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i9-my.sharepoint.com/personal/manolo_quispe_kpi9_com/Documents/KPI9/Clases Dashboard en Excel/Modelos de Dashboard/"/>
    </mc:Choice>
  </mc:AlternateContent>
  <xr:revisionPtr revIDLastSave="0" documentId="13_ncr:1_{4BB3D828-2AD5-4C18-ABD6-7E3E604204AD}" xr6:coauthVersionLast="47" xr6:coauthVersionMax="47" xr10:uidLastSave="{00000000-0000-0000-0000-000000000000}"/>
  <bookViews>
    <workbookView xWindow="-96" yWindow="-96" windowWidth="23232" windowHeight="12432" activeTab="3" xr2:uid="{8EF836A6-79F1-4242-9C1C-73348E9B384D}"/>
  </bookViews>
  <sheets>
    <sheet name="Indicadores" sheetId="3" r:id="rId1"/>
    <sheet name="Data" sheetId="2" r:id="rId2"/>
    <sheet name="Calculos" sheetId="4" r:id="rId3"/>
    <sheet name="Dashboard" sheetId="5" r:id="rId4"/>
    <sheet name="Imagenes" sheetId="1" r:id="rId5"/>
  </sheets>
  <definedNames>
    <definedName name="_xlnm._FilterDatabase" localSheetId="1" hidden="1">Data!$B$2:$Q$2</definedName>
    <definedName name="Agricola">Imagenes!$B$3</definedName>
    <definedName name="Alimentaria">Imagenes!$B$4</definedName>
    <definedName name="clima">INDIRECT(Calculos!$C$13)</definedName>
    <definedName name="Empresa">Imagenes!$A$3:$A$7</definedName>
    <definedName name="Extractiva">Imagenes!$B$5</definedName>
    <definedName name="Imagen">Imagenes!$B$3:$B$7</definedName>
    <definedName name="Logistica">Imagenes!$B$6</definedName>
    <definedName name="Manufactura">Imagenes!$B$7</definedName>
    <definedName name="SegmentaciónDeDatos_Años">#N/A</definedName>
    <definedName name="SegmentaciónDeDatos_CLIENTE">#N/A</definedName>
    <definedName name="SegmentaciónDeDatos_GERENCIA">#N/A</definedName>
    <definedName name="SegmentaciónDeDatos_Meses">#N/A</definedName>
    <definedName name="SegmentaciónDeDatos_REGIÓN">#N/A</definedName>
    <definedName name="SegmentaciónDeDatos_Trimestres">#N/A</definedName>
    <definedName name="Servicios">INDIRECT(Calculos!$C$10)</definedName>
  </definedNames>
  <calcPr calcId="191029"/>
  <pivotCaches>
    <pivotCache cacheId="131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C10" i="4"/>
  <c r="E19" i="4"/>
  <c r="E42" i="4"/>
  <c r="E49" i="4"/>
  <c r="F35" i="4"/>
  <c r="D26" i="4"/>
  <c r="E18" i="4"/>
  <c r="D7" i="4"/>
  <c r="I35" i="4" l="1"/>
  <c r="I37" i="4" s="1"/>
  <c r="F36" i="4"/>
  <c r="F42" i="4"/>
  <c r="H49" i="4"/>
  <c r="F49" i="4"/>
  <c r="E26" i="4"/>
  <c r="F19" i="4"/>
  <c r="F18" i="4"/>
</calcChain>
</file>

<file path=xl/sharedStrings.xml><?xml version="1.0" encoding="utf-8"?>
<sst xmlns="http://schemas.openxmlformats.org/spreadsheetml/2006/main" count="58756" uniqueCount="4590">
  <si>
    <t>Empresa</t>
  </si>
  <si>
    <t>Imagen</t>
  </si>
  <si>
    <t>Agricola</t>
  </si>
  <si>
    <t>Alimentaria</t>
  </si>
  <si>
    <t>Extractiva</t>
  </si>
  <si>
    <t>Logistica</t>
  </si>
  <si>
    <t>Manufactura</t>
  </si>
  <si>
    <t>CLIENTE</t>
  </si>
  <si>
    <t>GERENCIA</t>
  </si>
  <si>
    <t>APELLIDOS Y NOMBRES</t>
  </si>
  <si>
    <t>GENERO</t>
  </si>
  <si>
    <t>Edad</t>
  </si>
  <si>
    <t>Grupo Edad</t>
  </si>
  <si>
    <t>DNI</t>
  </si>
  <si>
    <t>HABILIDADES BLANDAS</t>
  </si>
  <si>
    <t>MANEJO DE CONFLICTOS</t>
  </si>
  <si>
    <t>GESTIÓN DE RECURSOS</t>
  </si>
  <si>
    <t>SEGURIDAD Y SALUD OCUPACIONAL</t>
  </si>
  <si>
    <t>PLANEAMIENTO</t>
  </si>
  <si>
    <t>DESARROLLO DE INFORMACIÓN</t>
  </si>
  <si>
    <t>TOTAL APROBADOS</t>
  </si>
  <si>
    <t>APTOS</t>
  </si>
  <si>
    <t>FECHA</t>
  </si>
  <si>
    <t>Planeamiento</t>
  </si>
  <si>
    <t>Colaborador 01</t>
  </si>
  <si>
    <t>Femenino</t>
  </si>
  <si>
    <t>De 18 a 25 años</t>
  </si>
  <si>
    <t>APROBADO</t>
  </si>
  <si>
    <t>DESAPROBADO</t>
  </si>
  <si>
    <t>Aprobado</t>
  </si>
  <si>
    <t>Colaborador 02</t>
  </si>
  <si>
    <t>Colaborador 03</t>
  </si>
  <si>
    <t>No Aprobado</t>
  </si>
  <si>
    <t>Colaborador 04</t>
  </si>
  <si>
    <t>Colaborador 05</t>
  </si>
  <si>
    <t>Colaborador 06</t>
  </si>
  <si>
    <t>Colaborador 07</t>
  </si>
  <si>
    <t>Colaborador 08</t>
  </si>
  <si>
    <t>Colaborador 09</t>
  </si>
  <si>
    <t>Colaborador 10</t>
  </si>
  <si>
    <t>Colaborador 11</t>
  </si>
  <si>
    <t>Colaborador 12</t>
  </si>
  <si>
    <t>Masculino</t>
  </si>
  <si>
    <t>Colaborador 13</t>
  </si>
  <si>
    <t>Administrativa</t>
  </si>
  <si>
    <t>Colaborador 14</t>
  </si>
  <si>
    <t>Colaborador 15</t>
  </si>
  <si>
    <t>Colaborador 16</t>
  </si>
  <si>
    <t>Colaborador 17</t>
  </si>
  <si>
    <t>Colaborador 18</t>
  </si>
  <si>
    <t>Colaborador 19</t>
  </si>
  <si>
    <t>Colaborador 20</t>
  </si>
  <si>
    <t>Colaborador 21</t>
  </si>
  <si>
    <t>Colaborador 22</t>
  </si>
  <si>
    <t>Colaborador 23</t>
  </si>
  <si>
    <t>Colaborador 24</t>
  </si>
  <si>
    <t>Colaborador 25</t>
  </si>
  <si>
    <t>Colaborador 26</t>
  </si>
  <si>
    <t>Colaborador 27</t>
  </si>
  <si>
    <t>Colaborador 28</t>
  </si>
  <si>
    <t>Colaborador 29</t>
  </si>
  <si>
    <t>Colaborador 30</t>
  </si>
  <si>
    <t>Colaborador 31</t>
  </si>
  <si>
    <t>Colaborador 32</t>
  </si>
  <si>
    <t>Colaborador 33</t>
  </si>
  <si>
    <t>Colaborador 34</t>
  </si>
  <si>
    <t>Colaborador 35</t>
  </si>
  <si>
    <t>Colaborador 36</t>
  </si>
  <si>
    <t>Colaborador 37</t>
  </si>
  <si>
    <t>Colaborador 38</t>
  </si>
  <si>
    <t>Colaborador 39</t>
  </si>
  <si>
    <t>Colaborador 40</t>
  </si>
  <si>
    <t>Colaborador 41</t>
  </si>
  <si>
    <t>Colaborador 42</t>
  </si>
  <si>
    <t>Colaborador 43</t>
  </si>
  <si>
    <t>Colaborador 44</t>
  </si>
  <si>
    <t>Colaborador 45</t>
  </si>
  <si>
    <t>Colaborador 46</t>
  </si>
  <si>
    <t>Colaborador 47</t>
  </si>
  <si>
    <t>Colaborador 48</t>
  </si>
  <si>
    <t>Colaborador 49</t>
  </si>
  <si>
    <t>Colaborador 50</t>
  </si>
  <si>
    <t>Colaborador 51</t>
  </si>
  <si>
    <t>Colaborador 52</t>
  </si>
  <si>
    <t>Colaborador 53</t>
  </si>
  <si>
    <t>Colaborador 54</t>
  </si>
  <si>
    <t>Colaborador 55</t>
  </si>
  <si>
    <t>Colaborador 56</t>
  </si>
  <si>
    <t>Ventas</t>
  </si>
  <si>
    <t>Colaborador 57</t>
  </si>
  <si>
    <t>Colaborador 58</t>
  </si>
  <si>
    <t>Colaborador 59</t>
  </si>
  <si>
    <t>Colaborador 60</t>
  </si>
  <si>
    <t>Colaborador 61</t>
  </si>
  <si>
    <t>Colaborador 62</t>
  </si>
  <si>
    <t>Colaborador 63</t>
  </si>
  <si>
    <t>Colaborador 64</t>
  </si>
  <si>
    <t>Colaborador 65</t>
  </si>
  <si>
    <t>Colaborador 66</t>
  </si>
  <si>
    <t>Colaborador 67</t>
  </si>
  <si>
    <t>Colaborador 68</t>
  </si>
  <si>
    <t>Colaborador 69</t>
  </si>
  <si>
    <t>Colaborador 70</t>
  </si>
  <si>
    <t>Colaborador 71</t>
  </si>
  <si>
    <t>Colaborador 72</t>
  </si>
  <si>
    <t>Colaborador 73</t>
  </si>
  <si>
    <t>Colaborador 74</t>
  </si>
  <si>
    <t>Colaborador 75</t>
  </si>
  <si>
    <t>Colaborador 76</t>
  </si>
  <si>
    <t>Recursos Humanos</t>
  </si>
  <si>
    <t>Colaborador 77</t>
  </si>
  <si>
    <t>Colaborador 78</t>
  </si>
  <si>
    <t>Colaborador 79</t>
  </si>
  <si>
    <t>Colaborador 80</t>
  </si>
  <si>
    <t>Colaborador 81</t>
  </si>
  <si>
    <t>Colaborador 82</t>
  </si>
  <si>
    <t>Colaborador 83</t>
  </si>
  <si>
    <t>Colaborador 84</t>
  </si>
  <si>
    <t>Colaborador 85</t>
  </si>
  <si>
    <t>Colaborador 86</t>
  </si>
  <si>
    <t>Colaborador 87</t>
  </si>
  <si>
    <t>Colaborador 88</t>
  </si>
  <si>
    <t>Colaborador 89</t>
  </si>
  <si>
    <t>Colaborador 90</t>
  </si>
  <si>
    <t>Colaborador 91</t>
  </si>
  <si>
    <t>Colaborador 92</t>
  </si>
  <si>
    <t>Colaborador 93</t>
  </si>
  <si>
    <t>Colaborador 94</t>
  </si>
  <si>
    <t>Colaborador 95</t>
  </si>
  <si>
    <t>Colaborador 96</t>
  </si>
  <si>
    <t>Colaborador 97</t>
  </si>
  <si>
    <t>Colaborador 98</t>
  </si>
  <si>
    <t>Colaborador 99</t>
  </si>
  <si>
    <t>Colaborador 100</t>
  </si>
  <si>
    <t>Colaborador 101</t>
  </si>
  <si>
    <t>Colaborador 102</t>
  </si>
  <si>
    <t>Colaborador 103</t>
  </si>
  <si>
    <t>Colaborador 104</t>
  </si>
  <si>
    <t>Colaborador 105</t>
  </si>
  <si>
    <t>Colaborador 106</t>
  </si>
  <si>
    <t>Colaborador 107</t>
  </si>
  <si>
    <t>Colaborador 108</t>
  </si>
  <si>
    <t>Colaborador 109</t>
  </si>
  <si>
    <t>Colaborador 110</t>
  </si>
  <si>
    <t>Colaborador 111</t>
  </si>
  <si>
    <t>Colaborador 112</t>
  </si>
  <si>
    <t>Colaborador 113</t>
  </si>
  <si>
    <t>Colaborador 114</t>
  </si>
  <si>
    <t>Colaborador 115</t>
  </si>
  <si>
    <t>Colaborador 116</t>
  </si>
  <si>
    <t>Colaborador 117</t>
  </si>
  <si>
    <t>Colaborador 118</t>
  </si>
  <si>
    <t>Colaborador 119</t>
  </si>
  <si>
    <t>Colaborador 120</t>
  </si>
  <si>
    <t>Colaborador 121</t>
  </si>
  <si>
    <t>Colaborador 122</t>
  </si>
  <si>
    <t>Colaborador 123</t>
  </si>
  <si>
    <t>Colaborador 124</t>
  </si>
  <si>
    <t>Colaborador 125</t>
  </si>
  <si>
    <t>Colaborador 126</t>
  </si>
  <si>
    <t>Colaborador 127</t>
  </si>
  <si>
    <t>Colaborador 128</t>
  </si>
  <si>
    <t>Colaborador 129</t>
  </si>
  <si>
    <t>Colaborador 130</t>
  </si>
  <si>
    <t>Colaborador 131</t>
  </si>
  <si>
    <t>Colaborador 132</t>
  </si>
  <si>
    <t>Colaborador 133</t>
  </si>
  <si>
    <t>Colaborador 134</t>
  </si>
  <si>
    <t>Colaborador 135</t>
  </si>
  <si>
    <t>Colaborador 136</t>
  </si>
  <si>
    <t>Colaborador 137</t>
  </si>
  <si>
    <t>Colaborador 138</t>
  </si>
  <si>
    <t>Colaborador 139</t>
  </si>
  <si>
    <t>Colaborador 140</t>
  </si>
  <si>
    <t>Colaborador 141</t>
  </si>
  <si>
    <t>Colaborador 142</t>
  </si>
  <si>
    <t>Colaborador 143</t>
  </si>
  <si>
    <t>Colaborador 144</t>
  </si>
  <si>
    <t>Colaborador 145</t>
  </si>
  <si>
    <t>Colaborador 146</t>
  </si>
  <si>
    <t>Colaborador 147</t>
  </si>
  <si>
    <t>Colaborador 148</t>
  </si>
  <si>
    <t>Colaborador 149</t>
  </si>
  <si>
    <t>Colaborador 150</t>
  </si>
  <si>
    <t>Colaborador 151</t>
  </si>
  <si>
    <t>Colaborador 152</t>
  </si>
  <si>
    <t>Colaborador 153</t>
  </si>
  <si>
    <t>Colaborador 154</t>
  </si>
  <si>
    <t>Colaborador 155</t>
  </si>
  <si>
    <t>Colaborador 156</t>
  </si>
  <si>
    <t>Colaborador 157</t>
  </si>
  <si>
    <t>Colaborador 158</t>
  </si>
  <si>
    <t>Colaborador 159</t>
  </si>
  <si>
    <t>Colaborador 160</t>
  </si>
  <si>
    <t>Colaborador 161</t>
  </si>
  <si>
    <t>Colaborador 162</t>
  </si>
  <si>
    <t>Colaborador 163</t>
  </si>
  <si>
    <t>Colaborador 164</t>
  </si>
  <si>
    <t>Colaborador 165</t>
  </si>
  <si>
    <t>Colaborador 166</t>
  </si>
  <si>
    <t>Colaborador 167</t>
  </si>
  <si>
    <t>Colaborador 168</t>
  </si>
  <si>
    <t>Colaborador 169</t>
  </si>
  <si>
    <t>Colaborador 170</t>
  </si>
  <si>
    <t>Colaborador 171</t>
  </si>
  <si>
    <t>Colaborador 172</t>
  </si>
  <si>
    <t>Colaborador 173</t>
  </si>
  <si>
    <t>Colaborador 174</t>
  </si>
  <si>
    <t>Colaborador 175</t>
  </si>
  <si>
    <t>Colaborador 176</t>
  </si>
  <si>
    <t>Colaborador 177</t>
  </si>
  <si>
    <t>Colaborador 178</t>
  </si>
  <si>
    <t>Colaborador 179</t>
  </si>
  <si>
    <t>Colaborador 180</t>
  </si>
  <si>
    <t>Colaborador 181</t>
  </si>
  <si>
    <t>Colaborador 182</t>
  </si>
  <si>
    <t>Colaborador 183</t>
  </si>
  <si>
    <t>Colaborador 184</t>
  </si>
  <si>
    <t>Colaborador 185</t>
  </si>
  <si>
    <t>Colaborador 186</t>
  </si>
  <si>
    <t>Colaborador 187</t>
  </si>
  <si>
    <t>Colaborador 188</t>
  </si>
  <si>
    <t>Colaborador 189</t>
  </si>
  <si>
    <t>Colaborador 190</t>
  </si>
  <si>
    <t>Colaborador 191</t>
  </si>
  <si>
    <t>Colaborador 192</t>
  </si>
  <si>
    <t>Colaborador 193</t>
  </si>
  <si>
    <t>Colaborador 194</t>
  </si>
  <si>
    <t>Colaborador 195</t>
  </si>
  <si>
    <t>Colaborador 196</t>
  </si>
  <si>
    <t>Colaborador 197</t>
  </si>
  <si>
    <t>Colaborador 198</t>
  </si>
  <si>
    <t>Colaborador 199</t>
  </si>
  <si>
    <t>Colaborador 200</t>
  </si>
  <si>
    <t>Colaborador 201</t>
  </si>
  <si>
    <t>Colaborador 202</t>
  </si>
  <si>
    <t>Colaborador 203</t>
  </si>
  <si>
    <t>Colaborador 204</t>
  </si>
  <si>
    <t>Colaborador 205</t>
  </si>
  <si>
    <t>Colaborador 206</t>
  </si>
  <si>
    <t>Colaborador 207</t>
  </si>
  <si>
    <t>Colaborador 208</t>
  </si>
  <si>
    <t>Colaborador 209</t>
  </si>
  <si>
    <t>Colaborador 210</t>
  </si>
  <si>
    <t>Colaborador 211</t>
  </si>
  <si>
    <t>Colaborador 212</t>
  </si>
  <si>
    <t>Colaborador 213</t>
  </si>
  <si>
    <t>Colaborador 214</t>
  </si>
  <si>
    <t>Colaborador 215</t>
  </si>
  <si>
    <t>Colaborador 216</t>
  </si>
  <si>
    <t>Colaborador 217</t>
  </si>
  <si>
    <t>Colaborador 218</t>
  </si>
  <si>
    <t>Colaborador 219</t>
  </si>
  <si>
    <t>Colaborador 220</t>
  </si>
  <si>
    <t>Colaborador 221</t>
  </si>
  <si>
    <t>Colaborador 222</t>
  </si>
  <si>
    <t>Colaborador 223</t>
  </si>
  <si>
    <t>Colaborador 224</t>
  </si>
  <si>
    <t>Colaborador 225</t>
  </si>
  <si>
    <t>Colaborador 226</t>
  </si>
  <si>
    <t>Colaborador 227</t>
  </si>
  <si>
    <t>Colaborador 228</t>
  </si>
  <si>
    <t>Colaborador 229</t>
  </si>
  <si>
    <t>Colaborador 230</t>
  </si>
  <si>
    <t>Colaborador 231</t>
  </si>
  <si>
    <t>Colaborador 232</t>
  </si>
  <si>
    <t>Colaborador 233</t>
  </si>
  <si>
    <t>Colaborador 234</t>
  </si>
  <si>
    <t>Colaborador 235</t>
  </si>
  <si>
    <t>Colaborador 236</t>
  </si>
  <si>
    <t>Colaborador 237</t>
  </si>
  <si>
    <t>Colaborador 238</t>
  </si>
  <si>
    <t>Colaborador 239</t>
  </si>
  <si>
    <t>Colaborador 240</t>
  </si>
  <si>
    <t>Colaborador 241</t>
  </si>
  <si>
    <t>Colaborador 242</t>
  </si>
  <si>
    <t>Colaborador 243</t>
  </si>
  <si>
    <t>Colaborador 244</t>
  </si>
  <si>
    <t>Colaborador 245</t>
  </si>
  <si>
    <t>Colaborador 246</t>
  </si>
  <si>
    <t>Colaborador 247</t>
  </si>
  <si>
    <t>Colaborador 248</t>
  </si>
  <si>
    <t>Colaborador 249</t>
  </si>
  <si>
    <t>Colaborador 250</t>
  </si>
  <si>
    <t>Colaborador 251</t>
  </si>
  <si>
    <t>Colaborador 252</t>
  </si>
  <si>
    <t>Colaborador 253</t>
  </si>
  <si>
    <t>Colaborador 254</t>
  </si>
  <si>
    <t>Colaborador 255</t>
  </si>
  <si>
    <t>Colaborador 256</t>
  </si>
  <si>
    <t>Colaborador 257</t>
  </si>
  <si>
    <t>Colaborador 258</t>
  </si>
  <si>
    <t>Colaborador 259</t>
  </si>
  <si>
    <t>Colaborador 260</t>
  </si>
  <si>
    <t>Colaborador 261</t>
  </si>
  <si>
    <t>Colaborador 262</t>
  </si>
  <si>
    <t>Colaborador 263</t>
  </si>
  <si>
    <t>Colaborador 264</t>
  </si>
  <si>
    <t>Colaborador 265</t>
  </si>
  <si>
    <t>Colaborador 266</t>
  </si>
  <si>
    <t>Colaborador 267</t>
  </si>
  <si>
    <t>Colaborador 268</t>
  </si>
  <si>
    <t>Colaborador 269</t>
  </si>
  <si>
    <t>Colaborador 270</t>
  </si>
  <si>
    <t>Colaborador 271</t>
  </si>
  <si>
    <t>Colaborador 272</t>
  </si>
  <si>
    <t>Colaborador 273</t>
  </si>
  <si>
    <t>Colaborador 274</t>
  </si>
  <si>
    <t>Colaborador 275</t>
  </si>
  <si>
    <t>Colaborador 276</t>
  </si>
  <si>
    <t>Colaborador 277</t>
  </si>
  <si>
    <t>Colaborador 278</t>
  </si>
  <si>
    <t>Colaborador 279</t>
  </si>
  <si>
    <t>Colaborador 280</t>
  </si>
  <si>
    <t>Colaborador 281</t>
  </si>
  <si>
    <t>Colaborador 282</t>
  </si>
  <si>
    <t>Colaborador 283</t>
  </si>
  <si>
    <t>Colaborador 284</t>
  </si>
  <si>
    <t>Colaborador 285</t>
  </si>
  <si>
    <t>Colaborador 286</t>
  </si>
  <si>
    <t>Colaborador 287</t>
  </si>
  <si>
    <t>Colaborador 288</t>
  </si>
  <si>
    <t>Colaborador 289</t>
  </si>
  <si>
    <t>Colaborador 290</t>
  </si>
  <si>
    <t>Colaborador 291</t>
  </si>
  <si>
    <t>Colaborador 292</t>
  </si>
  <si>
    <t>Colaborador 293</t>
  </si>
  <si>
    <t>Colaborador 294</t>
  </si>
  <si>
    <t>Colaborador 295</t>
  </si>
  <si>
    <t>Colaborador 296</t>
  </si>
  <si>
    <t>Colaborador 297</t>
  </si>
  <si>
    <t>Colaborador 298</t>
  </si>
  <si>
    <t>Colaborador 299</t>
  </si>
  <si>
    <t>Colaborador 300</t>
  </si>
  <si>
    <t>Colaborador 301</t>
  </si>
  <si>
    <t>Colaborador 302</t>
  </si>
  <si>
    <t>Colaborador 303</t>
  </si>
  <si>
    <t>Colaborador 304</t>
  </si>
  <si>
    <t>Colaborador 305</t>
  </si>
  <si>
    <t>Colaborador 306</t>
  </si>
  <si>
    <t>Colaborador 307</t>
  </si>
  <si>
    <t>Colaborador 308</t>
  </si>
  <si>
    <t>Colaborador 309</t>
  </si>
  <si>
    <t>Colaborador 310</t>
  </si>
  <si>
    <t>Colaborador 311</t>
  </si>
  <si>
    <t>Colaborador 312</t>
  </si>
  <si>
    <t>Colaborador 313</t>
  </si>
  <si>
    <t>Colaborador 314</t>
  </si>
  <si>
    <t>Colaborador 315</t>
  </si>
  <si>
    <t>Colaborador 316</t>
  </si>
  <si>
    <t>Colaborador 317</t>
  </si>
  <si>
    <t>Colaborador 318</t>
  </si>
  <si>
    <t>Colaborador 319</t>
  </si>
  <si>
    <t>Colaborador 320</t>
  </si>
  <si>
    <t>Colaborador 321</t>
  </si>
  <si>
    <t>Colaborador 322</t>
  </si>
  <si>
    <t>Colaborador 323</t>
  </si>
  <si>
    <t>Colaborador 324</t>
  </si>
  <si>
    <t>Colaborador 325</t>
  </si>
  <si>
    <t>Colaborador 326</t>
  </si>
  <si>
    <t>Colaborador 327</t>
  </si>
  <si>
    <t>Colaborador 328</t>
  </si>
  <si>
    <t>Colaborador 329</t>
  </si>
  <si>
    <t>Colaborador 330</t>
  </si>
  <si>
    <t>Colaborador 331</t>
  </si>
  <si>
    <t>Colaborador 332</t>
  </si>
  <si>
    <t>Colaborador 333</t>
  </si>
  <si>
    <t>Colaborador 334</t>
  </si>
  <si>
    <t>Colaborador 335</t>
  </si>
  <si>
    <t>Colaborador 336</t>
  </si>
  <si>
    <t>Colaborador 337</t>
  </si>
  <si>
    <t>Colaborador 338</t>
  </si>
  <si>
    <t>Colaborador 339</t>
  </si>
  <si>
    <t>Colaborador 340</t>
  </si>
  <si>
    <t>Colaborador 341</t>
  </si>
  <si>
    <t>Colaborador 342</t>
  </si>
  <si>
    <t>Colaborador 343</t>
  </si>
  <si>
    <t>Colaborador 344</t>
  </si>
  <si>
    <t>Colaborador 345</t>
  </si>
  <si>
    <t>Colaborador 346</t>
  </si>
  <si>
    <t>Colaborador 347</t>
  </si>
  <si>
    <t>Colaborador 348</t>
  </si>
  <si>
    <t>Colaborador 349</t>
  </si>
  <si>
    <t>Colaborador 350</t>
  </si>
  <si>
    <t>Colaborador 351</t>
  </si>
  <si>
    <t>Colaborador 352</t>
  </si>
  <si>
    <t>Colaborador 353</t>
  </si>
  <si>
    <t>Colaborador 354</t>
  </si>
  <si>
    <t>Colaborador 355</t>
  </si>
  <si>
    <t>Colaborador 356</t>
  </si>
  <si>
    <t>Colaborador 357</t>
  </si>
  <si>
    <t>Colaborador 358</t>
  </si>
  <si>
    <t>Colaborador 359</t>
  </si>
  <si>
    <t>Colaborador 360</t>
  </si>
  <si>
    <t>Colaborador 361</t>
  </si>
  <si>
    <t>Colaborador 362</t>
  </si>
  <si>
    <t>Colaborador 363</t>
  </si>
  <si>
    <t>Colaborador 364</t>
  </si>
  <si>
    <t>Colaborador 365</t>
  </si>
  <si>
    <t>Colaborador 366</t>
  </si>
  <si>
    <t>Colaborador 367</t>
  </si>
  <si>
    <t>Colaborador 368</t>
  </si>
  <si>
    <t>Colaborador 369</t>
  </si>
  <si>
    <t>Colaborador 370</t>
  </si>
  <si>
    <t>Colaborador 371</t>
  </si>
  <si>
    <t>Colaborador 372</t>
  </si>
  <si>
    <t>Colaborador 373</t>
  </si>
  <si>
    <t>Colaborador 374</t>
  </si>
  <si>
    <t>Colaborador 375</t>
  </si>
  <si>
    <t>Colaborador 376</t>
  </si>
  <si>
    <t>Colaborador 377</t>
  </si>
  <si>
    <t>Colaborador 378</t>
  </si>
  <si>
    <t>Colaborador 379</t>
  </si>
  <si>
    <t>Colaborador 380</t>
  </si>
  <si>
    <t>Colaborador 381</t>
  </si>
  <si>
    <t>Colaborador 382</t>
  </si>
  <si>
    <t>Colaborador 383</t>
  </si>
  <si>
    <t>Colaborador 384</t>
  </si>
  <si>
    <t>Colaborador 385</t>
  </si>
  <si>
    <t>Colaborador 386</t>
  </si>
  <si>
    <t>Colaborador 387</t>
  </si>
  <si>
    <t>Colaborador 388</t>
  </si>
  <si>
    <t>Colaborador 389</t>
  </si>
  <si>
    <t>Colaborador 390</t>
  </si>
  <si>
    <t>Colaborador 391</t>
  </si>
  <si>
    <t>Colaborador 392</t>
  </si>
  <si>
    <t>Colaborador 393</t>
  </si>
  <si>
    <t>Colaborador 394</t>
  </si>
  <si>
    <t>Colaborador 395</t>
  </si>
  <si>
    <t>Colaborador 396</t>
  </si>
  <si>
    <t>Colaborador 397</t>
  </si>
  <si>
    <t>Colaborador 398</t>
  </si>
  <si>
    <t>Colaborador 399</t>
  </si>
  <si>
    <t>Colaborador 400</t>
  </si>
  <si>
    <t>Colaborador 401</t>
  </si>
  <si>
    <t>Colaborador 402</t>
  </si>
  <si>
    <t>Colaborador 403</t>
  </si>
  <si>
    <t>Colaborador 404</t>
  </si>
  <si>
    <t>Colaborador 405</t>
  </si>
  <si>
    <t>Colaborador 406</t>
  </si>
  <si>
    <t>Colaborador 407</t>
  </si>
  <si>
    <t>Colaborador 408</t>
  </si>
  <si>
    <t>Colaborador 409</t>
  </si>
  <si>
    <t>Colaborador 410</t>
  </si>
  <si>
    <t>Colaborador 411</t>
  </si>
  <si>
    <t>Colaborador 412</t>
  </si>
  <si>
    <t>Colaborador 413</t>
  </si>
  <si>
    <t>Colaborador 414</t>
  </si>
  <si>
    <t>Colaborador 415</t>
  </si>
  <si>
    <t>Colaborador 416</t>
  </si>
  <si>
    <t>Colaborador 417</t>
  </si>
  <si>
    <t>Colaborador 418</t>
  </si>
  <si>
    <t>Colaborador 419</t>
  </si>
  <si>
    <t>Colaborador 420</t>
  </si>
  <si>
    <t>Colaborador 421</t>
  </si>
  <si>
    <t>Colaborador 422</t>
  </si>
  <si>
    <t>Colaborador 423</t>
  </si>
  <si>
    <t>Colaborador 424</t>
  </si>
  <si>
    <t>Colaborador 425</t>
  </si>
  <si>
    <t>Colaborador 426</t>
  </si>
  <si>
    <t>Colaborador 427</t>
  </si>
  <si>
    <t>Colaborador 428</t>
  </si>
  <si>
    <t>Colaborador 429</t>
  </si>
  <si>
    <t>Colaborador 430</t>
  </si>
  <si>
    <t>Colaborador 431</t>
  </si>
  <si>
    <t>Colaborador 432</t>
  </si>
  <si>
    <t>Colaborador 433</t>
  </si>
  <si>
    <t>Colaborador 434</t>
  </si>
  <si>
    <t>Colaborador 435</t>
  </si>
  <si>
    <t>Colaborador 436</t>
  </si>
  <si>
    <t>Colaborador 437</t>
  </si>
  <si>
    <t>Colaborador 438</t>
  </si>
  <si>
    <t>Colaborador 439</t>
  </si>
  <si>
    <t>Colaborador 440</t>
  </si>
  <si>
    <t>Colaborador 441</t>
  </si>
  <si>
    <t>Colaborador 442</t>
  </si>
  <si>
    <t>Colaborador 443</t>
  </si>
  <si>
    <t>Colaborador 444</t>
  </si>
  <si>
    <t>Colaborador 445</t>
  </si>
  <si>
    <t>Colaborador 446</t>
  </si>
  <si>
    <t>Colaborador 447</t>
  </si>
  <si>
    <t>Colaborador 448</t>
  </si>
  <si>
    <t>Colaborador 449</t>
  </si>
  <si>
    <t>Colaborador 450</t>
  </si>
  <si>
    <t>Colaborador 451</t>
  </si>
  <si>
    <t>Colaborador 452</t>
  </si>
  <si>
    <t>Colaborador 453</t>
  </si>
  <si>
    <t>Colaborador 454</t>
  </si>
  <si>
    <t>Colaborador 455</t>
  </si>
  <si>
    <t>Colaborador 456</t>
  </si>
  <si>
    <t>Colaborador 457</t>
  </si>
  <si>
    <t>Colaborador 458</t>
  </si>
  <si>
    <t>Colaborador 459</t>
  </si>
  <si>
    <t>Colaborador 460</t>
  </si>
  <si>
    <t>Colaborador 461</t>
  </si>
  <si>
    <t>Colaborador 462</t>
  </si>
  <si>
    <t>Colaborador 463</t>
  </si>
  <si>
    <t>Colaborador 464</t>
  </si>
  <si>
    <t>Colaborador 465</t>
  </si>
  <si>
    <t>Colaborador 466</t>
  </si>
  <si>
    <t>Colaborador 467</t>
  </si>
  <si>
    <t>Colaborador 468</t>
  </si>
  <si>
    <t>Colaborador 469</t>
  </si>
  <si>
    <t>Colaborador 470</t>
  </si>
  <si>
    <t>Colaborador 471</t>
  </si>
  <si>
    <t>Colaborador 472</t>
  </si>
  <si>
    <t>Colaborador 473</t>
  </si>
  <si>
    <t>Colaborador 474</t>
  </si>
  <si>
    <t>Colaborador 475</t>
  </si>
  <si>
    <t>Colaborador 476</t>
  </si>
  <si>
    <t>Colaborador 477</t>
  </si>
  <si>
    <t>Colaborador 478</t>
  </si>
  <si>
    <t>Colaborador 479</t>
  </si>
  <si>
    <t>Colaborador 480</t>
  </si>
  <si>
    <t>Colaborador 481</t>
  </si>
  <si>
    <t>Colaborador 482</t>
  </si>
  <si>
    <t>Colaborador 483</t>
  </si>
  <si>
    <t>Colaborador 484</t>
  </si>
  <si>
    <t>Colaborador 485</t>
  </si>
  <si>
    <t>Colaborador 486</t>
  </si>
  <si>
    <t>Colaborador 487</t>
  </si>
  <si>
    <t>Colaborador 488</t>
  </si>
  <si>
    <t>Colaborador 489</t>
  </si>
  <si>
    <t>Colaborador 490</t>
  </si>
  <si>
    <t>Colaborador 491</t>
  </si>
  <si>
    <t>Colaborador 492</t>
  </si>
  <si>
    <t>Colaborador 493</t>
  </si>
  <si>
    <t>Colaborador 494</t>
  </si>
  <si>
    <t>Colaborador 495</t>
  </si>
  <si>
    <t>Colaborador 496</t>
  </si>
  <si>
    <t>Colaborador 497</t>
  </si>
  <si>
    <t>Colaborador 498</t>
  </si>
  <si>
    <t>Colaborador 499</t>
  </si>
  <si>
    <t>Colaborador 500</t>
  </si>
  <si>
    <t>Colaborador 501</t>
  </si>
  <si>
    <t>Colaborador 502</t>
  </si>
  <si>
    <t>Colaborador 503</t>
  </si>
  <si>
    <t>Colaborador 504</t>
  </si>
  <si>
    <t>Colaborador 505</t>
  </si>
  <si>
    <t>Colaborador 506</t>
  </si>
  <si>
    <t>Colaborador 507</t>
  </si>
  <si>
    <t>Colaborador 508</t>
  </si>
  <si>
    <t>Colaborador 509</t>
  </si>
  <si>
    <t>Colaborador 510</t>
  </si>
  <si>
    <t>Colaborador 511</t>
  </si>
  <si>
    <t>Colaborador 512</t>
  </si>
  <si>
    <t>Colaborador 513</t>
  </si>
  <si>
    <t>Colaborador 514</t>
  </si>
  <si>
    <t>Colaborador 515</t>
  </si>
  <si>
    <t>Colaborador 516</t>
  </si>
  <si>
    <t>Colaborador 517</t>
  </si>
  <si>
    <t>Colaborador 518</t>
  </si>
  <si>
    <t>Colaborador 519</t>
  </si>
  <si>
    <t>Colaborador 520</t>
  </si>
  <si>
    <t>Colaborador 521</t>
  </si>
  <si>
    <t>Colaborador 522</t>
  </si>
  <si>
    <t>Colaborador 523</t>
  </si>
  <si>
    <t>Colaborador 524</t>
  </si>
  <si>
    <t>Colaborador 525</t>
  </si>
  <si>
    <t>Colaborador 526</t>
  </si>
  <si>
    <t>Colaborador 527</t>
  </si>
  <si>
    <t>Colaborador 528</t>
  </si>
  <si>
    <t>Colaborador 529</t>
  </si>
  <si>
    <t>Colaborador 530</t>
  </si>
  <si>
    <t>Colaborador 531</t>
  </si>
  <si>
    <t>Colaborador 532</t>
  </si>
  <si>
    <t>Colaborador 533</t>
  </si>
  <si>
    <t>Colaborador 534</t>
  </si>
  <si>
    <t>Colaborador 535</t>
  </si>
  <si>
    <t>Colaborador 536</t>
  </si>
  <si>
    <t>Colaborador 537</t>
  </si>
  <si>
    <t>Colaborador 538</t>
  </si>
  <si>
    <t>Colaborador 539</t>
  </si>
  <si>
    <t>Colaborador 540</t>
  </si>
  <si>
    <t>Colaborador 541</t>
  </si>
  <si>
    <t>Colaborador 542</t>
  </si>
  <si>
    <t>Colaborador 543</t>
  </si>
  <si>
    <t>Colaborador 544</t>
  </si>
  <si>
    <t>Colaborador 545</t>
  </si>
  <si>
    <t>Colaborador 546</t>
  </si>
  <si>
    <t>Colaborador 547</t>
  </si>
  <si>
    <t>Colaborador 548</t>
  </si>
  <si>
    <t>Colaborador 549</t>
  </si>
  <si>
    <t>Colaborador 550</t>
  </si>
  <si>
    <t>Colaborador 551</t>
  </si>
  <si>
    <t>Colaborador 552</t>
  </si>
  <si>
    <t>Colaborador 553</t>
  </si>
  <si>
    <t>Colaborador 554</t>
  </si>
  <si>
    <t>Colaborador 555</t>
  </si>
  <si>
    <t>Colaborador 556</t>
  </si>
  <si>
    <t>Colaborador 557</t>
  </si>
  <si>
    <t>Colaborador 558</t>
  </si>
  <si>
    <t>Colaborador 559</t>
  </si>
  <si>
    <t>Colaborador 560</t>
  </si>
  <si>
    <t>Colaborador 561</t>
  </si>
  <si>
    <t>Colaborador 562</t>
  </si>
  <si>
    <t>Colaborador 563</t>
  </si>
  <si>
    <t>Colaborador 564</t>
  </si>
  <si>
    <t>Colaborador 565</t>
  </si>
  <si>
    <t>Colaborador 566</t>
  </si>
  <si>
    <t>Colaborador 567</t>
  </si>
  <si>
    <t>Colaborador 568</t>
  </si>
  <si>
    <t>Colaborador 569</t>
  </si>
  <si>
    <t>Colaborador 570</t>
  </si>
  <si>
    <t>Colaborador 571</t>
  </si>
  <si>
    <t>Colaborador 572</t>
  </si>
  <si>
    <t>Colaborador 573</t>
  </si>
  <si>
    <t>Colaborador 574</t>
  </si>
  <si>
    <t>Colaborador 575</t>
  </si>
  <si>
    <t>Colaborador 576</t>
  </si>
  <si>
    <t>Colaborador 577</t>
  </si>
  <si>
    <t>Colaborador 578</t>
  </si>
  <si>
    <t>Colaborador 579</t>
  </si>
  <si>
    <t>Colaborador 580</t>
  </si>
  <si>
    <t>Colaborador 581</t>
  </si>
  <si>
    <t>Colaborador 582</t>
  </si>
  <si>
    <t>Colaborador 583</t>
  </si>
  <si>
    <t>Colaborador 584</t>
  </si>
  <si>
    <t>Colaborador 585</t>
  </si>
  <si>
    <t>Colaborador 586</t>
  </si>
  <si>
    <t>Colaborador 587</t>
  </si>
  <si>
    <t>Colaborador 588</t>
  </si>
  <si>
    <t>Colaborador 589</t>
  </si>
  <si>
    <t>Colaborador 590</t>
  </si>
  <si>
    <t>Colaborador 591</t>
  </si>
  <si>
    <t>Colaborador 592</t>
  </si>
  <si>
    <t>Colaborador 593</t>
  </si>
  <si>
    <t>Colaborador 594</t>
  </si>
  <si>
    <t>Colaborador 595</t>
  </si>
  <si>
    <t>Colaborador 596</t>
  </si>
  <si>
    <t>Colaborador 597</t>
  </si>
  <si>
    <t>Colaborador 598</t>
  </si>
  <si>
    <t>Colaborador 599</t>
  </si>
  <si>
    <t>Colaborador 600</t>
  </si>
  <si>
    <t>Colaborador 601</t>
  </si>
  <si>
    <t>Colaborador 602</t>
  </si>
  <si>
    <t>Colaborador 603</t>
  </si>
  <si>
    <t>Colaborador 604</t>
  </si>
  <si>
    <t>Colaborador 605</t>
  </si>
  <si>
    <t>Colaborador 606</t>
  </si>
  <si>
    <t>Colaborador 607</t>
  </si>
  <si>
    <t>Colaborador 608</t>
  </si>
  <si>
    <t>Colaborador 609</t>
  </si>
  <si>
    <t>Colaborador 610</t>
  </si>
  <si>
    <t>Colaborador 611</t>
  </si>
  <si>
    <t>Colaborador 612</t>
  </si>
  <si>
    <t>Colaborador 613</t>
  </si>
  <si>
    <t>Colaborador 614</t>
  </si>
  <si>
    <t>Colaborador 615</t>
  </si>
  <si>
    <t>Colaborador 616</t>
  </si>
  <si>
    <t>Colaborador 617</t>
  </si>
  <si>
    <t>Colaborador 618</t>
  </si>
  <si>
    <t>Colaborador 619</t>
  </si>
  <si>
    <t>Colaborador 620</t>
  </si>
  <si>
    <t>Colaborador 621</t>
  </si>
  <si>
    <t>Colaborador 622</t>
  </si>
  <si>
    <t>Colaborador 623</t>
  </si>
  <si>
    <t>Colaborador 624</t>
  </si>
  <si>
    <t>Colaborador 625</t>
  </si>
  <si>
    <t>Colaborador 626</t>
  </si>
  <si>
    <t>Colaborador 627</t>
  </si>
  <si>
    <t>Colaborador 628</t>
  </si>
  <si>
    <t>Colaborador 629</t>
  </si>
  <si>
    <t>Colaborador 630</t>
  </si>
  <si>
    <t>Colaborador 631</t>
  </si>
  <si>
    <t>Colaborador 632</t>
  </si>
  <si>
    <t>Colaborador 633</t>
  </si>
  <si>
    <t>Colaborador 634</t>
  </si>
  <si>
    <t>Colaborador 635</t>
  </si>
  <si>
    <t>Colaborador 636</t>
  </si>
  <si>
    <t>Colaborador 637</t>
  </si>
  <si>
    <t>Colaborador 638</t>
  </si>
  <si>
    <t>Colaborador 639</t>
  </si>
  <si>
    <t>Colaborador 640</t>
  </si>
  <si>
    <t>Colaborador 641</t>
  </si>
  <si>
    <t>Colaborador 642</t>
  </si>
  <si>
    <t>Colaborador 643</t>
  </si>
  <si>
    <t>Colaborador 644</t>
  </si>
  <si>
    <t>Colaborador 645</t>
  </si>
  <si>
    <t>Colaborador 646</t>
  </si>
  <si>
    <t>Colaborador 647</t>
  </si>
  <si>
    <t>Colaborador 648</t>
  </si>
  <si>
    <t>Colaborador 649</t>
  </si>
  <si>
    <t>Colaborador 650</t>
  </si>
  <si>
    <t>Colaborador 651</t>
  </si>
  <si>
    <t>Colaborador 652</t>
  </si>
  <si>
    <t>Colaborador 653</t>
  </si>
  <si>
    <t>Colaborador 654</t>
  </si>
  <si>
    <t>Colaborador 655</t>
  </si>
  <si>
    <t>Colaborador 656</t>
  </si>
  <si>
    <t>Colaborador 657</t>
  </si>
  <si>
    <t>Colaborador 658</t>
  </si>
  <si>
    <t>Colaborador 659</t>
  </si>
  <si>
    <t>Colaborador 660</t>
  </si>
  <si>
    <t>Colaborador 661</t>
  </si>
  <si>
    <t>Colaborador 662</t>
  </si>
  <si>
    <t>Colaborador 663</t>
  </si>
  <si>
    <t>Colaborador 664</t>
  </si>
  <si>
    <t>Colaborador 665</t>
  </si>
  <si>
    <t>Colaborador 666</t>
  </si>
  <si>
    <t>Colaborador 667</t>
  </si>
  <si>
    <t>Colaborador 668</t>
  </si>
  <si>
    <t>Colaborador 669</t>
  </si>
  <si>
    <t>Colaborador 670</t>
  </si>
  <si>
    <t>Colaborador 671</t>
  </si>
  <si>
    <t>Colaborador 672</t>
  </si>
  <si>
    <t>Colaborador 673</t>
  </si>
  <si>
    <t>Colaborador 674</t>
  </si>
  <si>
    <t>Colaborador 675</t>
  </si>
  <si>
    <t>Colaborador 676</t>
  </si>
  <si>
    <t>Colaborador 677</t>
  </si>
  <si>
    <t>Colaborador 678</t>
  </si>
  <si>
    <t>Colaborador 679</t>
  </si>
  <si>
    <t>Colaborador 680</t>
  </si>
  <si>
    <t>Colaborador 681</t>
  </si>
  <si>
    <t>Colaborador 682</t>
  </si>
  <si>
    <t>Colaborador 683</t>
  </si>
  <si>
    <t>Colaborador 684</t>
  </si>
  <si>
    <t>Colaborador 685</t>
  </si>
  <si>
    <t>Colaborador 686</t>
  </si>
  <si>
    <t>Colaborador 687</t>
  </si>
  <si>
    <t>Colaborador 688</t>
  </si>
  <si>
    <t>Colaborador 689</t>
  </si>
  <si>
    <t>Colaborador 690</t>
  </si>
  <si>
    <t>Colaborador 691</t>
  </si>
  <si>
    <t>Colaborador 692</t>
  </si>
  <si>
    <t>Colaborador 693</t>
  </si>
  <si>
    <t>Colaborador 694</t>
  </si>
  <si>
    <t>Colaborador 695</t>
  </si>
  <si>
    <t>Colaborador 696</t>
  </si>
  <si>
    <t>Colaborador 697</t>
  </si>
  <si>
    <t>Colaborador 698</t>
  </si>
  <si>
    <t>Colaborador 699</t>
  </si>
  <si>
    <t>Colaborador 700</t>
  </si>
  <si>
    <t>Colaborador 701</t>
  </si>
  <si>
    <t>Colaborador 702</t>
  </si>
  <si>
    <t>Colaborador 703</t>
  </si>
  <si>
    <t>Colaborador 704</t>
  </si>
  <si>
    <t>Colaborador 705</t>
  </si>
  <si>
    <t>Colaborador 706</t>
  </si>
  <si>
    <t>Colaborador 707</t>
  </si>
  <si>
    <t>Colaborador 708</t>
  </si>
  <si>
    <t>Colaborador 709</t>
  </si>
  <si>
    <t>Colaborador 710</t>
  </si>
  <si>
    <t>Colaborador 711</t>
  </si>
  <si>
    <t>Colaborador 712</t>
  </si>
  <si>
    <t>Colaborador 713</t>
  </si>
  <si>
    <t>Colaborador 714</t>
  </si>
  <si>
    <t>Colaborador 715</t>
  </si>
  <si>
    <t>Colaborador 716</t>
  </si>
  <si>
    <t>Colaborador 717</t>
  </si>
  <si>
    <t>Colaborador 718</t>
  </si>
  <si>
    <t>Colaborador 719</t>
  </si>
  <si>
    <t>Colaborador 720</t>
  </si>
  <si>
    <t>Colaborador 721</t>
  </si>
  <si>
    <t>Colaborador 722</t>
  </si>
  <si>
    <t>Colaborador 723</t>
  </si>
  <si>
    <t>Colaborador 724</t>
  </si>
  <si>
    <t>Colaborador 725</t>
  </si>
  <si>
    <t>Colaborador 726</t>
  </si>
  <si>
    <t>Colaborador 727</t>
  </si>
  <si>
    <t>Colaborador 728</t>
  </si>
  <si>
    <t>Colaborador 729</t>
  </si>
  <si>
    <t>Colaborador 730</t>
  </si>
  <si>
    <t>Colaborador 731</t>
  </si>
  <si>
    <t>Colaborador 732</t>
  </si>
  <si>
    <t>Colaborador 733</t>
  </si>
  <si>
    <t>Colaborador 734</t>
  </si>
  <si>
    <t>Colaborador 735</t>
  </si>
  <si>
    <t>Colaborador 736</t>
  </si>
  <si>
    <t>Colaborador 737</t>
  </si>
  <si>
    <t>Colaborador 738</t>
  </si>
  <si>
    <t>Colaborador 739</t>
  </si>
  <si>
    <t>Colaborador 740</t>
  </si>
  <si>
    <t>Colaborador 741</t>
  </si>
  <si>
    <t>Colaborador 742</t>
  </si>
  <si>
    <t>Colaborador 743</t>
  </si>
  <si>
    <t>Colaborador 744</t>
  </si>
  <si>
    <t>Colaborador 745</t>
  </si>
  <si>
    <t>Colaborador 746</t>
  </si>
  <si>
    <t>Colaborador 747</t>
  </si>
  <si>
    <t>Colaborador 748</t>
  </si>
  <si>
    <t>Colaborador 749</t>
  </si>
  <si>
    <t>Colaborador 750</t>
  </si>
  <si>
    <t>Colaborador 751</t>
  </si>
  <si>
    <t>Colaborador 752</t>
  </si>
  <si>
    <t>Colaborador 753</t>
  </si>
  <si>
    <t>Colaborador 754</t>
  </si>
  <si>
    <t>Colaborador 755</t>
  </si>
  <si>
    <t>Colaborador 756</t>
  </si>
  <si>
    <t>Colaborador 757</t>
  </si>
  <si>
    <t>Colaborador 758</t>
  </si>
  <si>
    <t>Colaborador 759</t>
  </si>
  <si>
    <t>Colaborador 760</t>
  </si>
  <si>
    <t>Colaborador 761</t>
  </si>
  <si>
    <t>Colaborador 762</t>
  </si>
  <si>
    <t>Colaborador 763</t>
  </si>
  <si>
    <t>Colaborador 764</t>
  </si>
  <si>
    <t>Colaborador 765</t>
  </si>
  <si>
    <t>Colaborador 766</t>
  </si>
  <si>
    <t>Colaborador 767</t>
  </si>
  <si>
    <t>Colaborador 768</t>
  </si>
  <si>
    <t>Colaborador 769</t>
  </si>
  <si>
    <t>Colaborador 770</t>
  </si>
  <si>
    <t>Colaborador 771</t>
  </si>
  <si>
    <t>Colaborador 772</t>
  </si>
  <si>
    <t>Colaborador 773</t>
  </si>
  <si>
    <t>Colaborador 774</t>
  </si>
  <si>
    <t>Colaborador 775</t>
  </si>
  <si>
    <t>Colaborador 776</t>
  </si>
  <si>
    <t>Colaborador 777</t>
  </si>
  <si>
    <t>Colaborador 778</t>
  </si>
  <si>
    <t>Colaborador 779</t>
  </si>
  <si>
    <t>Colaborador 780</t>
  </si>
  <si>
    <t>Colaborador 781</t>
  </si>
  <si>
    <t>Colaborador 782</t>
  </si>
  <si>
    <t>Colaborador 783</t>
  </si>
  <si>
    <t>Colaborador 784</t>
  </si>
  <si>
    <t>Colaborador 785</t>
  </si>
  <si>
    <t>Colaborador 786</t>
  </si>
  <si>
    <t>Colaborador 787</t>
  </si>
  <si>
    <t>Colaborador 788</t>
  </si>
  <si>
    <t>Colaborador 789</t>
  </si>
  <si>
    <t>Colaborador 790</t>
  </si>
  <si>
    <t>Colaborador 791</t>
  </si>
  <si>
    <t>Colaborador 792</t>
  </si>
  <si>
    <t>Colaborador 793</t>
  </si>
  <si>
    <t>Colaborador 794</t>
  </si>
  <si>
    <t>Colaborador 795</t>
  </si>
  <si>
    <t>Colaborador 796</t>
  </si>
  <si>
    <t>Colaborador 797</t>
  </si>
  <si>
    <t>Colaborador 798</t>
  </si>
  <si>
    <t>Colaborador 799</t>
  </si>
  <si>
    <t>Colaborador 800</t>
  </si>
  <si>
    <t>Colaborador 801</t>
  </si>
  <si>
    <t>Colaborador 802</t>
  </si>
  <si>
    <t>Colaborador 803</t>
  </si>
  <si>
    <t>Colaborador 804</t>
  </si>
  <si>
    <t>Colaborador 805</t>
  </si>
  <si>
    <t>Colaborador 806</t>
  </si>
  <si>
    <t>Colaborador 807</t>
  </si>
  <si>
    <t>Colaborador 808</t>
  </si>
  <si>
    <t>Colaborador 809</t>
  </si>
  <si>
    <t>Colaborador 810</t>
  </si>
  <si>
    <t>Colaborador 811</t>
  </si>
  <si>
    <t>Colaborador 812</t>
  </si>
  <si>
    <t>Colaborador 813</t>
  </si>
  <si>
    <t>Colaborador 814</t>
  </si>
  <si>
    <t>Colaborador 815</t>
  </si>
  <si>
    <t>Colaborador 816</t>
  </si>
  <si>
    <t>Colaborador 817</t>
  </si>
  <si>
    <t>Colaborador 818</t>
  </si>
  <si>
    <t>Colaborador 819</t>
  </si>
  <si>
    <t>Colaborador 820</t>
  </si>
  <si>
    <t>Colaborador 821</t>
  </si>
  <si>
    <t>Colaborador 822</t>
  </si>
  <si>
    <t>Colaborador 823</t>
  </si>
  <si>
    <t>Colaborador 824</t>
  </si>
  <si>
    <t>Colaborador 825</t>
  </si>
  <si>
    <t>Colaborador 826</t>
  </si>
  <si>
    <t>Colaborador 827</t>
  </si>
  <si>
    <t>Colaborador 828</t>
  </si>
  <si>
    <t>Colaborador 829</t>
  </si>
  <si>
    <t>Colaborador 830</t>
  </si>
  <si>
    <t>Colaborador 831</t>
  </si>
  <si>
    <t>Colaborador 832</t>
  </si>
  <si>
    <t>Colaborador 833</t>
  </si>
  <si>
    <t>Colaborador 834</t>
  </si>
  <si>
    <t>Colaborador 835</t>
  </si>
  <si>
    <t>Colaborador 836</t>
  </si>
  <si>
    <t>De 26 a 35 años</t>
  </si>
  <si>
    <t>Colaborador 837</t>
  </si>
  <si>
    <t>Colaborador 838</t>
  </si>
  <si>
    <t>Colaborador 839</t>
  </si>
  <si>
    <t>Colaborador 840</t>
  </si>
  <si>
    <t>Colaborador 841</t>
  </si>
  <si>
    <t>Colaborador 842</t>
  </si>
  <si>
    <t>Colaborador 843</t>
  </si>
  <si>
    <t>Colaborador 844</t>
  </si>
  <si>
    <t>Colaborador 845</t>
  </si>
  <si>
    <t>Colaborador 846</t>
  </si>
  <si>
    <t>Colaborador 847</t>
  </si>
  <si>
    <t>Colaborador 848</t>
  </si>
  <si>
    <t>Colaborador 849</t>
  </si>
  <si>
    <t>Colaborador 850</t>
  </si>
  <si>
    <t>Colaborador 851</t>
  </si>
  <si>
    <t>Colaborador 852</t>
  </si>
  <si>
    <t>Colaborador 853</t>
  </si>
  <si>
    <t>Colaborador 854</t>
  </si>
  <si>
    <t>Colaborador 855</t>
  </si>
  <si>
    <t>Colaborador 856</t>
  </si>
  <si>
    <t>Colaborador 857</t>
  </si>
  <si>
    <t>Colaborador 858</t>
  </si>
  <si>
    <t>Colaborador 859</t>
  </si>
  <si>
    <t>Colaborador 860</t>
  </si>
  <si>
    <t>Colaborador 861</t>
  </si>
  <si>
    <t>Colaborador 862</t>
  </si>
  <si>
    <t>Colaborador 863</t>
  </si>
  <si>
    <t>Colaborador 864</t>
  </si>
  <si>
    <t>Colaborador 865</t>
  </si>
  <si>
    <t>Colaborador 866</t>
  </si>
  <si>
    <t>Colaborador 867</t>
  </si>
  <si>
    <t>Colaborador 868</t>
  </si>
  <si>
    <t>Colaborador 869</t>
  </si>
  <si>
    <t>Colaborador 870</t>
  </si>
  <si>
    <t>Colaborador 871</t>
  </si>
  <si>
    <t>Colaborador 872</t>
  </si>
  <si>
    <t>Colaborador 873</t>
  </si>
  <si>
    <t>Colaborador 874</t>
  </si>
  <si>
    <t>Colaborador 875</t>
  </si>
  <si>
    <t>Colaborador 876</t>
  </si>
  <si>
    <t>Colaborador 877</t>
  </si>
  <si>
    <t>Colaborador 878</t>
  </si>
  <si>
    <t>Colaborador 879</t>
  </si>
  <si>
    <t>Colaborador 880</t>
  </si>
  <si>
    <t>Colaborador 881</t>
  </si>
  <si>
    <t>Colaborador 882</t>
  </si>
  <si>
    <t>Colaborador 883</t>
  </si>
  <si>
    <t>Colaborador 884</t>
  </si>
  <si>
    <t>Colaborador 885</t>
  </si>
  <si>
    <t>Colaborador 886</t>
  </si>
  <si>
    <t>Colaborador 887</t>
  </si>
  <si>
    <t>Colaborador 888</t>
  </si>
  <si>
    <t>Colaborador 889</t>
  </si>
  <si>
    <t>Colaborador 890</t>
  </si>
  <si>
    <t>Colaborador 891</t>
  </si>
  <si>
    <t>Colaborador 892</t>
  </si>
  <si>
    <t>Colaborador 893</t>
  </si>
  <si>
    <t>Colaborador 894</t>
  </si>
  <si>
    <t>Colaborador 895</t>
  </si>
  <si>
    <t>Colaborador 896</t>
  </si>
  <si>
    <t>Colaborador 897</t>
  </si>
  <si>
    <t>Colaborador 898</t>
  </si>
  <si>
    <t>Colaborador 899</t>
  </si>
  <si>
    <t>Colaborador 900</t>
  </si>
  <si>
    <t>Colaborador 901</t>
  </si>
  <si>
    <t>Colaborador 902</t>
  </si>
  <si>
    <t>Colaborador 903</t>
  </si>
  <si>
    <t>Colaborador 904</t>
  </si>
  <si>
    <t>Colaborador 905</t>
  </si>
  <si>
    <t>Colaborador 906</t>
  </si>
  <si>
    <t>Colaborador 907</t>
  </si>
  <si>
    <t>Colaborador 908</t>
  </si>
  <si>
    <t>Colaborador 909</t>
  </si>
  <si>
    <t>Colaborador 910</t>
  </si>
  <si>
    <t>Colaborador 911</t>
  </si>
  <si>
    <t>Colaborador 912</t>
  </si>
  <si>
    <t>Colaborador 913</t>
  </si>
  <si>
    <t>Colaborador 914</t>
  </si>
  <si>
    <t>Colaborador 915</t>
  </si>
  <si>
    <t>Colaborador 916</t>
  </si>
  <si>
    <t>Colaborador 917</t>
  </si>
  <si>
    <t>Colaborador 918</t>
  </si>
  <si>
    <t>Colaborador 919</t>
  </si>
  <si>
    <t>Colaborador 920</t>
  </si>
  <si>
    <t>Colaborador 921</t>
  </si>
  <si>
    <t>Colaborador 922</t>
  </si>
  <si>
    <t>Colaborador 923</t>
  </si>
  <si>
    <t>Colaborador 924</t>
  </si>
  <si>
    <t>Colaborador 925</t>
  </si>
  <si>
    <t>Colaborador 926</t>
  </si>
  <si>
    <t>Colaborador 927</t>
  </si>
  <si>
    <t>Colaborador 928</t>
  </si>
  <si>
    <t>Colaborador 929</t>
  </si>
  <si>
    <t>Colaborador 930</t>
  </si>
  <si>
    <t>Colaborador 931</t>
  </si>
  <si>
    <t>Colaborador 932</t>
  </si>
  <si>
    <t>Colaborador 933</t>
  </si>
  <si>
    <t>Colaborador 934</t>
  </si>
  <si>
    <t>Colaborador 935</t>
  </si>
  <si>
    <t>Colaborador 936</t>
  </si>
  <si>
    <t>Colaborador 937</t>
  </si>
  <si>
    <t>Colaborador 938</t>
  </si>
  <si>
    <t>Colaborador 939</t>
  </si>
  <si>
    <t>Colaborador 940</t>
  </si>
  <si>
    <t>Colaborador 941</t>
  </si>
  <si>
    <t>Colaborador 942</t>
  </si>
  <si>
    <t>Colaborador 943</t>
  </si>
  <si>
    <t>Colaborador 944</t>
  </si>
  <si>
    <t>Colaborador 945</t>
  </si>
  <si>
    <t>Colaborador 946</t>
  </si>
  <si>
    <t>Colaborador 947</t>
  </si>
  <si>
    <t>Colaborador 948</t>
  </si>
  <si>
    <t>Colaborador 949</t>
  </si>
  <si>
    <t>Colaborador 950</t>
  </si>
  <si>
    <t>Colaborador 951</t>
  </si>
  <si>
    <t>Colaborador 952</t>
  </si>
  <si>
    <t>Colaborador 953</t>
  </si>
  <si>
    <t>Colaborador 954</t>
  </si>
  <si>
    <t>Colaborador 955</t>
  </si>
  <si>
    <t>Colaborador 956</t>
  </si>
  <si>
    <t>Colaborador 957</t>
  </si>
  <si>
    <t>Colaborador 958</t>
  </si>
  <si>
    <t>Colaborador 959</t>
  </si>
  <si>
    <t>Colaborador 960</t>
  </si>
  <si>
    <t>Colaborador 961</t>
  </si>
  <si>
    <t>Colaborador 962</t>
  </si>
  <si>
    <t>Colaborador 963</t>
  </si>
  <si>
    <t>Colaborador 964</t>
  </si>
  <si>
    <t>Colaborador 965</t>
  </si>
  <si>
    <t>Colaborador 966</t>
  </si>
  <si>
    <t>Colaborador 967</t>
  </si>
  <si>
    <t>Colaborador 968</t>
  </si>
  <si>
    <t>Colaborador 969</t>
  </si>
  <si>
    <t>Colaborador 970</t>
  </si>
  <si>
    <t>Colaborador 971</t>
  </si>
  <si>
    <t>Colaborador 972</t>
  </si>
  <si>
    <t>Colaborador 973</t>
  </si>
  <si>
    <t>Colaborador 974</t>
  </si>
  <si>
    <t>Colaborador 975</t>
  </si>
  <si>
    <t>Colaborador 976</t>
  </si>
  <si>
    <t>Colaborador 977</t>
  </si>
  <si>
    <t>Colaborador 978</t>
  </si>
  <si>
    <t>Colaborador 979</t>
  </si>
  <si>
    <t>Colaborador 980</t>
  </si>
  <si>
    <t>Colaborador 981</t>
  </si>
  <si>
    <t>Colaborador 982</t>
  </si>
  <si>
    <t>Colaborador 983</t>
  </si>
  <si>
    <t>Colaborador 984</t>
  </si>
  <si>
    <t>Colaborador 985</t>
  </si>
  <si>
    <t>Colaborador 986</t>
  </si>
  <si>
    <t>Colaborador 987</t>
  </si>
  <si>
    <t>Colaborador 988</t>
  </si>
  <si>
    <t>Colaborador 989</t>
  </si>
  <si>
    <t>Colaborador 990</t>
  </si>
  <si>
    <t>Colaborador 991</t>
  </si>
  <si>
    <t>Colaborador 992</t>
  </si>
  <si>
    <t>Colaborador 993</t>
  </si>
  <si>
    <t>Colaborador 994</t>
  </si>
  <si>
    <t>Colaborador 995</t>
  </si>
  <si>
    <t>Colaborador 996</t>
  </si>
  <si>
    <t>Colaborador 997</t>
  </si>
  <si>
    <t>Colaborador 998</t>
  </si>
  <si>
    <t>Colaborador 999</t>
  </si>
  <si>
    <t>Colaborador 1000</t>
  </si>
  <si>
    <t>Colaborador 1001</t>
  </si>
  <si>
    <t>Colaborador 1002</t>
  </si>
  <si>
    <t>Colaborador 1003</t>
  </si>
  <si>
    <t>Colaborador 1004</t>
  </si>
  <si>
    <t>Colaborador 1005</t>
  </si>
  <si>
    <t>Colaborador 1006</t>
  </si>
  <si>
    <t>Colaborador 1007</t>
  </si>
  <si>
    <t>Colaborador 1008</t>
  </si>
  <si>
    <t>Colaborador 1009</t>
  </si>
  <si>
    <t>Colaborador 1010</t>
  </si>
  <si>
    <t>Colaborador 1011</t>
  </si>
  <si>
    <t>Colaborador 1012</t>
  </si>
  <si>
    <t>Colaborador 1013</t>
  </si>
  <si>
    <t>Colaborador 1014</t>
  </si>
  <si>
    <t>Colaborador 1015</t>
  </si>
  <si>
    <t>Colaborador 1016</t>
  </si>
  <si>
    <t>Colaborador 1017</t>
  </si>
  <si>
    <t>Colaborador 1018</t>
  </si>
  <si>
    <t>Colaborador 1019</t>
  </si>
  <si>
    <t>Colaborador 1020</t>
  </si>
  <si>
    <t>Colaborador 1021</t>
  </si>
  <si>
    <t>Colaborador 1022</t>
  </si>
  <si>
    <t>Colaborador 1023</t>
  </si>
  <si>
    <t>Colaborador 1024</t>
  </si>
  <si>
    <t>Colaborador 1025</t>
  </si>
  <si>
    <t>Colaborador 1026</t>
  </si>
  <si>
    <t>Colaborador 1027</t>
  </si>
  <si>
    <t>Colaborador 1028</t>
  </si>
  <si>
    <t>Colaborador 1029</t>
  </si>
  <si>
    <t>Colaborador 1030</t>
  </si>
  <si>
    <t>Colaborador 1031</t>
  </si>
  <si>
    <t>Colaborador 1032</t>
  </si>
  <si>
    <t>Colaborador 1033</t>
  </si>
  <si>
    <t>Colaborador 1034</t>
  </si>
  <si>
    <t>Colaborador 1035</t>
  </si>
  <si>
    <t>Colaborador 1036</t>
  </si>
  <si>
    <t>Colaborador 1037</t>
  </si>
  <si>
    <t>Colaborador 1038</t>
  </si>
  <si>
    <t>Colaborador 1039</t>
  </si>
  <si>
    <t>Colaborador 1040</t>
  </si>
  <si>
    <t>Colaborador 1041</t>
  </si>
  <si>
    <t>Colaborador 1042</t>
  </si>
  <si>
    <t>Colaborador 1043</t>
  </si>
  <si>
    <t>Colaborador 1044</t>
  </si>
  <si>
    <t>Colaborador 1045</t>
  </si>
  <si>
    <t>Colaborador 1046</t>
  </si>
  <si>
    <t>Colaborador 1047</t>
  </si>
  <si>
    <t>Colaborador 1048</t>
  </si>
  <si>
    <t>Colaborador 1049</t>
  </si>
  <si>
    <t>Colaborador 1050</t>
  </si>
  <si>
    <t>Colaborador 1051</t>
  </si>
  <si>
    <t>Colaborador 1052</t>
  </si>
  <si>
    <t>Colaborador 1053</t>
  </si>
  <si>
    <t>Colaborador 1054</t>
  </si>
  <si>
    <t>Colaborador 1055</t>
  </si>
  <si>
    <t>Colaborador 1056</t>
  </si>
  <si>
    <t>Colaborador 1057</t>
  </si>
  <si>
    <t>Colaborador 1058</t>
  </si>
  <si>
    <t>Colaborador 1059</t>
  </si>
  <si>
    <t>Colaborador 1060</t>
  </si>
  <si>
    <t>Colaborador 1061</t>
  </si>
  <si>
    <t>Colaborador 1062</t>
  </si>
  <si>
    <t>Colaborador 1063</t>
  </si>
  <si>
    <t>Colaborador 1064</t>
  </si>
  <si>
    <t>Colaborador 1065</t>
  </si>
  <si>
    <t>Colaborador 1066</t>
  </si>
  <si>
    <t>Colaborador 1067</t>
  </si>
  <si>
    <t>Colaborador 1068</t>
  </si>
  <si>
    <t>Colaborador 1069</t>
  </si>
  <si>
    <t>Colaborador 1070</t>
  </si>
  <si>
    <t>Colaborador 1071</t>
  </si>
  <si>
    <t>Colaborador 1072</t>
  </si>
  <si>
    <t>Colaborador 1073</t>
  </si>
  <si>
    <t>Colaborador 1074</t>
  </si>
  <si>
    <t>Colaborador 1075</t>
  </si>
  <si>
    <t>Colaborador 1076</t>
  </si>
  <si>
    <t>Colaborador 1077</t>
  </si>
  <si>
    <t>Colaborador 1078</t>
  </si>
  <si>
    <t>Colaborador 1079</t>
  </si>
  <si>
    <t>Colaborador 1080</t>
  </si>
  <si>
    <t>Colaborador 1081</t>
  </si>
  <si>
    <t>Colaborador 1082</t>
  </si>
  <si>
    <t>Colaborador 1083</t>
  </si>
  <si>
    <t>Colaborador 1084</t>
  </si>
  <si>
    <t>Colaborador 1085</t>
  </si>
  <si>
    <t>Colaborador 1086</t>
  </si>
  <si>
    <t>Colaborador 1087</t>
  </si>
  <si>
    <t>Colaborador 1088</t>
  </si>
  <si>
    <t>Colaborador 1089</t>
  </si>
  <si>
    <t>Colaborador 1090</t>
  </si>
  <si>
    <t>Colaborador 1091</t>
  </si>
  <si>
    <t>Colaborador 1092</t>
  </si>
  <si>
    <t>Colaborador 1093</t>
  </si>
  <si>
    <t>Colaborador 1094</t>
  </si>
  <si>
    <t>Colaborador 1095</t>
  </si>
  <si>
    <t>Colaborador 1096</t>
  </si>
  <si>
    <t>Colaborador 1097</t>
  </si>
  <si>
    <t>Colaborador 1098</t>
  </si>
  <si>
    <t>Colaborador 1099</t>
  </si>
  <si>
    <t>Colaborador 1100</t>
  </si>
  <si>
    <t>Colaborador 1101</t>
  </si>
  <si>
    <t>Colaborador 1102</t>
  </si>
  <si>
    <t>Colaborador 1103</t>
  </si>
  <si>
    <t>Colaborador 1104</t>
  </si>
  <si>
    <t>Colaborador 1105</t>
  </si>
  <si>
    <t>Colaborador 1106</t>
  </si>
  <si>
    <t>Colaborador 1107</t>
  </si>
  <si>
    <t>Colaborador 1108</t>
  </si>
  <si>
    <t>Colaborador 1109</t>
  </si>
  <si>
    <t>Colaborador 1110</t>
  </si>
  <si>
    <t>Colaborador 1111</t>
  </si>
  <si>
    <t>Colaborador 1112</t>
  </si>
  <si>
    <t>Colaborador 1113</t>
  </si>
  <si>
    <t>Colaborador 1114</t>
  </si>
  <si>
    <t>Colaborador 1115</t>
  </si>
  <si>
    <t>Colaborador 1116</t>
  </si>
  <si>
    <t>Colaborador 1117</t>
  </si>
  <si>
    <t>Colaborador 1118</t>
  </si>
  <si>
    <t>Colaborador 1119</t>
  </si>
  <si>
    <t>Colaborador 1120</t>
  </si>
  <si>
    <t>Colaborador 1121</t>
  </si>
  <si>
    <t>Colaborador 1122</t>
  </si>
  <si>
    <t>Colaborador 1123</t>
  </si>
  <si>
    <t>Colaborador 1124</t>
  </si>
  <si>
    <t>Colaborador 1125</t>
  </si>
  <si>
    <t>Colaborador 1126</t>
  </si>
  <si>
    <t>Colaborador 1127</t>
  </si>
  <si>
    <t>Colaborador 1128</t>
  </si>
  <si>
    <t>Colaborador 1129</t>
  </si>
  <si>
    <t>Colaborador 1130</t>
  </si>
  <si>
    <t>Colaborador 1131</t>
  </si>
  <si>
    <t>Colaborador 1132</t>
  </si>
  <si>
    <t>Colaborador 1133</t>
  </si>
  <si>
    <t>Colaborador 1134</t>
  </si>
  <si>
    <t>Colaborador 1135</t>
  </si>
  <si>
    <t>Colaborador 1136</t>
  </si>
  <si>
    <t>Colaborador 1137</t>
  </si>
  <si>
    <t>Colaborador 1138</t>
  </si>
  <si>
    <t>Colaborador 1139</t>
  </si>
  <si>
    <t>Colaborador 1140</t>
  </si>
  <si>
    <t>Colaborador 1141</t>
  </si>
  <si>
    <t>Colaborador 1142</t>
  </si>
  <si>
    <t>Colaborador 1143</t>
  </si>
  <si>
    <t>Colaborador 1144</t>
  </si>
  <si>
    <t>Colaborador 1145</t>
  </si>
  <si>
    <t>Colaborador 1146</t>
  </si>
  <si>
    <t>Colaborador 1147</t>
  </si>
  <si>
    <t>Colaborador 1148</t>
  </si>
  <si>
    <t>Colaborador 1149</t>
  </si>
  <si>
    <t>Colaborador 1150</t>
  </si>
  <si>
    <t>Colaborador 1151</t>
  </si>
  <si>
    <t>Colaborador 1152</t>
  </si>
  <si>
    <t>Colaborador 1153</t>
  </si>
  <si>
    <t>Colaborador 1154</t>
  </si>
  <si>
    <t>Colaborador 1155</t>
  </si>
  <si>
    <t>Colaborador 1156</t>
  </si>
  <si>
    <t>Colaborador 1157</t>
  </si>
  <si>
    <t>Colaborador 1158</t>
  </si>
  <si>
    <t>Colaborador 1159</t>
  </si>
  <si>
    <t>Colaborador 1160</t>
  </si>
  <si>
    <t>Colaborador 1161</t>
  </si>
  <si>
    <t>Colaborador 1162</t>
  </si>
  <si>
    <t>Colaborador 1163</t>
  </si>
  <si>
    <t>Colaborador 1164</t>
  </si>
  <si>
    <t>Colaborador 1165</t>
  </si>
  <si>
    <t>Colaborador 1166</t>
  </si>
  <si>
    <t>Colaborador 1167</t>
  </si>
  <si>
    <t>Colaborador 1168</t>
  </si>
  <si>
    <t>Colaborador 1169</t>
  </si>
  <si>
    <t>Colaborador 1170</t>
  </si>
  <si>
    <t>Colaborador 1171</t>
  </si>
  <si>
    <t>Colaborador 1172</t>
  </si>
  <si>
    <t>Colaborador 1173</t>
  </si>
  <si>
    <t>Colaborador 1174</t>
  </si>
  <si>
    <t>Colaborador 1175</t>
  </si>
  <si>
    <t>Colaborador 1176</t>
  </si>
  <si>
    <t>Colaborador 1177</t>
  </si>
  <si>
    <t>Colaborador 1178</t>
  </si>
  <si>
    <t>Colaborador 1179</t>
  </si>
  <si>
    <t>Colaborador 1180</t>
  </si>
  <si>
    <t>Colaborador 1181</t>
  </si>
  <si>
    <t>Colaborador 1182</t>
  </si>
  <si>
    <t>Colaborador 1183</t>
  </si>
  <si>
    <t>Colaborador 1184</t>
  </si>
  <si>
    <t>Colaborador 1185</t>
  </si>
  <si>
    <t>Colaborador 1186</t>
  </si>
  <si>
    <t>Colaborador 1187</t>
  </si>
  <si>
    <t>Colaborador 1188</t>
  </si>
  <si>
    <t>Colaborador 1189</t>
  </si>
  <si>
    <t>Colaborador 1190</t>
  </si>
  <si>
    <t>Colaborador 1191</t>
  </si>
  <si>
    <t>Colaborador 1192</t>
  </si>
  <si>
    <t>Colaborador 1193</t>
  </si>
  <si>
    <t>Colaborador 1194</t>
  </si>
  <si>
    <t>Colaborador 1195</t>
  </si>
  <si>
    <t>Colaborador 1196</t>
  </si>
  <si>
    <t>Colaborador 1197</t>
  </si>
  <si>
    <t>Colaborador 1198</t>
  </si>
  <si>
    <t>Colaborador 1199</t>
  </si>
  <si>
    <t>Colaborador 1200</t>
  </si>
  <si>
    <t>Colaborador 1201</t>
  </si>
  <si>
    <t>Colaborador 1202</t>
  </si>
  <si>
    <t>Colaborador 1203</t>
  </si>
  <si>
    <t>Colaborador 1204</t>
  </si>
  <si>
    <t>Colaborador 1205</t>
  </si>
  <si>
    <t>Colaborador 1206</t>
  </si>
  <si>
    <t>Colaborador 1207</t>
  </si>
  <si>
    <t>Colaborador 1208</t>
  </si>
  <si>
    <t>Colaborador 1209</t>
  </si>
  <si>
    <t>Colaborador 1210</t>
  </si>
  <si>
    <t>Colaborador 1211</t>
  </si>
  <si>
    <t>Colaborador 1212</t>
  </si>
  <si>
    <t>Colaborador 1213</t>
  </si>
  <si>
    <t>Colaborador 1214</t>
  </si>
  <si>
    <t>Colaborador 1215</t>
  </si>
  <si>
    <t>Colaborador 1216</t>
  </si>
  <si>
    <t>Colaborador 1217</t>
  </si>
  <si>
    <t>Colaborador 1218</t>
  </si>
  <si>
    <t>Colaborador 1219</t>
  </si>
  <si>
    <t>Colaborador 1220</t>
  </si>
  <si>
    <t>Colaborador 1221</t>
  </si>
  <si>
    <t>Colaborador 1222</t>
  </si>
  <si>
    <t>Colaborador 1223</t>
  </si>
  <si>
    <t>Colaborador 1224</t>
  </si>
  <si>
    <t>Colaborador 1225</t>
  </si>
  <si>
    <t>Colaborador 1226</t>
  </si>
  <si>
    <t>Colaborador 1227</t>
  </si>
  <si>
    <t>Colaborador 1228</t>
  </si>
  <si>
    <t>Colaborador 1229</t>
  </si>
  <si>
    <t>Colaborador 1230</t>
  </si>
  <si>
    <t>Colaborador 1231</t>
  </si>
  <si>
    <t>Colaborador 1232</t>
  </si>
  <si>
    <t>Colaborador 1233</t>
  </si>
  <si>
    <t>Colaborador 1234</t>
  </si>
  <si>
    <t>Colaborador 1235</t>
  </si>
  <si>
    <t>Colaborador 1236</t>
  </si>
  <si>
    <t>Colaborador 1237</t>
  </si>
  <si>
    <t>Colaborador 1238</t>
  </si>
  <si>
    <t>Colaborador 1239</t>
  </si>
  <si>
    <t>Colaborador 1240</t>
  </si>
  <si>
    <t>Colaborador 1241</t>
  </si>
  <si>
    <t>Colaborador 1242</t>
  </si>
  <si>
    <t>Colaborador 1243</t>
  </si>
  <si>
    <t>Colaborador 1244</t>
  </si>
  <si>
    <t>Colaborador 1245</t>
  </si>
  <si>
    <t>Colaborador 1246</t>
  </si>
  <si>
    <t xml:space="preserve">73012149       </t>
  </si>
  <si>
    <t>Colaborador 1247</t>
  </si>
  <si>
    <t>Colaborador 1248</t>
  </si>
  <si>
    <t>Colaborador 1249</t>
  </si>
  <si>
    <t>Colaborador 1250</t>
  </si>
  <si>
    <t>Colaborador 1251</t>
  </si>
  <si>
    <t>Colaborador 1252</t>
  </si>
  <si>
    <t>Colaborador 1253</t>
  </si>
  <si>
    <t>Colaborador 1254</t>
  </si>
  <si>
    <t>Colaborador 1255</t>
  </si>
  <si>
    <t>Colaborador 1256</t>
  </si>
  <si>
    <t>Colaborador 1257</t>
  </si>
  <si>
    <t>Colaborador 1258</t>
  </si>
  <si>
    <t>Colaborador 1259</t>
  </si>
  <si>
    <t>Colaborador 1260</t>
  </si>
  <si>
    <t>Colaborador 1261</t>
  </si>
  <si>
    <t>Colaborador 1262</t>
  </si>
  <si>
    <t>Colaborador 1263</t>
  </si>
  <si>
    <t>Colaborador 1264</t>
  </si>
  <si>
    <t>Colaborador 1265</t>
  </si>
  <si>
    <t>Colaborador 1266</t>
  </si>
  <si>
    <t>Colaborador 1267</t>
  </si>
  <si>
    <t>Colaborador 1268</t>
  </si>
  <si>
    <t>Colaborador 1269</t>
  </si>
  <si>
    <t>Colaborador 1270</t>
  </si>
  <si>
    <t>Colaborador 1271</t>
  </si>
  <si>
    <t>Colaborador 1272</t>
  </si>
  <si>
    <t>Colaborador 1273</t>
  </si>
  <si>
    <t>Colaborador 1274</t>
  </si>
  <si>
    <t>Colaborador 1275</t>
  </si>
  <si>
    <t>Colaborador 1276</t>
  </si>
  <si>
    <t>Colaborador 1277</t>
  </si>
  <si>
    <t>Colaborador 1278</t>
  </si>
  <si>
    <t>Colaborador 1279</t>
  </si>
  <si>
    <t>Colaborador 1280</t>
  </si>
  <si>
    <t>Colaborador 1281</t>
  </si>
  <si>
    <t>Colaborador 1282</t>
  </si>
  <si>
    <t>Colaborador 1283</t>
  </si>
  <si>
    <t>Colaborador 1284</t>
  </si>
  <si>
    <t>Colaborador 1285</t>
  </si>
  <si>
    <t>Colaborador 1286</t>
  </si>
  <si>
    <t>Colaborador 1287</t>
  </si>
  <si>
    <t>Colaborador 1288</t>
  </si>
  <si>
    <t>Colaborador 1289</t>
  </si>
  <si>
    <t>Colaborador 1290</t>
  </si>
  <si>
    <t>Colaborador 1291</t>
  </si>
  <si>
    <t>Colaborador 1292</t>
  </si>
  <si>
    <t>Colaborador 1293</t>
  </si>
  <si>
    <t>Colaborador 1294</t>
  </si>
  <si>
    <t>Colaborador 1295</t>
  </si>
  <si>
    <t>Colaborador 1296</t>
  </si>
  <si>
    <t>Colaborador 1297</t>
  </si>
  <si>
    <t>Colaborador 1298</t>
  </si>
  <si>
    <t>Colaborador 1299</t>
  </si>
  <si>
    <t>Colaborador 1300</t>
  </si>
  <si>
    <t>Colaborador 1301</t>
  </si>
  <si>
    <t>Colaborador 1302</t>
  </si>
  <si>
    <t>Colaborador 1303</t>
  </si>
  <si>
    <t>Colaborador 1304</t>
  </si>
  <si>
    <t>Colaborador 1305</t>
  </si>
  <si>
    <t>Colaborador 1306</t>
  </si>
  <si>
    <t>Colaborador 1307</t>
  </si>
  <si>
    <t>Colaborador 1308</t>
  </si>
  <si>
    <t>Colaborador 1309</t>
  </si>
  <si>
    <t>Colaborador 1310</t>
  </si>
  <si>
    <t>Colaborador 1311</t>
  </si>
  <si>
    <t>Colaborador 1312</t>
  </si>
  <si>
    <t>Colaborador 1313</t>
  </si>
  <si>
    <t>Colaborador 1314</t>
  </si>
  <si>
    <t>Colaborador 1315</t>
  </si>
  <si>
    <t>Colaborador 1316</t>
  </si>
  <si>
    <t>Colaborador 1317</t>
  </si>
  <si>
    <t>Colaborador 1318</t>
  </si>
  <si>
    <t>Colaborador 1319</t>
  </si>
  <si>
    <t>Colaborador 1320</t>
  </si>
  <si>
    <t>Colaborador 1321</t>
  </si>
  <si>
    <t>Colaborador 1322</t>
  </si>
  <si>
    <t>Colaborador 1323</t>
  </si>
  <si>
    <t>Colaborador 1324</t>
  </si>
  <si>
    <t>Colaborador 1325</t>
  </si>
  <si>
    <t>Colaborador 1326</t>
  </si>
  <si>
    <t>Colaborador 1327</t>
  </si>
  <si>
    <t>Colaborador 1328</t>
  </si>
  <si>
    <t>Colaborador 1329</t>
  </si>
  <si>
    <t>Colaborador 1330</t>
  </si>
  <si>
    <t>Colaborador 1331</t>
  </si>
  <si>
    <t>Colaborador 1332</t>
  </si>
  <si>
    <t>Colaborador 1333</t>
  </si>
  <si>
    <t>Colaborador 1334</t>
  </si>
  <si>
    <t>Colaborador 1335</t>
  </si>
  <si>
    <t>Colaborador 1336</t>
  </si>
  <si>
    <t>Colaborador 1337</t>
  </si>
  <si>
    <t>Colaborador 1338</t>
  </si>
  <si>
    <t>Colaborador 1339</t>
  </si>
  <si>
    <t>Colaborador 1340</t>
  </si>
  <si>
    <t>Colaborador 1341</t>
  </si>
  <si>
    <t>Colaborador 1342</t>
  </si>
  <si>
    <t>Colaborador 1343</t>
  </si>
  <si>
    <t>Colaborador 1344</t>
  </si>
  <si>
    <t>Colaborador 1345</t>
  </si>
  <si>
    <t>Colaborador 1346</t>
  </si>
  <si>
    <t>Colaborador 1347</t>
  </si>
  <si>
    <t>Colaborador 1348</t>
  </si>
  <si>
    <t>Colaborador 1349</t>
  </si>
  <si>
    <t>Colaborador 1350</t>
  </si>
  <si>
    <t>Colaborador 1351</t>
  </si>
  <si>
    <t>Colaborador 1352</t>
  </si>
  <si>
    <t>Colaborador 1353</t>
  </si>
  <si>
    <t>Colaborador 1354</t>
  </si>
  <si>
    <t>Colaborador 1355</t>
  </si>
  <si>
    <t>Colaborador 1356</t>
  </si>
  <si>
    <t>Colaborador 1357</t>
  </si>
  <si>
    <t>Colaborador 1358</t>
  </si>
  <si>
    <t>Colaborador 1359</t>
  </si>
  <si>
    <t>Colaborador 1360</t>
  </si>
  <si>
    <t>Colaborador 1361</t>
  </si>
  <si>
    <t>Colaborador 1362</t>
  </si>
  <si>
    <t>Colaborador 1363</t>
  </si>
  <si>
    <t>Colaborador 1364</t>
  </si>
  <si>
    <t>Colaborador 1365</t>
  </si>
  <si>
    <t>Colaborador 1366</t>
  </si>
  <si>
    <t>Colaborador 1367</t>
  </si>
  <si>
    <t>Colaborador 1368</t>
  </si>
  <si>
    <t>Colaborador 1369</t>
  </si>
  <si>
    <t>Colaborador 1370</t>
  </si>
  <si>
    <t>Colaborador 1371</t>
  </si>
  <si>
    <t>Colaborador 1372</t>
  </si>
  <si>
    <t>Colaborador 1373</t>
  </si>
  <si>
    <t>Colaborador 1374</t>
  </si>
  <si>
    <t>Colaborador 1375</t>
  </si>
  <si>
    <t>Colaborador 1376</t>
  </si>
  <si>
    <t>Colaborador 1377</t>
  </si>
  <si>
    <t>Colaborador 1378</t>
  </si>
  <si>
    <t>Colaborador 1379</t>
  </si>
  <si>
    <t>Colaborador 1380</t>
  </si>
  <si>
    <t>Colaborador 1381</t>
  </si>
  <si>
    <t>Colaborador 1382</t>
  </si>
  <si>
    <t>Colaborador 1383</t>
  </si>
  <si>
    <t>Colaborador 1384</t>
  </si>
  <si>
    <t>Colaborador 1385</t>
  </si>
  <si>
    <t>Colaborador 1386</t>
  </si>
  <si>
    <t>Colaborador 1387</t>
  </si>
  <si>
    <t>Colaborador 1388</t>
  </si>
  <si>
    <t>Colaborador 1389</t>
  </si>
  <si>
    <t>Colaborador 1390</t>
  </si>
  <si>
    <t>Colaborador 1391</t>
  </si>
  <si>
    <t>Colaborador 1392</t>
  </si>
  <si>
    <t>Colaborador 1393</t>
  </si>
  <si>
    <t>Colaborador 1394</t>
  </si>
  <si>
    <t>Colaborador 1395</t>
  </si>
  <si>
    <t>Colaborador 1396</t>
  </si>
  <si>
    <t>Colaborador 1397</t>
  </si>
  <si>
    <t>Colaborador 1398</t>
  </si>
  <si>
    <t>Colaborador 1399</t>
  </si>
  <si>
    <t>Colaborador 1400</t>
  </si>
  <si>
    <t>Colaborador 1401</t>
  </si>
  <si>
    <t>Colaborador 1402</t>
  </si>
  <si>
    <t>Colaborador 1403</t>
  </si>
  <si>
    <t>Colaborador 1404</t>
  </si>
  <si>
    <t>Colaborador 1405</t>
  </si>
  <si>
    <t>Colaborador 1406</t>
  </si>
  <si>
    <t>Colaborador 1407</t>
  </si>
  <si>
    <t>Colaborador 1408</t>
  </si>
  <si>
    <t>Colaborador 1409</t>
  </si>
  <si>
    <t>Colaborador 1410</t>
  </si>
  <si>
    <t>Colaborador 1411</t>
  </si>
  <si>
    <t>Colaborador 1412</t>
  </si>
  <si>
    <t>Colaborador 1413</t>
  </si>
  <si>
    <t>Colaborador 1414</t>
  </si>
  <si>
    <t>Colaborador 1415</t>
  </si>
  <si>
    <t>Colaborador 1416</t>
  </si>
  <si>
    <t>Colaborador 1417</t>
  </si>
  <si>
    <t>Colaborador 1418</t>
  </si>
  <si>
    <t>Colaborador 1419</t>
  </si>
  <si>
    <t>Colaborador 1420</t>
  </si>
  <si>
    <t>Colaborador 1421</t>
  </si>
  <si>
    <t>Colaborador 1422</t>
  </si>
  <si>
    <t>Colaborador 1423</t>
  </si>
  <si>
    <t>Colaborador 1424</t>
  </si>
  <si>
    <t>Colaborador 1425</t>
  </si>
  <si>
    <t>Colaborador 1426</t>
  </si>
  <si>
    <t>Colaborador 1427</t>
  </si>
  <si>
    <t>Colaborador 1428</t>
  </si>
  <si>
    <t>Colaborador 1429</t>
  </si>
  <si>
    <t>Colaborador 1430</t>
  </si>
  <si>
    <t>Colaborador 1431</t>
  </si>
  <si>
    <t>Colaborador 1432</t>
  </si>
  <si>
    <t>Colaborador 1433</t>
  </si>
  <si>
    <t>Colaborador 1434</t>
  </si>
  <si>
    <t>Colaborador 1435</t>
  </si>
  <si>
    <t>Colaborador 1436</t>
  </si>
  <si>
    <t>Colaborador 1437</t>
  </si>
  <si>
    <t>Colaborador 1438</t>
  </si>
  <si>
    <t>Colaborador 1439</t>
  </si>
  <si>
    <t>Colaborador 1440</t>
  </si>
  <si>
    <t>Colaborador 1441</t>
  </si>
  <si>
    <t>Colaborador 1442</t>
  </si>
  <si>
    <t>Colaborador 1443</t>
  </si>
  <si>
    <t>Colaborador 1444</t>
  </si>
  <si>
    <t>Colaborador 1445</t>
  </si>
  <si>
    <t>Colaborador 1446</t>
  </si>
  <si>
    <t>Colaborador 1447</t>
  </si>
  <si>
    <t>Colaborador 1448</t>
  </si>
  <si>
    <t>Colaborador 1449</t>
  </si>
  <si>
    <t>Colaborador 1450</t>
  </si>
  <si>
    <t>Colaborador 1451</t>
  </si>
  <si>
    <t>Colaborador 1452</t>
  </si>
  <si>
    <t>Colaborador 1453</t>
  </si>
  <si>
    <t>Colaborador 1454</t>
  </si>
  <si>
    <t>Colaborador 1455</t>
  </si>
  <si>
    <t>Colaborador 1456</t>
  </si>
  <si>
    <t>Colaborador 1457</t>
  </si>
  <si>
    <t>Colaborador 1458</t>
  </si>
  <si>
    <t>Colaborador 1459</t>
  </si>
  <si>
    <t>Colaborador 1460</t>
  </si>
  <si>
    <t>Colaborador 1461</t>
  </si>
  <si>
    <t>Colaborador 1462</t>
  </si>
  <si>
    <t>Colaborador 1463</t>
  </si>
  <si>
    <t>Colaborador 1464</t>
  </si>
  <si>
    <t>Colaborador 1465</t>
  </si>
  <si>
    <t>Colaborador 1466</t>
  </si>
  <si>
    <t>Colaborador 1467</t>
  </si>
  <si>
    <t>Colaborador 1468</t>
  </si>
  <si>
    <t>Colaborador 1469</t>
  </si>
  <si>
    <t>Colaborador 1470</t>
  </si>
  <si>
    <t>Colaborador 1471</t>
  </si>
  <si>
    <t>Colaborador 1472</t>
  </si>
  <si>
    <t>Colaborador 1473</t>
  </si>
  <si>
    <t>Colaborador 1474</t>
  </si>
  <si>
    <t>Colaborador 1475</t>
  </si>
  <si>
    <t>Colaborador 1476</t>
  </si>
  <si>
    <t>Colaborador 1477</t>
  </si>
  <si>
    <t>Colaborador 1478</t>
  </si>
  <si>
    <t>Colaborador 1479</t>
  </si>
  <si>
    <t>Colaborador 1480</t>
  </si>
  <si>
    <t>Colaborador 1481</t>
  </si>
  <si>
    <t>Colaborador 1482</t>
  </si>
  <si>
    <t>Colaborador 1483</t>
  </si>
  <si>
    <t>Colaborador 1484</t>
  </si>
  <si>
    <t>Colaborador 1485</t>
  </si>
  <si>
    <t>Colaborador 1486</t>
  </si>
  <si>
    <t>Colaborador 1487</t>
  </si>
  <si>
    <t>Colaborador 1488</t>
  </si>
  <si>
    <t>Colaborador 1489</t>
  </si>
  <si>
    <t>Colaborador 1490</t>
  </si>
  <si>
    <t>Colaborador 1491</t>
  </si>
  <si>
    <t>Colaborador 1492</t>
  </si>
  <si>
    <t>Colaborador 1493</t>
  </si>
  <si>
    <t>Colaborador 1494</t>
  </si>
  <si>
    <t>Colaborador 1495</t>
  </si>
  <si>
    <t>Colaborador 1496</t>
  </si>
  <si>
    <t>Colaborador 1497</t>
  </si>
  <si>
    <t>Colaborador 1498</t>
  </si>
  <si>
    <t>Colaborador 1499</t>
  </si>
  <si>
    <t>Colaborador 1500</t>
  </si>
  <si>
    <t>Colaborador 1501</t>
  </si>
  <si>
    <t>Colaborador 1502</t>
  </si>
  <si>
    <t>Colaborador 1503</t>
  </si>
  <si>
    <t>Colaborador 1504</t>
  </si>
  <si>
    <t>Colaborador 1505</t>
  </si>
  <si>
    <t>Colaborador 1506</t>
  </si>
  <si>
    <t>Colaborador 1507</t>
  </si>
  <si>
    <t>Colaborador 1508</t>
  </si>
  <si>
    <t>Colaborador 1509</t>
  </si>
  <si>
    <t>Colaborador 1510</t>
  </si>
  <si>
    <t>Colaborador 1511</t>
  </si>
  <si>
    <t>Colaborador 1512</t>
  </si>
  <si>
    <t>Colaborador 1513</t>
  </si>
  <si>
    <t>Colaborador 1514</t>
  </si>
  <si>
    <t>Colaborador 1515</t>
  </si>
  <si>
    <t>Colaborador 1516</t>
  </si>
  <si>
    <t>Colaborador 1517</t>
  </si>
  <si>
    <t>Colaborador 1518</t>
  </si>
  <si>
    <t>Colaborador 1519</t>
  </si>
  <si>
    <t>Colaborador 1520</t>
  </si>
  <si>
    <t>Colaborador 1521</t>
  </si>
  <si>
    <t>Colaborador 1522</t>
  </si>
  <si>
    <t>Colaborador 1523</t>
  </si>
  <si>
    <t>Colaborador 1524</t>
  </si>
  <si>
    <t>Colaborador 1525</t>
  </si>
  <si>
    <t>Colaborador 1526</t>
  </si>
  <si>
    <t>Colaborador 1527</t>
  </si>
  <si>
    <t>Colaborador 1528</t>
  </si>
  <si>
    <t>Colaborador 1529</t>
  </si>
  <si>
    <t>Colaborador 1530</t>
  </si>
  <si>
    <t>Colaborador 1531</t>
  </si>
  <si>
    <t>Colaborador 1532</t>
  </si>
  <si>
    <t>Colaborador 1533</t>
  </si>
  <si>
    <t>Colaborador 1534</t>
  </si>
  <si>
    <t>Colaborador 1535</t>
  </si>
  <si>
    <t>Colaborador 1536</t>
  </si>
  <si>
    <t>Colaborador 1537</t>
  </si>
  <si>
    <t>Colaborador 1538</t>
  </si>
  <si>
    <t>Colaborador 1539</t>
  </si>
  <si>
    <t>Colaborador 1540</t>
  </si>
  <si>
    <t>Colaborador 1541</t>
  </si>
  <si>
    <t>Colaborador 1542</t>
  </si>
  <si>
    <t>Colaborador 1543</t>
  </si>
  <si>
    <t>Colaborador 1544</t>
  </si>
  <si>
    <t>Colaborador 1545</t>
  </si>
  <si>
    <t>Colaborador 1546</t>
  </si>
  <si>
    <t>Colaborador 1547</t>
  </si>
  <si>
    <t>Colaborador 1548</t>
  </si>
  <si>
    <t>Colaborador 1549</t>
  </si>
  <si>
    <t>Colaborador 1550</t>
  </si>
  <si>
    <t>Colaborador 1551</t>
  </si>
  <si>
    <t>Colaborador 1552</t>
  </si>
  <si>
    <t>Colaborador 1553</t>
  </si>
  <si>
    <t>Colaborador 1554</t>
  </si>
  <si>
    <t>Colaborador 1555</t>
  </si>
  <si>
    <t>Colaborador 1556</t>
  </si>
  <si>
    <t>Colaborador 1557</t>
  </si>
  <si>
    <t>Colaborador 1558</t>
  </si>
  <si>
    <t>Colaborador 1559</t>
  </si>
  <si>
    <t>Colaborador 1560</t>
  </si>
  <si>
    <t>Colaborador 1561</t>
  </si>
  <si>
    <t>Colaborador 1562</t>
  </si>
  <si>
    <t>Colaborador 1563</t>
  </si>
  <si>
    <t>Colaborador 1564</t>
  </si>
  <si>
    <t>Colaborador 1565</t>
  </si>
  <si>
    <t>Colaborador 1566</t>
  </si>
  <si>
    <t>Colaborador 1567</t>
  </si>
  <si>
    <t>Colaborador 1568</t>
  </si>
  <si>
    <t>Colaborador 1569</t>
  </si>
  <si>
    <t>Colaborador 1570</t>
  </si>
  <si>
    <t>Colaborador 1571</t>
  </si>
  <si>
    <t>Colaborador 1572</t>
  </si>
  <si>
    <t>Colaborador 1573</t>
  </si>
  <si>
    <t>Colaborador 1574</t>
  </si>
  <si>
    <t>Colaborador 1575</t>
  </si>
  <si>
    <t>Colaborador 1576</t>
  </si>
  <si>
    <t>Colaborador 1577</t>
  </si>
  <si>
    <t>Colaborador 1578</t>
  </si>
  <si>
    <t>Colaborador 1579</t>
  </si>
  <si>
    <t>Colaborador 1580</t>
  </si>
  <si>
    <t>Colaborador 1581</t>
  </si>
  <si>
    <t>Colaborador 1582</t>
  </si>
  <si>
    <t>Colaborador 1583</t>
  </si>
  <si>
    <t>Colaborador 1584</t>
  </si>
  <si>
    <t>Colaborador 1585</t>
  </si>
  <si>
    <t>Colaborador 1586</t>
  </si>
  <si>
    <t>Colaborador 1587</t>
  </si>
  <si>
    <t>Colaborador 1588</t>
  </si>
  <si>
    <t>Colaborador 1589</t>
  </si>
  <si>
    <t>Colaborador 1590</t>
  </si>
  <si>
    <t>Colaborador 1591</t>
  </si>
  <si>
    <t>Colaborador 1592</t>
  </si>
  <si>
    <t>Colaborador 1593</t>
  </si>
  <si>
    <t>Colaborador 1594</t>
  </si>
  <si>
    <t>Colaborador 1595</t>
  </si>
  <si>
    <t>Colaborador 1596</t>
  </si>
  <si>
    <t>Colaborador 1597</t>
  </si>
  <si>
    <t>Colaborador 1598</t>
  </si>
  <si>
    <t>Colaborador 1599</t>
  </si>
  <si>
    <t>Colaborador 1600</t>
  </si>
  <si>
    <t>Colaborador 1601</t>
  </si>
  <si>
    <t>Colaborador 1602</t>
  </si>
  <si>
    <t>Colaborador 1603</t>
  </si>
  <si>
    <t>Colaborador 1604</t>
  </si>
  <si>
    <t>Colaborador 1605</t>
  </si>
  <si>
    <t>Colaborador 1606</t>
  </si>
  <si>
    <t>Colaborador 1607</t>
  </si>
  <si>
    <t>Colaborador 1608</t>
  </si>
  <si>
    <t>Colaborador 1609</t>
  </si>
  <si>
    <t>Colaborador 1610</t>
  </si>
  <si>
    <t>Colaborador 1611</t>
  </si>
  <si>
    <t>Colaborador 1612</t>
  </si>
  <si>
    <t>Colaborador 1613</t>
  </si>
  <si>
    <t>Colaborador 1614</t>
  </si>
  <si>
    <t>Colaborador 1615</t>
  </si>
  <si>
    <t>Colaborador 1616</t>
  </si>
  <si>
    <t>Colaborador 1617</t>
  </si>
  <si>
    <t>Colaborador 1618</t>
  </si>
  <si>
    <t>Colaborador 1619</t>
  </si>
  <si>
    <t>Colaborador 1620</t>
  </si>
  <si>
    <t>Colaborador 1621</t>
  </si>
  <si>
    <t>Colaborador 1622</t>
  </si>
  <si>
    <t>Colaborador 1623</t>
  </si>
  <si>
    <t>Colaborador 1624</t>
  </si>
  <si>
    <t>Colaborador 1625</t>
  </si>
  <si>
    <t>Colaborador 1626</t>
  </si>
  <si>
    <t>Colaborador 1627</t>
  </si>
  <si>
    <t>Colaborador 1628</t>
  </si>
  <si>
    <t>Colaborador 1629</t>
  </si>
  <si>
    <t>Colaborador 1630</t>
  </si>
  <si>
    <t>Colaborador 1631</t>
  </si>
  <si>
    <t>Colaborador 1632</t>
  </si>
  <si>
    <t>Colaborador 1633</t>
  </si>
  <si>
    <t>Colaborador 1634</t>
  </si>
  <si>
    <t>Colaborador 1635</t>
  </si>
  <si>
    <t>Colaborador 1636</t>
  </si>
  <si>
    <t>Colaborador 1637</t>
  </si>
  <si>
    <t>Colaborador 1638</t>
  </si>
  <si>
    <t>Colaborador 1639</t>
  </si>
  <si>
    <t>Colaborador 1640</t>
  </si>
  <si>
    <t>Colaborador 1641</t>
  </si>
  <si>
    <t>Colaborador 1642</t>
  </si>
  <si>
    <t>Colaborador 1643</t>
  </si>
  <si>
    <t>Colaborador 1644</t>
  </si>
  <si>
    <t>Colaborador 1645</t>
  </si>
  <si>
    <t>Colaborador 1646</t>
  </si>
  <si>
    <t>Colaborador 1647</t>
  </si>
  <si>
    <t>Colaborador 1648</t>
  </si>
  <si>
    <t>Colaborador 1649</t>
  </si>
  <si>
    <t>Colaborador 1650</t>
  </si>
  <si>
    <t>Colaborador 1651</t>
  </si>
  <si>
    <t>Colaborador 1652</t>
  </si>
  <si>
    <t>Colaborador 1653</t>
  </si>
  <si>
    <t>Colaborador 1654</t>
  </si>
  <si>
    <t>Colaborador 1655</t>
  </si>
  <si>
    <t>Colaborador 1656</t>
  </si>
  <si>
    <t>Colaborador 1657</t>
  </si>
  <si>
    <t>Colaborador 1658</t>
  </si>
  <si>
    <t>Colaborador 1659</t>
  </si>
  <si>
    <t>Colaborador 1660</t>
  </si>
  <si>
    <t>Colaborador 1661</t>
  </si>
  <si>
    <t>Colaborador 1662</t>
  </si>
  <si>
    <t>Colaborador 1663</t>
  </si>
  <si>
    <t>Colaborador 1664</t>
  </si>
  <si>
    <t>Colaborador 1665</t>
  </si>
  <si>
    <t>Colaborador 1666</t>
  </si>
  <si>
    <t>Colaborador 1667</t>
  </si>
  <si>
    <t>Colaborador 1668</t>
  </si>
  <si>
    <t>Colaborador 1669</t>
  </si>
  <si>
    <t>Colaborador 1670</t>
  </si>
  <si>
    <t>Colaborador 1671</t>
  </si>
  <si>
    <t>Colaborador 1672</t>
  </si>
  <si>
    <t>Colaborador 1673</t>
  </si>
  <si>
    <t>Colaborador 1674</t>
  </si>
  <si>
    <t>Colaborador 1675</t>
  </si>
  <si>
    <t>Colaborador 1676</t>
  </si>
  <si>
    <t>Colaborador 1677</t>
  </si>
  <si>
    <t>Colaborador 1678</t>
  </si>
  <si>
    <t>Colaborador 1679</t>
  </si>
  <si>
    <t>Colaborador 1680</t>
  </si>
  <si>
    <t>Colaborador 1681</t>
  </si>
  <si>
    <t>Colaborador 1682</t>
  </si>
  <si>
    <t>Colaborador 1683</t>
  </si>
  <si>
    <t>Colaborador 1684</t>
  </si>
  <si>
    <t>Colaborador 1685</t>
  </si>
  <si>
    <t>Colaborador 1686</t>
  </si>
  <si>
    <t>Colaborador 1687</t>
  </si>
  <si>
    <t>Colaborador 1688</t>
  </si>
  <si>
    <t>Colaborador 1689</t>
  </si>
  <si>
    <t>Colaborador 1690</t>
  </si>
  <si>
    <t>Colaborador 1691</t>
  </si>
  <si>
    <t>Colaborador 1692</t>
  </si>
  <si>
    <t>Colaborador 1693</t>
  </si>
  <si>
    <t>Colaborador 1694</t>
  </si>
  <si>
    <t>Colaborador 1695</t>
  </si>
  <si>
    <t>Colaborador 1696</t>
  </si>
  <si>
    <t>Colaborador 1697</t>
  </si>
  <si>
    <t>Colaborador 1698</t>
  </si>
  <si>
    <t>Colaborador 1699</t>
  </si>
  <si>
    <t>Colaborador 1700</t>
  </si>
  <si>
    <t>Colaborador 1701</t>
  </si>
  <si>
    <t>Colaborador 1702</t>
  </si>
  <si>
    <t>Colaborador 1703</t>
  </si>
  <si>
    <t>Colaborador 1704</t>
  </si>
  <si>
    <t>Colaborador 1705</t>
  </si>
  <si>
    <t>Colaborador 1706</t>
  </si>
  <si>
    <t>Colaborador 1707</t>
  </si>
  <si>
    <t>Colaborador 1708</t>
  </si>
  <si>
    <t>Colaborador 1709</t>
  </si>
  <si>
    <t>Colaborador 1710</t>
  </si>
  <si>
    <t>Colaborador 1711</t>
  </si>
  <si>
    <t>Colaborador 1712</t>
  </si>
  <si>
    <t>Colaborador 1713</t>
  </si>
  <si>
    <t>Colaborador 1714</t>
  </si>
  <si>
    <t>Colaborador 1715</t>
  </si>
  <si>
    <t>Colaborador 1716</t>
  </si>
  <si>
    <t>Colaborador 1717</t>
  </si>
  <si>
    <t>Colaborador 1718</t>
  </si>
  <si>
    <t>Colaborador 1719</t>
  </si>
  <si>
    <t>Colaborador 1720</t>
  </si>
  <si>
    <t>Colaborador 1721</t>
  </si>
  <si>
    <t>Colaborador 1722</t>
  </si>
  <si>
    <t>Colaborador 1723</t>
  </si>
  <si>
    <t>Colaborador 1724</t>
  </si>
  <si>
    <t>Colaborador 1725</t>
  </si>
  <si>
    <t>Colaborador 1726</t>
  </si>
  <si>
    <t>Colaborador 1727</t>
  </si>
  <si>
    <t>Colaborador 1728</t>
  </si>
  <si>
    <t>Colaborador 1729</t>
  </si>
  <si>
    <t>Colaborador 1730</t>
  </si>
  <si>
    <t>Colaborador 1731</t>
  </si>
  <si>
    <t>Colaborador 1732</t>
  </si>
  <si>
    <t>Colaborador 1733</t>
  </si>
  <si>
    <t>Colaborador 1734</t>
  </si>
  <si>
    <t>Colaborador 1735</t>
  </si>
  <si>
    <t>Colaborador 1736</t>
  </si>
  <si>
    <t>Colaborador 1737</t>
  </si>
  <si>
    <t>Colaborador 1738</t>
  </si>
  <si>
    <t>Colaborador 1739</t>
  </si>
  <si>
    <t>Colaborador 1740</t>
  </si>
  <si>
    <t>Colaborador 1741</t>
  </si>
  <si>
    <t>Colaborador 1742</t>
  </si>
  <si>
    <t>Colaborador 1743</t>
  </si>
  <si>
    <t>Colaborador 1744</t>
  </si>
  <si>
    <t>Colaborador 1745</t>
  </si>
  <si>
    <t>Colaborador 1746</t>
  </si>
  <si>
    <t>Colaborador 1747</t>
  </si>
  <si>
    <t>Colaborador 1748</t>
  </si>
  <si>
    <t>Colaborador 1749</t>
  </si>
  <si>
    <t>Colaborador 1750</t>
  </si>
  <si>
    <t>Colaborador 1751</t>
  </si>
  <si>
    <t>Colaborador 1752</t>
  </si>
  <si>
    <t>Colaborador 1753</t>
  </si>
  <si>
    <t>Colaborador 1754</t>
  </si>
  <si>
    <t>Colaborador 1755</t>
  </si>
  <si>
    <t>Colaborador 1756</t>
  </si>
  <si>
    <t>Colaborador 1757</t>
  </si>
  <si>
    <t>Colaborador 1758</t>
  </si>
  <si>
    <t>Colaborador 1759</t>
  </si>
  <si>
    <t>Colaborador 1760</t>
  </si>
  <si>
    <t>Colaborador 1761</t>
  </si>
  <si>
    <t>Colaborador 1762</t>
  </si>
  <si>
    <t>Colaborador 1763</t>
  </si>
  <si>
    <t>Colaborador 1764</t>
  </si>
  <si>
    <t>Colaborador 1765</t>
  </si>
  <si>
    <t>Colaborador 1766</t>
  </si>
  <si>
    <t>Colaborador 1767</t>
  </si>
  <si>
    <t>Colaborador 1768</t>
  </si>
  <si>
    <t>Colaborador 1769</t>
  </si>
  <si>
    <t>Colaborador 1770</t>
  </si>
  <si>
    <t>Colaborador 1771</t>
  </si>
  <si>
    <t>Colaborador 1772</t>
  </si>
  <si>
    <t>Colaborador 1773</t>
  </si>
  <si>
    <t>Colaborador 1774</t>
  </si>
  <si>
    <t>Colaborador 1775</t>
  </si>
  <si>
    <t>Colaborador 1776</t>
  </si>
  <si>
    <t>Colaborador 1777</t>
  </si>
  <si>
    <t>Colaborador 1778</t>
  </si>
  <si>
    <t>Colaborador 1779</t>
  </si>
  <si>
    <t>Colaborador 1780</t>
  </si>
  <si>
    <t>Colaborador 1781</t>
  </si>
  <si>
    <t>Colaborador 1782</t>
  </si>
  <si>
    <t>Colaborador 1783</t>
  </si>
  <si>
    <t>Colaborador 1784</t>
  </si>
  <si>
    <t>Colaborador 1785</t>
  </si>
  <si>
    <t>Colaborador 1786</t>
  </si>
  <si>
    <t>Colaborador 1787</t>
  </si>
  <si>
    <t>Colaborador 1788</t>
  </si>
  <si>
    <t>Colaborador 1789</t>
  </si>
  <si>
    <t>Colaborador 1790</t>
  </si>
  <si>
    <t>Colaborador 1791</t>
  </si>
  <si>
    <t>Colaborador 1792</t>
  </si>
  <si>
    <t>Colaborador 1793</t>
  </si>
  <si>
    <t>Colaborador 1794</t>
  </si>
  <si>
    <t>Colaborador 1795</t>
  </si>
  <si>
    <t>Colaborador 1796</t>
  </si>
  <si>
    <t>Colaborador 1797</t>
  </si>
  <si>
    <t>Colaborador 1798</t>
  </si>
  <si>
    <t>Colaborador 1799</t>
  </si>
  <si>
    <t>Colaborador 1800</t>
  </si>
  <si>
    <t>Colaborador 1801</t>
  </si>
  <si>
    <t>Colaborador 1802</t>
  </si>
  <si>
    <t>Colaborador 1803</t>
  </si>
  <si>
    <t>Colaborador 1804</t>
  </si>
  <si>
    <t>Colaborador 1805</t>
  </si>
  <si>
    <t>Colaborador 1806</t>
  </si>
  <si>
    <t>Colaborador 1807</t>
  </si>
  <si>
    <t>Colaborador 1808</t>
  </si>
  <si>
    <t>Colaborador 1809</t>
  </si>
  <si>
    <t>Colaborador 1810</t>
  </si>
  <si>
    <t>Colaborador 1811</t>
  </si>
  <si>
    <t>Colaborador 1812</t>
  </si>
  <si>
    <t>Colaborador 1813</t>
  </si>
  <si>
    <t>Colaborador 1814</t>
  </si>
  <si>
    <t>Colaborador 1815</t>
  </si>
  <si>
    <t>Colaborador 1816</t>
  </si>
  <si>
    <t>Colaborador 1817</t>
  </si>
  <si>
    <t>Colaborador 1818</t>
  </si>
  <si>
    <t>Colaborador 1819</t>
  </si>
  <si>
    <t>Colaborador 1820</t>
  </si>
  <si>
    <t>Colaborador 1821</t>
  </si>
  <si>
    <t>Colaborador 1822</t>
  </si>
  <si>
    <t>Colaborador 1823</t>
  </si>
  <si>
    <t>Colaborador 1824</t>
  </si>
  <si>
    <t>Colaborador 1825</t>
  </si>
  <si>
    <t>Colaborador 1826</t>
  </si>
  <si>
    <t>Colaborador 1827</t>
  </si>
  <si>
    <t>Colaborador 1828</t>
  </si>
  <si>
    <t>Colaborador 1829</t>
  </si>
  <si>
    <t>Colaborador 1830</t>
  </si>
  <si>
    <t>Colaborador 1831</t>
  </si>
  <si>
    <t>Colaborador 1832</t>
  </si>
  <si>
    <t>Colaborador 1833</t>
  </si>
  <si>
    <t>Colaborador 1834</t>
  </si>
  <si>
    <t>Colaborador 1835</t>
  </si>
  <si>
    <t>Colaborador 1836</t>
  </si>
  <si>
    <t>Colaborador 1837</t>
  </si>
  <si>
    <t>Colaborador 1838</t>
  </si>
  <si>
    <t>Colaborador 1839</t>
  </si>
  <si>
    <t>Colaborador 1840</t>
  </si>
  <si>
    <t>Colaborador 1841</t>
  </si>
  <si>
    <t>Colaborador 1842</t>
  </si>
  <si>
    <t>Colaborador 1843</t>
  </si>
  <si>
    <t>Colaborador 1844</t>
  </si>
  <si>
    <t>Colaborador 1845</t>
  </si>
  <si>
    <t>Colaborador 1846</t>
  </si>
  <si>
    <t>Colaborador 1847</t>
  </si>
  <si>
    <t>Colaborador 1848</t>
  </si>
  <si>
    <t>Colaborador 1849</t>
  </si>
  <si>
    <t>Colaborador 1850</t>
  </si>
  <si>
    <t>Colaborador 1851</t>
  </si>
  <si>
    <t>Colaborador 1852</t>
  </si>
  <si>
    <t>Colaborador 1853</t>
  </si>
  <si>
    <t>Colaborador 1854</t>
  </si>
  <si>
    <t>Colaborador 1855</t>
  </si>
  <si>
    <t>Colaborador 1856</t>
  </si>
  <si>
    <t>Colaborador 1857</t>
  </si>
  <si>
    <t>Colaborador 1858</t>
  </si>
  <si>
    <t>Colaborador 1859</t>
  </si>
  <si>
    <t>Colaborador 1860</t>
  </si>
  <si>
    <t>Colaborador 1861</t>
  </si>
  <si>
    <t>Colaborador 1862</t>
  </si>
  <si>
    <t>Colaborador 1863</t>
  </si>
  <si>
    <t>Colaborador 1864</t>
  </si>
  <si>
    <t>Colaborador 1865</t>
  </si>
  <si>
    <t>Colaborador 1866</t>
  </si>
  <si>
    <t>Colaborador 1867</t>
  </si>
  <si>
    <t>Colaborador 1868</t>
  </si>
  <si>
    <t>Colaborador 1869</t>
  </si>
  <si>
    <t>Colaborador 1870</t>
  </si>
  <si>
    <t>Colaborador 1871</t>
  </si>
  <si>
    <t>Colaborador 1872</t>
  </si>
  <si>
    <t>Colaborador 1873</t>
  </si>
  <si>
    <t>Colaborador 1874</t>
  </si>
  <si>
    <t>Colaborador 1875</t>
  </si>
  <si>
    <t>Colaborador 1876</t>
  </si>
  <si>
    <t>Colaborador 1877</t>
  </si>
  <si>
    <t>Colaborador 1878</t>
  </si>
  <si>
    <t>Colaborador 1879</t>
  </si>
  <si>
    <t>Colaborador 1880</t>
  </si>
  <si>
    <t>Colaborador 1881</t>
  </si>
  <si>
    <t>Colaborador 1882</t>
  </si>
  <si>
    <t>Colaborador 1883</t>
  </si>
  <si>
    <t>Colaborador 1884</t>
  </si>
  <si>
    <t>Colaborador 1885</t>
  </si>
  <si>
    <t>Colaborador 1886</t>
  </si>
  <si>
    <t>Colaborador 1887</t>
  </si>
  <si>
    <t>Colaborador 1888</t>
  </si>
  <si>
    <t>Colaborador 1889</t>
  </si>
  <si>
    <t>Colaborador 1890</t>
  </si>
  <si>
    <t>Colaborador 1891</t>
  </si>
  <si>
    <t>Colaborador 1892</t>
  </si>
  <si>
    <t>Colaborador 1893</t>
  </si>
  <si>
    <t>Colaborador 1894</t>
  </si>
  <si>
    <t>Colaborador 1895</t>
  </si>
  <si>
    <t>Colaborador 1896</t>
  </si>
  <si>
    <t>Colaborador 1897</t>
  </si>
  <si>
    <t>Colaborador 1898</t>
  </si>
  <si>
    <t>Colaborador 1899</t>
  </si>
  <si>
    <t>Colaborador 1900</t>
  </si>
  <si>
    <t>Colaborador 1901</t>
  </si>
  <si>
    <t>Colaborador 1902</t>
  </si>
  <si>
    <t>Colaborador 1903</t>
  </si>
  <si>
    <t>Colaborador 1904</t>
  </si>
  <si>
    <t>Colaborador 1905</t>
  </si>
  <si>
    <t>Colaborador 1906</t>
  </si>
  <si>
    <t>Colaborador 1907</t>
  </si>
  <si>
    <t>Colaborador 1908</t>
  </si>
  <si>
    <t>Colaborador 1909</t>
  </si>
  <si>
    <t>Colaborador 1910</t>
  </si>
  <si>
    <t>Colaborador 1911</t>
  </si>
  <si>
    <t>Colaborador 1912</t>
  </si>
  <si>
    <t>Colaborador 1913</t>
  </si>
  <si>
    <t>Colaborador 1914</t>
  </si>
  <si>
    <t>Colaborador 1915</t>
  </si>
  <si>
    <t>Colaborador 1916</t>
  </si>
  <si>
    <t>Colaborador 1917</t>
  </si>
  <si>
    <t>Colaborador 1918</t>
  </si>
  <si>
    <t>Colaborador 1919</t>
  </si>
  <si>
    <t>Colaborador 1920</t>
  </si>
  <si>
    <t>Colaborador 1921</t>
  </si>
  <si>
    <t>Colaborador 1922</t>
  </si>
  <si>
    <t>Colaborador 1923</t>
  </si>
  <si>
    <t>Colaborador 1924</t>
  </si>
  <si>
    <t>Colaborador 1925</t>
  </si>
  <si>
    <t>Colaborador 1926</t>
  </si>
  <si>
    <t>Colaborador 1927</t>
  </si>
  <si>
    <t>Colaborador 1928</t>
  </si>
  <si>
    <t>Colaborador 1929</t>
  </si>
  <si>
    <t>Colaborador 1930</t>
  </si>
  <si>
    <t>Colaborador 1931</t>
  </si>
  <si>
    <t>Colaborador 1932</t>
  </si>
  <si>
    <t>Colaborador 1933</t>
  </si>
  <si>
    <t>Colaborador 1934</t>
  </si>
  <si>
    <t>Colaborador 1935</t>
  </si>
  <si>
    <t>Colaborador 1936</t>
  </si>
  <si>
    <t>Colaborador 1937</t>
  </si>
  <si>
    <t>Colaborador 1938</t>
  </si>
  <si>
    <t>Colaborador 1939</t>
  </si>
  <si>
    <t>Colaborador 1940</t>
  </si>
  <si>
    <t>Colaborador 1941</t>
  </si>
  <si>
    <t>Colaborador 1942</t>
  </si>
  <si>
    <t>Colaborador 1943</t>
  </si>
  <si>
    <t>Colaborador 1944</t>
  </si>
  <si>
    <t>Colaborador 1945</t>
  </si>
  <si>
    <t>Colaborador 1946</t>
  </si>
  <si>
    <t>Colaborador 1947</t>
  </si>
  <si>
    <t>Colaborador 1948</t>
  </si>
  <si>
    <t>Colaborador 1949</t>
  </si>
  <si>
    <t>Colaborador 1950</t>
  </si>
  <si>
    <t>Colaborador 1951</t>
  </si>
  <si>
    <t>Colaborador 1952</t>
  </si>
  <si>
    <t>Colaborador 1953</t>
  </si>
  <si>
    <t>Colaborador 1954</t>
  </si>
  <si>
    <t>Colaborador 1955</t>
  </si>
  <si>
    <t>Colaborador 1956</t>
  </si>
  <si>
    <t>Colaborador 1957</t>
  </si>
  <si>
    <t>Colaborador 1958</t>
  </si>
  <si>
    <t>Colaborador 1959</t>
  </si>
  <si>
    <t>Colaborador 1960</t>
  </si>
  <si>
    <t>Colaborador 1961</t>
  </si>
  <si>
    <t>Colaborador 1962</t>
  </si>
  <si>
    <t>Colaborador 1963</t>
  </si>
  <si>
    <t>Colaborador 1964</t>
  </si>
  <si>
    <t>Colaborador 1965</t>
  </si>
  <si>
    <t>Colaborador 1966</t>
  </si>
  <si>
    <t>Colaborador 1967</t>
  </si>
  <si>
    <t>Colaborador 1968</t>
  </si>
  <si>
    <t>Colaborador 1969</t>
  </si>
  <si>
    <t>Colaborador 1970</t>
  </si>
  <si>
    <t>Colaborador 1971</t>
  </si>
  <si>
    <t>Colaborador 1972</t>
  </si>
  <si>
    <t>Colaborador 1973</t>
  </si>
  <si>
    <t>Colaborador 1974</t>
  </si>
  <si>
    <t>Colaborador 1975</t>
  </si>
  <si>
    <t>Colaborador 1976</t>
  </si>
  <si>
    <t>Colaborador 1977</t>
  </si>
  <si>
    <t>Colaborador 1978</t>
  </si>
  <si>
    <t>Colaborador 1979</t>
  </si>
  <si>
    <t>Colaborador 1980</t>
  </si>
  <si>
    <t>Colaborador 1981</t>
  </si>
  <si>
    <t>Colaborador 1982</t>
  </si>
  <si>
    <t>Colaborador 1983</t>
  </si>
  <si>
    <t>Colaborador 1984</t>
  </si>
  <si>
    <t>Colaborador 1985</t>
  </si>
  <si>
    <t>Colaborador 1986</t>
  </si>
  <si>
    <t>Colaborador 1987</t>
  </si>
  <si>
    <t>Colaborador 1988</t>
  </si>
  <si>
    <t>Colaborador 1989</t>
  </si>
  <si>
    <t>Colaborador 1990</t>
  </si>
  <si>
    <t>Colaborador 1991</t>
  </si>
  <si>
    <t>Colaborador 1992</t>
  </si>
  <si>
    <t>Colaborador 1993</t>
  </si>
  <si>
    <t>Colaborador 1994</t>
  </si>
  <si>
    <t>Colaborador 1995</t>
  </si>
  <si>
    <t>Colaborador 1996</t>
  </si>
  <si>
    <t>Colaborador 1997</t>
  </si>
  <si>
    <t>Colaborador 1998</t>
  </si>
  <si>
    <t>Colaborador 1999</t>
  </si>
  <si>
    <t>Colaborador 2000</t>
  </si>
  <si>
    <t>Colaborador 2001</t>
  </si>
  <si>
    <t>Colaborador 2002</t>
  </si>
  <si>
    <t>Colaborador 2003</t>
  </si>
  <si>
    <t>Colaborador 2004</t>
  </si>
  <si>
    <t>Colaborador 2005</t>
  </si>
  <si>
    <t>Colaborador 2006</t>
  </si>
  <si>
    <t>Colaborador 2007</t>
  </si>
  <si>
    <t>Colaborador 2008</t>
  </si>
  <si>
    <t>Colaborador 2009</t>
  </si>
  <si>
    <t>Colaborador 2010</t>
  </si>
  <si>
    <t>Colaborador 2011</t>
  </si>
  <si>
    <t>Colaborador 2012</t>
  </si>
  <si>
    <t>Colaborador 2013</t>
  </si>
  <si>
    <t>Colaborador 2014</t>
  </si>
  <si>
    <t>Colaborador 2015</t>
  </si>
  <si>
    <t>Colaborador 2016</t>
  </si>
  <si>
    <t>Colaborador 2017</t>
  </si>
  <si>
    <t>Colaborador 2018</t>
  </si>
  <si>
    <t>Colaborador 2019</t>
  </si>
  <si>
    <t>Colaborador 2020</t>
  </si>
  <si>
    <t>Colaborador 2021</t>
  </si>
  <si>
    <t>Colaborador 2022</t>
  </si>
  <si>
    <t>Colaborador 2023</t>
  </si>
  <si>
    <t>Colaborador 2024</t>
  </si>
  <si>
    <t>Colaborador 2025</t>
  </si>
  <si>
    <t>Colaborador 2026</t>
  </si>
  <si>
    <t>Colaborador 2027</t>
  </si>
  <si>
    <t>Colaborador 2028</t>
  </si>
  <si>
    <t>Colaborador 2029</t>
  </si>
  <si>
    <t>Colaborador 2030</t>
  </si>
  <si>
    <t>Colaborador 2031</t>
  </si>
  <si>
    <t>Colaborador 2032</t>
  </si>
  <si>
    <t>Colaborador 2033</t>
  </si>
  <si>
    <t>Colaborador 2034</t>
  </si>
  <si>
    <t>Colaborador 2035</t>
  </si>
  <si>
    <t>Colaborador 2036</t>
  </si>
  <si>
    <t>Colaborador 2037</t>
  </si>
  <si>
    <t>Colaborador 2038</t>
  </si>
  <si>
    <t>Colaborador 2039</t>
  </si>
  <si>
    <t>Colaborador 2040</t>
  </si>
  <si>
    <t>Colaborador 2041</t>
  </si>
  <si>
    <t>Colaborador 2042</t>
  </si>
  <si>
    <t>Colaborador 2043</t>
  </si>
  <si>
    <t>Colaborador 2044</t>
  </si>
  <si>
    <t>Colaborador 2045</t>
  </si>
  <si>
    <t>Colaborador 2046</t>
  </si>
  <si>
    <t>Colaborador 2047</t>
  </si>
  <si>
    <t>Colaborador 2048</t>
  </si>
  <si>
    <t>Colaborador 2049</t>
  </si>
  <si>
    <t>Colaborador 2050</t>
  </si>
  <si>
    <t>Colaborador 2051</t>
  </si>
  <si>
    <t>Colaborador 2052</t>
  </si>
  <si>
    <t>Colaborador 2053</t>
  </si>
  <si>
    <t>Colaborador 2054</t>
  </si>
  <si>
    <t>Colaborador 2055</t>
  </si>
  <si>
    <t>Colaborador 2056</t>
  </si>
  <si>
    <t>Colaborador 2057</t>
  </si>
  <si>
    <t>Colaborador 2058</t>
  </si>
  <si>
    <t>Colaborador 2059</t>
  </si>
  <si>
    <t>Colaborador 2060</t>
  </si>
  <si>
    <t>Colaborador 2061</t>
  </si>
  <si>
    <t>Colaborador 2062</t>
  </si>
  <si>
    <t>Colaborador 2063</t>
  </si>
  <si>
    <t>Colaborador 2064</t>
  </si>
  <si>
    <t>Colaborador 2065</t>
  </si>
  <si>
    <t>Colaborador 2066</t>
  </si>
  <si>
    <t>Colaborador 2067</t>
  </si>
  <si>
    <t>Colaborador 2068</t>
  </si>
  <si>
    <t>Colaborador 2069</t>
  </si>
  <si>
    <t>Colaborador 2070</t>
  </si>
  <si>
    <t>Colaborador 2071</t>
  </si>
  <si>
    <t>Colaborador 2072</t>
  </si>
  <si>
    <t>Colaborador 2073</t>
  </si>
  <si>
    <t>Colaborador 2074</t>
  </si>
  <si>
    <t>Colaborador 2075</t>
  </si>
  <si>
    <t>Colaborador 2076</t>
  </si>
  <si>
    <t>Colaborador 2077</t>
  </si>
  <si>
    <t>Colaborador 2078</t>
  </si>
  <si>
    <t>Colaborador 2079</t>
  </si>
  <si>
    <t>Colaborador 2080</t>
  </si>
  <si>
    <t>Colaborador 2081</t>
  </si>
  <si>
    <t>Colaborador 2082</t>
  </si>
  <si>
    <t>Colaborador 2083</t>
  </si>
  <si>
    <t>Colaborador 2084</t>
  </si>
  <si>
    <t>Colaborador 2085</t>
  </si>
  <si>
    <t>Colaborador 2086</t>
  </si>
  <si>
    <t>Colaborador 2087</t>
  </si>
  <si>
    <t>Colaborador 2088</t>
  </si>
  <si>
    <t>Colaborador 2089</t>
  </si>
  <si>
    <t>Colaborador 2090</t>
  </si>
  <si>
    <t>Colaborador 2091</t>
  </si>
  <si>
    <t>Colaborador 2092</t>
  </si>
  <si>
    <t>Colaborador 2093</t>
  </si>
  <si>
    <t>Colaborador 2094</t>
  </si>
  <si>
    <t>Colaborador 2095</t>
  </si>
  <si>
    <t>Colaborador 2096</t>
  </si>
  <si>
    <t>Colaborador 2097</t>
  </si>
  <si>
    <t>Colaborador 2098</t>
  </si>
  <si>
    <t>Colaborador 2099</t>
  </si>
  <si>
    <t>Colaborador 2100</t>
  </si>
  <si>
    <t>Colaborador 2101</t>
  </si>
  <si>
    <t>Colaborador 2102</t>
  </si>
  <si>
    <t>Colaborador 2103</t>
  </si>
  <si>
    <t>Colaborador 2104</t>
  </si>
  <si>
    <t>Colaborador 2105</t>
  </si>
  <si>
    <t>Colaborador 2106</t>
  </si>
  <si>
    <t>Colaborador 2107</t>
  </si>
  <si>
    <t>Colaborador 2108</t>
  </si>
  <si>
    <t>De 36 a 45 años</t>
  </si>
  <si>
    <t>Colaborador 2109</t>
  </si>
  <si>
    <t>Colaborador 2110</t>
  </si>
  <si>
    <t>Colaborador 2111</t>
  </si>
  <si>
    <t>Colaborador 2112</t>
  </si>
  <si>
    <t>Colaborador 2113</t>
  </si>
  <si>
    <t>Colaborador 2114</t>
  </si>
  <si>
    <t>Colaborador 2115</t>
  </si>
  <si>
    <t>Colaborador 2116</t>
  </si>
  <si>
    <t>Colaborador 2117</t>
  </si>
  <si>
    <t>Colaborador 2118</t>
  </si>
  <si>
    <t>Colaborador 2119</t>
  </si>
  <si>
    <t>Colaborador 2120</t>
  </si>
  <si>
    <t>Colaborador 2121</t>
  </si>
  <si>
    <t>Colaborador 2122</t>
  </si>
  <si>
    <t>Colaborador 2123</t>
  </si>
  <si>
    <t>Colaborador 2124</t>
  </si>
  <si>
    <t>Colaborador 2125</t>
  </si>
  <si>
    <t>Colaborador 2126</t>
  </si>
  <si>
    <t>Colaborador 2127</t>
  </si>
  <si>
    <t>Colaborador 2128</t>
  </si>
  <si>
    <t>Colaborador 2129</t>
  </si>
  <si>
    <t>Colaborador 2130</t>
  </si>
  <si>
    <t>Colaborador 2131</t>
  </si>
  <si>
    <t>Colaborador 2132</t>
  </si>
  <si>
    <t>Colaborador 2133</t>
  </si>
  <si>
    <t>Colaborador 2134</t>
  </si>
  <si>
    <t>Colaborador 2135</t>
  </si>
  <si>
    <t>Colaborador 2136</t>
  </si>
  <si>
    <t>Colaborador 2137</t>
  </si>
  <si>
    <t>Colaborador 2138</t>
  </si>
  <si>
    <t>Colaborador 2139</t>
  </si>
  <si>
    <t>Colaborador 2140</t>
  </si>
  <si>
    <t>Colaborador 2141</t>
  </si>
  <si>
    <t>Colaborador 2142</t>
  </si>
  <si>
    <t>Colaborador 2143</t>
  </si>
  <si>
    <t>Colaborador 2144</t>
  </si>
  <si>
    <t>Colaborador 2145</t>
  </si>
  <si>
    <t>Colaborador 2146</t>
  </si>
  <si>
    <t>Colaborador 2147</t>
  </si>
  <si>
    <t>Colaborador 2148</t>
  </si>
  <si>
    <t>Colaborador 2149</t>
  </si>
  <si>
    <t>Colaborador 2150</t>
  </si>
  <si>
    <t>Colaborador 2151</t>
  </si>
  <si>
    <t>Colaborador 2152</t>
  </si>
  <si>
    <t>Colaborador 2153</t>
  </si>
  <si>
    <t>Colaborador 2154</t>
  </si>
  <si>
    <t>Colaborador 2155</t>
  </si>
  <si>
    <t>Colaborador 2156</t>
  </si>
  <si>
    <t>Colaborador 2157</t>
  </si>
  <si>
    <t>Colaborador 2158</t>
  </si>
  <si>
    <t>Colaborador 2159</t>
  </si>
  <si>
    <t>Colaborador 2160</t>
  </si>
  <si>
    <t>Colaborador 2161</t>
  </si>
  <si>
    <t>Colaborador 2162</t>
  </si>
  <si>
    <t>Colaborador 2163</t>
  </si>
  <si>
    <t>Colaborador 2164</t>
  </si>
  <si>
    <t>Colaborador 2165</t>
  </si>
  <si>
    <t>Colaborador 2166</t>
  </si>
  <si>
    <t>Colaborador 2167</t>
  </si>
  <si>
    <t>Colaborador 2168</t>
  </si>
  <si>
    <t>Colaborador 2169</t>
  </si>
  <si>
    <t>Colaborador 2170</t>
  </si>
  <si>
    <t>Colaborador 2171</t>
  </si>
  <si>
    <t>Colaborador 2172</t>
  </si>
  <si>
    <t>Colaborador 2173</t>
  </si>
  <si>
    <t>Colaborador 2174</t>
  </si>
  <si>
    <t>Colaborador 2175</t>
  </si>
  <si>
    <t>Colaborador 2176</t>
  </si>
  <si>
    <t>Colaborador 2177</t>
  </si>
  <si>
    <t>Colaborador 2178</t>
  </si>
  <si>
    <t>Colaborador 2179</t>
  </si>
  <si>
    <t>Colaborador 2180</t>
  </si>
  <si>
    <t>Colaborador 2181</t>
  </si>
  <si>
    <t>Colaborador 2182</t>
  </si>
  <si>
    <t>Colaborador 2183</t>
  </si>
  <si>
    <t>Colaborador 2184</t>
  </si>
  <si>
    <t>Colaborador 2185</t>
  </si>
  <si>
    <t>Colaborador 2186</t>
  </si>
  <si>
    <t>Colaborador 2187</t>
  </si>
  <si>
    <t>Colaborador 2188</t>
  </si>
  <si>
    <t>Colaborador 2189</t>
  </si>
  <si>
    <t>Colaborador 2190</t>
  </si>
  <si>
    <t>Colaborador 2191</t>
  </si>
  <si>
    <t>Colaborador 2192</t>
  </si>
  <si>
    <t>Colaborador 2193</t>
  </si>
  <si>
    <t>Colaborador 2194</t>
  </si>
  <si>
    <t>Colaborador 2195</t>
  </si>
  <si>
    <t>Colaborador 2196</t>
  </si>
  <si>
    <t>Colaborador 2197</t>
  </si>
  <si>
    <t>Colaborador 2198</t>
  </si>
  <si>
    <t>Colaborador 2199</t>
  </si>
  <si>
    <t>Colaborador 2200</t>
  </si>
  <si>
    <t>Colaborador 2201</t>
  </si>
  <si>
    <t>Colaborador 2202</t>
  </si>
  <si>
    <t>Colaborador 2203</t>
  </si>
  <si>
    <t>Colaborador 2204</t>
  </si>
  <si>
    <t>Colaborador 2205</t>
  </si>
  <si>
    <t>Colaborador 2206</t>
  </si>
  <si>
    <t>Colaborador 2207</t>
  </si>
  <si>
    <t>Colaborador 2208</t>
  </si>
  <si>
    <t>Colaborador 2209</t>
  </si>
  <si>
    <t>Colaborador 2210</t>
  </si>
  <si>
    <t>Colaborador 2211</t>
  </si>
  <si>
    <t>Colaborador 2212</t>
  </si>
  <si>
    <t>Colaborador 2213</t>
  </si>
  <si>
    <t>Colaborador 2214</t>
  </si>
  <si>
    <t>Colaborador 2215</t>
  </si>
  <si>
    <t>Colaborador 2216</t>
  </si>
  <si>
    <t>Colaborador 2217</t>
  </si>
  <si>
    <t>Colaborador 2218</t>
  </si>
  <si>
    <t>Colaborador 2219</t>
  </si>
  <si>
    <t>Colaborador 2220</t>
  </si>
  <si>
    <t>Colaborador 2221</t>
  </si>
  <si>
    <t>Colaborador 2222</t>
  </si>
  <si>
    <t>Colaborador 2223</t>
  </si>
  <si>
    <t>Colaborador 2224</t>
  </si>
  <si>
    <t>Colaborador 2225</t>
  </si>
  <si>
    <t>Colaborador 2226</t>
  </si>
  <si>
    <t>Colaborador 2227</t>
  </si>
  <si>
    <t>Colaborador 2228</t>
  </si>
  <si>
    <t>Colaborador 2229</t>
  </si>
  <si>
    <t>Colaborador 2230</t>
  </si>
  <si>
    <t>Colaborador 2231</t>
  </si>
  <si>
    <t>Colaborador 2232</t>
  </si>
  <si>
    <t>Colaborador 2233</t>
  </si>
  <si>
    <t>Colaborador 2234</t>
  </si>
  <si>
    <t>Colaborador 2235</t>
  </si>
  <si>
    <t>Colaborador 2236</t>
  </si>
  <si>
    <t>Colaborador 2237</t>
  </si>
  <si>
    <t>Colaborador 2238</t>
  </si>
  <si>
    <t>Colaborador 2239</t>
  </si>
  <si>
    <t>Colaborador 2240</t>
  </si>
  <si>
    <t>Colaborador 2241</t>
  </si>
  <si>
    <t>Colaborador 2242</t>
  </si>
  <si>
    <t>Colaborador 2243</t>
  </si>
  <si>
    <t>Colaborador 2244</t>
  </si>
  <si>
    <t>Colaborador 2245</t>
  </si>
  <si>
    <t>Colaborador 2246</t>
  </si>
  <si>
    <t>Colaborador 2247</t>
  </si>
  <si>
    <t>Colaborador 2248</t>
  </si>
  <si>
    <t>Colaborador 2249</t>
  </si>
  <si>
    <t>Colaborador 2250</t>
  </si>
  <si>
    <t>Colaborador 2251</t>
  </si>
  <si>
    <t>Colaborador 2252</t>
  </si>
  <si>
    <t>Colaborador 2253</t>
  </si>
  <si>
    <t>Colaborador 2254</t>
  </si>
  <si>
    <t>Colaborador 2255</t>
  </si>
  <si>
    <t>Colaborador 2256</t>
  </si>
  <si>
    <t>Colaborador 2257</t>
  </si>
  <si>
    <t>Colaborador 2258</t>
  </si>
  <si>
    <t>Colaborador 2259</t>
  </si>
  <si>
    <t>Colaborador 2260</t>
  </si>
  <si>
    <t>Colaborador 2261</t>
  </si>
  <si>
    <t>Colaborador 2262</t>
  </si>
  <si>
    <t>Colaborador 2263</t>
  </si>
  <si>
    <t>Colaborador 2264</t>
  </si>
  <si>
    <t>Colaborador 2265</t>
  </si>
  <si>
    <t>Colaborador 2266</t>
  </si>
  <si>
    <t>Colaborador 2267</t>
  </si>
  <si>
    <t>Colaborador 2268</t>
  </si>
  <si>
    <t>Colaborador 2269</t>
  </si>
  <si>
    <t>Colaborador 2270</t>
  </si>
  <si>
    <t>Colaborador 2271</t>
  </si>
  <si>
    <t>Colaborador 2272</t>
  </si>
  <si>
    <t>Colaborador 2273</t>
  </si>
  <si>
    <t>Colaborador 2274</t>
  </si>
  <si>
    <t>Colaborador 2275</t>
  </si>
  <si>
    <t>Colaborador 2276</t>
  </si>
  <si>
    <t>Colaborador 2277</t>
  </si>
  <si>
    <t>Colaborador 2278</t>
  </si>
  <si>
    <t>Colaborador 2279</t>
  </si>
  <si>
    <t>Colaborador 2280</t>
  </si>
  <si>
    <t>Colaborador 2281</t>
  </si>
  <si>
    <t>Colaborador 2282</t>
  </si>
  <si>
    <t>Colaborador 2283</t>
  </si>
  <si>
    <t>Colaborador 2284</t>
  </si>
  <si>
    <t>Colaborador 2285</t>
  </si>
  <si>
    <t>Colaborador 2286</t>
  </si>
  <si>
    <t>Colaborador 2287</t>
  </si>
  <si>
    <t>Colaborador 2288</t>
  </si>
  <si>
    <t>Colaborador 2289</t>
  </si>
  <si>
    <t>Colaborador 2290</t>
  </si>
  <si>
    <t>Colaborador 2291</t>
  </si>
  <si>
    <t>Colaborador 2292</t>
  </si>
  <si>
    <t>Colaborador 2293</t>
  </si>
  <si>
    <t>Colaborador 2294</t>
  </si>
  <si>
    <t>Colaborador 2295</t>
  </si>
  <si>
    <t>Colaborador 2296</t>
  </si>
  <si>
    <t>Colaborador 2297</t>
  </si>
  <si>
    <t>Colaborador 2298</t>
  </si>
  <si>
    <t>Colaborador 2299</t>
  </si>
  <si>
    <t>Colaborador 2300</t>
  </si>
  <si>
    <t>Colaborador 2301</t>
  </si>
  <si>
    <t>Colaborador 2302</t>
  </si>
  <si>
    <t>Colaborador 2303</t>
  </si>
  <si>
    <t>Colaborador 2304</t>
  </si>
  <si>
    <t>Colaborador 2305</t>
  </si>
  <si>
    <t>Colaborador 2306</t>
  </si>
  <si>
    <t>Colaborador 2307</t>
  </si>
  <si>
    <t>Colaborador 2308</t>
  </si>
  <si>
    <t>Colaborador 2309</t>
  </si>
  <si>
    <t>Colaborador 2310</t>
  </si>
  <si>
    <t>Colaborador 2311</t>
  </si>
  <si>
    <t>Colaborador 2312</t>
  </si>
  <si>
    <t>Colaborador 2313</t>
  </si>
  <si>
    <t>Colaborador 2314</t>
  </si>
  <si>
    <t>Colaborador 2315</t>
  </si>
  <si>
    <t>Colaborador 2316</t>
  </si>
  <si>
    <t>Colaborador 2317</t>
  </si>
  <si>
    <t>Colaborador 2318</t>
  </si>
  <si>
    <t>Colaborador 2319</t>
  </si>
  <si>
    <t>Colaborador 2320</t>
  </si>
  <si>
    <t>Colaborador 2321</t>
  </si>
  <si>
    <t>Colaborador 2322</t>
  </si>
  <si>
    <t>Colaborador 2323</t>
  </si>
  <si>
    <t>Colaborador 2324</t>
  </si>
  <si>
    <t>Colaborador 2325</t>
  </si>
  <si>
    <t>Colaborador 2326</t>
  </si>
  <si>
    <t>Colaborador 2327</t>
  </si>
  <si>
    <t>Colaborador 2328</t>
  </si>
  <si>
    <t>Colaborador 2329</t>
  </si>
  <si>
    <t>Colaborador 2330</t>
  </si>
  <si>
    <t>Colaborador 2331</t>
  </si>
  <si>
    <t>Colaborador 2332</t>
  </si>
  <si>
    <t>Colaborador 2333</t>
  </si>
  <si>
    <t>Colaborador 2334</t>
  </si>
  <si>
    <t>Colaborador 2335</t>
  </si>
  <si>
    <t>Colaborador 2336</t>
  </si>
  <si>
    <t>Colaborador 2337</t>
  </si>
  <si>
    <t>Colaborador 2338</t>
  </si>
  <si>
    <t>Colaborador 2339</t>
  </si>
  <si>
    <t>Colaborador 2340</t>
  </si>
  <si>
    <t>Colaborador 2341</t>
  </si>
  <si>
    <t>Colaborador 2342</t>
  </si>
  <si>
    <t>Colaborador 2343</t>
  </si>
  <si>
    <t>Colaborador 2344</t>
  </si>
  <si>
    <t>Colaborador 2345</t>
  </si>
  <si>
    <t>Colaborador 2346</t>
  </si>
  <si>
    <t>Colaborador 2347</t>
  </si>
  <si>
    <t>Colaborador 2348</t>
  </si>
  <si>
    <t>Colaborador 2349</t>
  </si>
  <si>
    <t>Colaborador 2350</t>
  </si>
  <si>
    <t>Colaborador 2351</t>
  </si>
  <si>
    <t>Colaborador 2352</t>
  </si>
  <si>
    <t>Colaborador 2353</t>
  </si>
  <si>
    <t>Colaborador 2354</t>
  </si>
  <si>
    <t>Colaborador 2355</t>
  </si>
  <si>
    <t>Colaborador 2356</t>
  </si>
  <si>
    <t>Colaborador 2357</t>
  </si>
  <si>
    <t>Colaborador 2358</t>
  </si>
  <si>
    <t>Colaborador 2359</t>
  </si>
  <si>
    <t>Colaborador 2360</t>
  </si>
  <si>
    <t>Colaborador 2361</t>
  </si>
  <si>
    <t>Colaborador 2362</t>
  </si>
  <si>
    <t>Colaborador 2363</t>
  </si>
  <si>
    <t>Colaborador 2364</t>
  </si>
  <si>
    <t>Colaborador 2365</t>
  </si>
  <si>
    <t>Colaborador 2366</t>
  </si>
  <si>
    <t>Colaborador 2367</t>
  </si>
  <si>
    <t>Colaborador 2368</t>
  </si>
  <si>
    <t>Colaborador 2369</t>
  </si>
  <si>
    <t>Colaborador 2370</t>
  </si>
  <si>
    <t>Colaborador 2371</t>
  </si>
  <si>
    <t>Colaborador 2372</t>
  </si>
  <si>
    <t>Colaborador 2373</t>
  </si>
  <si>
    <t>Colaborador 2374</t>
  </si>
  <si>
    <t>Colaborador 2375</t>
  </si>
  <si>
    <t>Colaborador 2376</t>
  </si>
  <si>
    <t>Colaborador 2377</t>
  </si>
  <si>
    <t>Colaborador 2378</t>
  </si>
  <si>
    <t>Colaborador 2379</t>
  </si>
  <si>
    <t>Colaborador 2380</t>
  </si>
  <si>
    <t>Colaborador 2381</t>
  </si>
  <si>
    <t>Colaborador 2382</t>
  </si>
  <si>
    <t>Colaborador 2383</t>
  </si>
  <si>
    <t>Colaborador 2384</t>
  </si>
  <si>
    <t>Colaborador 2385</t>
  </si>
  <si>
    <t>Colaborador 2386</t>
  </si>
  <si>
    <t>Colaborador 2387</t>
  </si>
  <si>
    <t>Colaborador 2388</t>
  </si>
  <si>
    <t>Colaborador 2389</t>
  </si>
  <si>
    <t>Colaborador 2390</t>
  </si>
  <si>
    <t>Colaborador 2391</t>
  </si>
  <si>
    <t>Colaborador 2392</t>
  </si>
  <si>
    <t>Colaborador 2393</t>
  </si>
  <si>
    <t>Colaborador 2394</t>
  </si>
  <si>
    <t>Colaborador 2395</t>
  </si>
  <si>
    <t>Colaborador 2396</t>
  </si>
  <si>
    <t>Colaborador 2397</t>
  </si>
  <si>
    <t>Colaborador 2398</t>
  </si>
  <si>
    <t>Colaborador 2399</t>
  </si>
  <si>
    <t>Colaborador 2400</t>
  </si>
  <si>
    <t>Colaborador 2401</t>
  </si>
  <si>
    <t>Colaborador 2402</t>
  </si>
  <si>
    <t>Colaborador 2403</t>
  </si>
  <si>
    <t>Colaborador 2404</t>
  </si>
  <si>
    <t>Colaborador 2405</t>
  </si>
  <si>
    <t>Colaborador 2406</t>
  </si>
  <si>
    <t>Colaborador 2407</t>
  </si>
  <si>
    <t>Colaborador 2408</t>
  </si>
  <si>
    <t>Colaborador 2409</t>
  </si>
  <si>
    <t>Colaborador 2410</t>
  </si>
  <si>
    <t>Colaborador 2411</t>
  </si>
  <si>
    <t>Colaborador 2412</t>
  </si>
  <si>
    <t>Colaborador 2413</t>
  </si>
  <si>
    <t>Colaborador 2414</t>
  </si>
  <si>
    <t>Colaborador 2415</t>
  </si>
  <si>
    <t>Colaborador 2416</t>
  </si>
  <si>
    <t>Colaborador 2417</t>
  </si>
  <si>
    <t>Colaborador 2418</t>
  </si>
  <si>
    <t>Colaborador 2419</t>
  </si>
  <si>
    <t>Colaborador 2420</t>
  </si>
  <si>
    <t>Colaborador 2421</t>
  </si>
  <si>
    <t>Colaborador 2422</t>
  </si>
  <si>
    <t>Colaborador 2423</t>
  </si>
  <si>
    <t>Colaborador 2424</t>
  </si>
  <si>
    <t>Colaborador 2425</t>
  </si>
  <si>
    <t>Colaborador 2426</t>
  </si>
  <si>
    <t>Colaborador 2427</t>
  </si>
  <si>
    <t>Colaborador 2428</t>
  </si>
  <si>
    <t>Colaborador 2429</t>
  </si>
  <si>
    <t>Colaborador 2430</t>
  </si>
  <si>
    <t>Colaborador 2431</t>
  </si>
  <si>
    <t>Colaborador 2432</t>
  </si>
  <si>
    <t>Colaborador 2433</t>
  </si>
  <si>
    <t>Colaborador 2434</t>
  </si>
  <si>
    <t>Colaborador 2435</t>
  </si>
  <si>
    <t>Colaborador 2436</t>
  </si>
  <si>
    <t>Colaborador 2437</t>
  </si>
  <si>
    <t>Colaborador 2438</t>
  </si>
  <si>
    <t>Colaborador 2439</t>
  </si>
  <si>
    <t>Colaborador 2440</t>
  </si>
  <si>
    <t>Colaborador 2441</t>
  </si>
  <si>
    <t>Colaborador 2442</t>
  </si>
  <si>
    <t>Colaborador 2443</t>
  </si>
  <si>
    <t>Colaborador 2444</t>
  </si>
  <si>
    <t>Colaborador 2445</t>
  </si>
  <si>
    <t>Colaborador 2446</t>
  </si>
  <si>
    <t>Colaborador 2447</t>
  </si>
  <si>
    <t>Colaborador 2448</t>
  </si>
  <si>
    <t>Colaborador 2449</t>
  </si>
  <si>
    <t>Colaborador 2450</t>
  </si>
  <si>
    <t>Colaborador 2451</t>
  </si>
  <si>
    <t>Colaborador 2452</t>
  </si>
  <si>
    <t>Colaborador 2453</t>
  </si>
  <si>
    <t>Colaborador 2454</t>
  </si>
  <si>
    <t>Colaborador 2455</t>
  </si>
  <si>
    <t>Colaborador 2456</t>
  </si>
  <si>
    <t>Colaborador 2457</t>
  </si>
  <si>
    <t>Colaborador 2458</t>
  </si>
  <si>
    <t>Colaborador 2459</t>
  </si>
  <si>
    <t>Colaborador 2460</t>
  </si>
  <si>
    <t>Colaborador 2461</t>
  </si>
  <si>
    <t>Colaborador 2462</t>
  </si>
  <si>
    <t>Colaborador 2463</t>
  </si>
  <si>
    <t>Colaborador 2464</t>
  </si>
  <si>
    <t>Colaborador 2465</t>
  </si>
  <si>
    <t>Colaborador 2466</t>
  </si>
  <si>
    <t>Colaborador 2467</t>
  </si>
  <si>
    <t>Colaborador 2468</t>
  </si>
  <si>
    <t>Colaborador 2469</t>
  </si>
  <si>
    <t>Colaborador 2470</t>
  </si>
  <si>
    <t>Colaborador 2471</t>
  </si>
  <si>
    <t>Colaborador 2472</t>
  </si>
  <si>
    <t>Colaborador 2473</t>
  </si>
  <si>
    <t>Colaborador 2474</t>
  </si>
  <si>
    <t>Colaborador 2475</t>
  </si>
  <si>
    <t>Colaborador 2476</t>
  </si>
  <si>
    <t>Colaborador 2477</t>
  </si>
  <si>
    <t>Colaborador 2478</t>
  </si>
  <si>
    <t>Colaborador 2479</t>
  </si>
  <si>
    <t>Colaborador 2480</t>
  </si>
  <si>
    <t>Colaborador 2481</t>
  </si>
  <si>
    <t>Colaborador 2482</t>
  </si>
  <si>
    <t>Colaborador 2483</t>
  </si>
  <si>
    <t>Colaborador 2484</t>
  </si>
  <si>
    <t>Colaborador 2485</t>
  </si>
  <si>
    <t>Colaborador 2486</t>
  </si>
  <si>
    <t>Colaborador 2487</t>
  </si>
  <si>
    <t>Colaborador 2488</t>
  </si>
  <si>
    <t>Colaborador 2489</t>
  </si>
  <si>
    <t>Colaborador 2490</t>
  </si>
  <si>
    <t>Colaborador 2491</t>
  </si>
  <si>
    <t>Colaborador 2492</t>
  </si>
  <si>
    <t>Colaborador 2493</t>
  </si>
  <si>
    <t>Colaborador 2494</t>
  </si>
  <si>
    <t>Colaborador 2495</t>
  </si>
  <si>
    <t>Colaborador 2496</t>
  </si>
  <si>
    <t>Colaborador 2497</t>
  </si>
  <si>
    <t>Colaborador 2498</t>
  </si>
  <si>
    <t>Colaborador 2499</t>
  </si>
  <si>
    <t>Colaborador 2500</t>
  </si>
  <si>
    <t>Colaborador 2501</t>
  </si>
  <si>
    <t>Colaborador 2502</t>
  </si>
  <si>
    <t>Colaborador 2503</t>
  </si>
  <si>
    <t>Colaborador 2504</t>
  </si>
  <si>
    <t>Colaborador 2505</t>
  </si>
  <si>
    <t>Colaborador 2506</t>
  </si>
  <si>
    <t>Colaborador 2507</t>
  </si>
  <si>
    <t>Colaborador 2508</t>
  </si>
  <si>
    <t>Colaborador 2509</t>
  </si>
  <si>
    <t>Colaborador 2510</t>
  </si>
  <si>
    <t>Colaborador 2511</t>
  </si>
  <si>
    <t>Colaborador 2512</t>
  </si>
  <si>
    <t>Colaborador 2513</t>
  </si>
  <si>
    <t>Colaborador 2514</t>
  </si>
  <si>
    <t>Colaborador 2515</t>
  </si>
  <si>
    <t>Colaborador 2516</t>
  </si>
  <si>
    <t>Colaborador 2517</t>
  </si>
  <si>
    <t>Colaborador 2518</t>
  </si>
  <si>
    <t>Colaborador 2519</t>
  </si>
  <si>
    <t>Colaborador 2520</t>
  </si>
  <si>
    <t>Colaborador 2521</t>
  </si>
  <si>
    <t>Colaborador 2522</t>
  </si>
  <si>
    <t>Colaborador 2523</t>
  </si>
  <si>
    <t>Colaborador 2524</t>
  </si>
  <si>
    <t>Colaborador 2525</t>
  </si>
  <si>
    <t>Colaborador 2526</t>
  </si>
  <si>
    <t>Colaborador 2527</t>
  </si>
  <si>
    <t>Colaborador 2528</t>
  </si>
  <si>
    <t>Colaborador 2529</t>
  </si>
  <si>
    <t>Colaborador 2530</t>
  </si>
  <si>
    <t>Colaborador 2531</t>
  </si>
  <si>
    <t>Colaborador 2532</t>
  </si>
  <si>
    <t>Colaborador 2533</t>
  </si>
  <si>
    <t>Colaborador 2534</t>
  </si>
  <si>
    <t>Colaborador 2535</t>
  </si>
  <si>
    <t>Colaborador 2536</t>
  </si>
  <si>
    <t>Colaborador 2537</t>
  </si>
  <si>
    <t>Colaborador 2538</t>
  </si>
  <si>
    <t>Colaborador 2539</t>
  </si>
  <si>
    <t>Colaborador 2540</t>
  </si>
  <si>
    <t>Colaborador 2541</t>
  </si>
  <si>
    <t>Colaborador 2542</t>
  </si>
  <si>
    <t>Colaborador 2543</t>
  </si>
  <si>
    <t>Colaborador 2544</t>
  </si>
  <si>
    <t>Colaborador 2545</t>
  </si>
  <si>
    <t>Colaborador 2546</t>
  </si>
  <si>
    <t>Colaborador 2547</t>
  </si>
  <si>
    <t>Colaborador 2548</t>
  </si>
  <si>
    <t>Colaborador 2549</t>
  </si>
  <si>
    <t>Colaborador 2550</t>
  </si>
  <si>
    <t>Colaborador 2551</t>
  </si>
  <si>
    <t>Colaborador 2552</t>
  </si>
  <si>
    <t>Colaborador 2553</t>
  </si>
  <si>
    <t>Colaborador 2554</t>
  </si>
  <si>
    <t>Colaborador 2555</t>
  </si>
  <si>
    <t>Colaborador 2556</t>
  </si>
  <si>
    <t>Colaborador 2557</t>
  </si>
  <si>
    <t>Colaborador 2558</t>
  </si>
  <si>
    <t>Colaborador 2559</t>
  </si>
  <si>
    <t>Colaborador 2560</t>
  </si>
  <si>
    <t>Colaborador 2561</t>
  </si>
  <si>
    <t>Colaborador 2562</t>
  </si>
  <si>
    <t>Colaborador 2563</t>
  </si>
  <si>
    <t>Colaborador 2564</t>
  </si>
  <si>
    <t>Colaborador 2565</t>
  </si>
  <si>
    <t>Colaborador 2566</t>
  </si>
  <si>
    <t>Colaborador 2567</t>
  </si>
  <si>
    <t>Colaborador 2568</t>
  </si>
  <si>
    <t>Colaborador 2569</t>
  </si>
  <si>
    <t>Colaborador 2570</t>
  </si>
  <si>
    <t>Colaborador 2571</t>
  </si>
  <si>
    <t>Colaborador 2572</t>
  </si>
  <si>
    <t>Colaborador 2573</t>
  </si>
  <si>
    <t>Colaborador 2574</t>
  </si>
  <si>
    <t>Colaborador 2575</t>
  </si>
  <si>
    <t>Colaborador 2576</t>
  </si>
  <si>
    <t>Colaborador 2577</t>
  </si>
  <si>
    <t>Colaborador 2578</t>
  </si>
  <si>
    <t>Colaborador 2579</t>
  </si>
  <si>
    <t>Colaborador 2580</t>
  </si>
  <si>
    <t>Colaborador 2581</t>
  </si>
  <si>
    <t>Colaborador 2582</t>
  </si>
  <si>
    <t>Colaborador 2583</t>
  </si>
  <si>
    <t>Colaborador 2584</t>
  </si>
  <si>
    <t>Colaborador 2585</t>
  </si>
  <si>
    <t>Colaborador 2586</t>
  </si>
  <si>
    <t>Colaborador 2587</t>
  </si>
  <si>
    <t>Colaborador 2588</t>
  </si>
  <si>
    <t>Colaborador 2589</t>
  </si>
  <si>
    <t>Colaborador 2590</t>
  </si>
  <si>
    <t>Colaborador 2591</t>
  </si>
  <si>
    <t>Colaborador 2592</t>
  </si>
  <si>
    <t>Colaborador 2593</t>
  </si>
  <si>
    <t>Colaborador 2594</t>
  </si>
  <si>
    <t>Colaborador 2595</t>
  </si>
  <si>
    <t>Colaborador 2596</t>
  </si>
  <si>
    <t>Colaborador 2597</t>
  </si>
  <si>
    <t>Colaborador 2598</t>
  </si>
  <si>
    <t>Colaborador 2599</t>
  </si>
  <si>
    <t>Colaborador 2600</t>
  </si>
  <si>
    <t>Colaborador 2601</t>
  </si>
  <si>
    <t>Colaborador 2602</t>
  </si>
  <si>
    <t>Colaborador 2603</t>
  </si>
  <si>
    <t>Colaborador 2604</t>
  </si>
  <si>
    <t>Colaborador 2605</t>
  </si>
  <si>
    <t>Colaborador 2606</t>
  </si>
  <si>
    <t>Colaborador 2607</t>
  </si>
  <si>
    <t>Colaborador 2608</t>
  </si>
  <si>
    <t>Colaborador 2609</t>
  </si>
  <si>
    <t>Colaborador 2610</t>
  </si>
  <si>
    <t>Colaborador 2611</t>
  </si>
  <si>
    <t>Colaborador 2612</t>
  </si>
  <si>
    <t>Colaborador 2613</t>
  </si>
  <si>
    <t>Colaborador 2614</t>
  </si>
  <si>
    <t>Colaborador 2615</t>
  </si>
  <si>
    <t>Colaborador 2616</t>
  </si>
  <si>
    <t>Colaborador 2617</t>
  </si>
  <si>
    <t>Colaborador 2618</t>
  </si>
  <si>
    <t>Colaborador 2619</t>
  </si>
  <si>
    <t>Colaborador 2620</t>
  </si>
  <si>
    <t>Colaborador 2621</t>
  </si>
  <si>
    <t>Colaborador 2622</t>
  </si>
  <si>
    <t>Colaborador 2623</t>
  </si>
  <si>
    <t>Colaborador 2624</t>
  </si>
  <si>
    <t>Colaborador 2625</t>
  </si>
  <si>
    <t>Colaborador 2626</t>
  </si>
  <si>
    <t>Colaborador 2627</t>
  </si>
  <si>
    <t>Colaborador 2628</t>
  </si>
  <si>
    <t>Colaborador 2629</t>
  </si>
  <si>
    <t>Colaborador 2630</t>
  </si>
  <si>
    <t>Colaborador 2631</t>
  </si>
  <si>
    <t>Colaborador 2632</t>
  </si>
  <si>
    <t>Colaborador 2633</t>
  </si>
  <si>
    <t>Colaborador 2634</t>
  </si>
  <si>
    <t>Colaborador 2635</t>
  </si>
  <si>
    <t>Colaborador 2636</t>
  </si>
  <si>
    <t>Colaborador 2637</t>
  </si>
  <si>
    <t>Colaborador 2638</t>
  </si>
  <si>
    <t>Colaborador 2639</t>
  </si>
  <si>
    <t>Colaborador 2640</t>
  </si>
  <si>
    <t>Colaborador 2641</t>
  </si>
  <si>
    <t>Colaborador 2642</t>
  </si>
  <si>
    <t>Colaborador 2643</t>
  </si>
  <si>
    <t>Colaborador 2644</t>
  </si>
  <si>
    <t>Colaborador 2645</t>
  </si>
  <si>
    <t>Colaborador 2646</t>
  </si>
  <si>
    <t>Colaborador 2647</t>
  </si>
  <si>
    <t>Colaborador 2648</t>
  </si>
  <si>
    <t>Colaborador 2649</t>
  </si>
  <si>
    <t>Colaborador 2650</t>
  </si>
  <si>
    <t>Colaborador 2651</t>
  </si>
  <si>
    <t>Colaborador 2652</t>
  </si>
  <si>
    <t>Colaborador 2653</t>
  </si>
  <si>
    <t>Colaborador 2654</t>
  </si>
  <si>
    <t>Colaborador 2655</t>
  </si>
  <si>
    <t>Colaborador 2656</t>
  </si>
  <si>
    <t>Colaborador 2657</t>
  </si>
  <si>
    <t>Colaborador 2658</t>
  </si>
  <si>
    <t>Colaborador 2659</t>
  </si>
  <si>
    <t>Colaborador 2660</t>
  </si>
  <si>
    <t>Colaborador 2661</t>
  </si>
  <si>
    <t>Colaborador 2662</t>
  </si>
  <si>
    <t>Colaborador 2663</t>
  </si>
  <si>
    <t>Colaborador 2664</t>
  </si>
  <si>
    <t>Colaborador 2665</t>
  </si>
  <si>
    <t>Colaborador 2666</t>
  </si>
  <si>
    <t>Colaborador 2667</t>
  </si>
  <si>
    <t>Colaborador 2668</t>
  </si>
  <si>
    <t>Colaborador 2669</t>
  </si>
  <si>
    <t>Colaborador 2670</t>
  </si>
  <si>
    <t>Colaborador 2671</t>
  </si>
  <si>
    <t>Colaborador 2672</t>
  </si>
  <si>
    <t>Colaborador 2673</t>
  </si>
  <si>
    <t>Colaborador 2674</t>
  </si>
  <si>
    <t>Colaborador 2675</t>
  </si>
  <si>
    <t>Colaborador 2676</t>
  </si>
  <si>
    <t>Colaborador 2677</t>
  </si>
  <si>
    <t>Colaborador 2678</t>
  </si>
  <si>
    <t>Colaborador 2679</t>
  </si>
  <si>
    <t>Colaborador 2680</t>
  </si>
  <si>
    <t>Colaborador 2681</t>
  </si>
  <si>
    <t>Colaborador 2682</t>
  </si>
  <si>
    <t>Colaborador 2683</t>
  </si>
  <si>
    <t>Colaborador 2684</t>
  </si>
  <si>
    <t>Colaborador 2685</t>
  </si>
  <si>
    <t>Colaborador 2686</t>
  </si>
  <si>
    <t>Colaborador 2687</t>
  </si>
  <si>
    <t>Colaborador 2688</t>
  </si>
  <si>
    <t>Colaborador 2689</t>
  </si>
  <si>
    <t>Colaborador 2690</t>
  </si>
  <si>
    <t>Colaborador 2691</t>
  </si>
  <si>
    <t>Colaborador 2692</t>
  </si>
  <si>
    <t>Colaborador 2693</t>
  </si>
  <si>
    <t>Colaborador 2694</t>
  </si>
  <si>
    <t>Colaborador 2695</t>
  </si>
  <si>
    <t>Colaborador 2696</t>
  </si>
  <si>
    <t>Colaborador 2697</t>
  </si>
  <si>
    <t>Colaborador 2698</t>
  </si>
  <si>
    <t>Colaborador 2699</t>
  </si>
  <si>
    <t>Colaborador 2700</t>
  </si>
  <si>
    <t>Colaborador 2701</t>
  </si>
  <si>
    <t>Colaborador 2702</t>
  </si>
  <si>
    <t>Colaborador 2703</t>
  </si>
  <si>
    <t>Colaborador 2704</t>
  </si>
  <si>
    <t>Colaborador 2705</t>
  </si>
  <si>
    <t>Colaborador 2706</t>
  </si>
  <si>
    <t>Colaborador 2707</t>
  </si>
  <si>
    <t>Colaborador 2708</t>
  </si>
  <si>
    <t>Colaborador 2709</t>
  </si>
  <si>
    <t>Colaborador 2710</t>
  </si>
  <si>
    <t>Colaborador 2711</t>
  </si>
  <si>
    <t>Colaborador 2712</t>
  </si>
  <si>
    <t>Colaborador 2713</t>
  </si>
  <si>
    <t>Colaborador 2714</t>
  </si>
  <si>
    <t>Colaborador 2715</t>
  </si>
  <si>
    <t>Colaborador 2716</t>
  </si>
  <si>
    <t>Colaborador 2717</t>
  </si>
  <si>
    <t>Colaborador 2718</t>
  </si>
  <si>
    <t>Colaborador 2719</t>
  </si>
  <si>
    <t>Colaborador 2720</t>
  </si>
  <si>
    <t>Colaborador 2721</t>
  </si>
  <si>
    <t>Colaborador 2722</t>
  </si>
  <si>
    <t>Colaborador 2723</t>
  </si>
  <si>
    <t>Colaborador 2724</t>
  </si>
  <si>
    <t>Colaborador 2725</t>
  </si>
  <si>
    <t>Colaborador 2726</t>
  </si>
  <si>
    <t>Colaborador 2727</t>
  </si>
  <si>
    <t>Colaborador 2728</t>
  </si>
  <si>
    <t>Colaborador 2729</t>
  </si>
  <si>
    <t>Colaborador 2730</t>
  </si>
  <si>
    <t>Colaborador 2731</t>
  </si>
  <si>
    <t>Colaborador 2732</t>
  </si>
  <si>
    <t>Colaborador 2733</t>
  </si>
  <si>
    <t>Colaborador 2734</t>
  </si>
  <si>
    <t>Colaborador 2735</t>
  </si>
  <si>
    <t>Colaborador 2736</t>
  </si>
  <si>
    <t>Colaborador 2737</t>
  </si>
  <si>
    <t>Colaborador 2738</t>
  </si>
  <si>
    <t>Colaborador 2739</t>
  </si>
  <si>
    <t>Colaborador 2740</t>
  </si>
  <si>
    <t>Colaborador 2741</t>
  </si>
  <si>
    <t>Colaborador 2742</t>
  </si>
  <si>
    <t>Colaborador 2743</t>
  </si>
  <si>
    <t>Colaborador 2744</t>
  </si>
  <si>
    <t>Colaborador 2745</t>
  </si>
  <si>
    <t>Colaborador 2746</t>
  </si>
  <si>
    <t>Colaborador 2747</t>
  </si>
  <si>
    <t>Colaborador 2748</t>
  </si>
  <si>
    <t>Colaborador 2749</t>
  </si>
  <si>
    <t>Colaborador 2750</t>
  </si>
  <si>
    <t>Colaborador 2751</t>
  </si>
  <si>
    <t>Colaborador 2752</t>
  </si>
  <si>
    <t>Colaborador 2753</t>
  </si>
  <si>
    <t>Colaborador 2754</t>
  </si>
  <si>
    <t>Colaborador 2755</t>
  </si>
  <si>
    <t>Colaborador 2756</t>
  </si>
  <si>
    <t>Colaborador 2757</t>
  </si>
  <si>
    <t>Colaborador 2758</t>
  </si>
  <si>
    <t>Colaborador 2759</t>
  </si>
  <si>
    <t>Colaborador 2760</t>
  </si>
  <si>
    <t>Colaborador 2761</t>
  </si>
  <si>
    <t>Colaborador 2762</t>
  </si>
  <si>
    <t>Colaborador 2763</t>
  </si>
  <si>
    <t>Colaborador 2764</t>
  </si>
  <si>
    <t>Colaborador 2765</t>
  </si>
  <si>
    <t>Colaborador 2766</t>
  </si>
  <si>
    <t>Colaborador 2767</t>
  </si>
  <si>
    <t>Colaborador 2768</t>
  </si>
  <si>
    <t>Colaborador 2769</t>
  </si>
  <si>
    <t>Colaborador 2770</t>
  </si>
  <si>
    <t>Colaborador 2771</t>
  </si>
  <si>
    <t>Colaborador 2772</t>
  </si>
  <si>
    <t>Colaborador 2773</t>
  </si>
  <si>
    <t>Colaborador 2774</t>
  </si>
  <si>
    <t>Colaborador 2775</t>
  </si>
  <si>
    <t>Colaborador 2776</t>
  </si>
  <si>
    <t>Colaborador 2777</t>
  </si>
  <si>
    <t>Colaborador 2778</t>
  </si>
  <si>
    <t>Colaborador 2779</t>
  </si>
  <si>
    <t>Colaborador 2780</t>
  </si>
  <si>
    <t>Colaborador 2781</t>
  </si>
  <si>
    <t>Colaborador 2782</t>
  </si>
  <si>
    <t>Colaborador 2783</t>
  </si>
  <si>
    <t>Colaborador 2784</t>
  </si>
  <si>
    <t>Colaborador 2785</t>
  </si>
  <si>
    <t>Colaborador 2786</t>
  </si>
  <si>
    <t>Colaborador 2787</t>
  </si>
  <si>
    <t>Colaborador 2788</t>
  </si>
  <si>
    <t>Colaborador 2789</t>
  </si>
  <si>
    <t>Colaborador 2790</t>
  </si>
  <si>
    <t>Colaborador 2791</t>
  </si>
  <si>
    <t>Colaborador 2792</t>
  </si>
  <si>
    <t>Colaborador 2793</t>
  </si>
  <si>
    <t>Colaborador 2794</t>
  </si>
  <si>
    <t>Colaborador 2795</t>
  </si>
  <si>
    <t>Colaborador 2796</t>
  </si>
  <si>
    <t>Colaborador 2797</t>
  </si>
  <si>
    <t>Colaborador 2798</t>
  </si>
  <si>
    <t>Colaborador 2799</t>
  </si>
  <si>
    <t>Colaborador 2800</t>
  </si>
  <si>
    <t>Colaborador 2801</t>
  </si>
  <si>
    <t>Colaborador 2802</t>
  </si>
  <si>
    <t>Colaborador 2803</t>
  </si>
  <si>
    <t>Colaborador 2804</t>
  </si>
  <si>
    <t>Colaborador 2805</t>
  </si>
  <si>
    <t>Colaborador 2806</t>
  </si>
  <si>
    <t>Colaborador 2807</t>
  </si>
  <si>
    <t>Colaborador 2808</t>
  </si>
  <si>
    <t>Colaborador 2809</t>
  </si>
  <si>
    <t>Colaborador 2810</t>
  </si>
  <si>
    <t>Colaborador 2811</t>
  </si>
  <si>
    <t>Colaborador 2812</t>
  </si>
  <si>
    <t>Colaborador 2813</t>
  </si>
  <si>
    <t>Colaborador 2814</t>
  </si>
  <si>
    <t>Colaborador 2815</t>
  </si>
  <si>
    <t>Colaborador 2816</t>
  </si>
  <si>
    <t>Colaborador 2817</t>
  </si>
  <si>
    <t>Colaborador 2818</t>
  </si>
  <si>
    <t>Colaborador 2819</t>
  </si>
  <si>
    <t>Colaborador 2820</t>
  </si>
  <si>
    <t>Colaborador 2821</t>
  </si>
  <si>
    <t>Colaborador 2822</t>
  </si>
  <si>
    <t>Colaborador 2823</t>
  </si>
  <si>
    <t>Colaborador 2824</t>
  </si>
  <si>
    <t>Colaborador 2825</t>
  </si>
  <si>
    <t>Colaborador 2826</t>
  </si>
  <si>
    <t>Colaborador 2827</t>
  </si>
  <si>
    <t>Colaborador 2828</t>
  </si>
  <si>
    <t>Colaborador 2829</t>
  </si>
  <si>
    <t>Colaborador 2830</t>
  </si>
  <si>
    <t>Colaborador 2831</t>
  </si>
  <si>
    <t>Colaborador 2832</t>
  </si>
  <si>
    <t>Colaborador 2833</t>
  </si>
  <si>
    <t>Colaborador 2834</t>
  </si>
  <si>
    <t>Colaborador 2835</t>
  </si>
  <si>
    <t>Colaborador 2836</t>
  </si>
  <si>
    <t>Colaborador 2837</t>
  </si>
  <si>
    <t>Colaborador 2838</t>
  </si>
  <si>
    <t>Colaborador 2839</t>
  </si>
  <si>
    <t>Colaborador 2840</t>
  </si>
  <si>
    <t>Colaborador 2841</t>
  </si>
  <si>
    <t>Colaborador 2842</t>
  </si>
  <si>
    <t>Colaborador 2843</t>
  </si>
  <si>
    <t>Colaborador 2844</t>
  </si>
  <si>
    <t>Colaborador 2845</t>
  </si>
  <si>
    <t>Colaborador 2846</t>
  </si>
  <si>
    <t>Colaborador 2847</t>
  </si>
  <si>
    <t>Colaborador 2848</t>
  </si>
  <si>
    <t>Colaborador 2849</t>
  </si>
  <si>
    <t>Colaborador 2850</t>
  </si>
  <si>
    <t>Colaborador 2851</t>
  </si>
  <si>
    <t>Colaborador 2852</t>
  </si>
  <si>
    <t>Colaborador 2853</t>
  </si>
  <si>
    <t>Colaborador 2854</t>
  </si>
  <si>
    <t>Colaborador 2855</t>
  </si>
  <si>
    <t>Colaborador 2856</t>
  </si>
  <si>
    <t>Colaborador 2857</t>
  </si>
  <si>
    <t>Colaborador 2858</t>
  </si>
  <si>
    <t>Colaborador 2859</t>
  </si>
  <si>
    <t>Colaborador 2860</t>
  </si>
  <si>
    <t>Colaborador 2861</t>
  </si>
  <si>
    <t>Colaborador 2862</t>
  </si>
  <si>
    <t>Colaborador 2863</t>
  </si>
  <si>
    <t>Colaborador 2864</t>
  </si>
  <si>
    <t>Colaborador 2865</t>
  </si>
  <si>
    <t>Colaborador 2866</t>
  </si>
  <si>
    <t>Colaborador 2867</t>
  </si>
  <si>
    <t>Colaborador 2868</t>
  </si>
  <si>
    <t>Colaborador 2869</t>
  </si>
  <si>
    <t>Colaborador 2870</t>
  </si>
  <si>
    <t>Colaborador 2871</t>
  </si>
  <si>
    <t>Colaborador 2872</t>
  </si>
  <si>
    <t>Colaborador 2873</t>
  </si>
  <si>
    <t>Colaborador 2874</t>
  </si>
  <si>
    <t>Colaborador 2875</t>
  </si>
  <si>
    <t>Colaborador 2876</t>
  </si>
  <si>
    <t>Colaborador 2877</t>
  </si>
  <si>
    <t>Colaborador 2878</t>
  </si>
  <si>
    <t>Colaborador 2879</t>
  </si>
  <si>
    <t>Colaborador 2880</t>
  </si>
  <si>
    <t>Colaborador 2881</t>
  </si>
  <si>
    <t>Colaborador 2882</t>
  </si>
  <si>
    <t>Colaborador 2883</t>
  </si>
  <si>
    <t>Colaborador 2884</t>
  </si>
  <si>
    <t>Colaborador 2885</t>
  </si>
  <si>
    <t>Colaborador 2886</t>
  </si>
  <si>
    <t>Colaborador 2887</t>
  </si>
  <si>
    <t>Colaborador 2888</t>
  </si>
  <si>
    <t>Colaborador 2889</t>
  </si>
  <si>
    <t>Colaborador 2890</t>
  </si>
  <si>
    <t>Colaborador 2891</t>
  </si>
  <si>
    <t>Colaborador 2892</t>
  </si>
  <si>
    <t>Colaborador 2893</t>
  </si>
  <si>
    <t>Colaborador 2894</t>
  </si>
  <si>
    <t>Colaborador 2895</t>
  </si>
  <si>
    <t>Colaborador 2896</t>
  </si>
  <si>
    <t>Colaborador 2897</t>
  </si>
  <si>
    <t>Colaborador 2898</t>
  </si>
  <si>
    <t>Colaborador 2899</t>
  </si>
  <si>
    <t>Colaborador 2900</t>
  </si>
  <si>
    <t>Colaborador 2901</t>
  </si>
  <si>
    <t>Colaborador 2902</t>
  </si>
  <si>
    <t>Colaborador 2903</t>
  </si>
  <si>
    <t>Colaborador 2904</t>
  </si>
  <si>
    <t>Colaborador 2905</t>
  </si>
  <si>
    <t>Colaborador 2906</t>
  </si>
  <si>
    <t>Colaborador 2907</t>
  </si>
  <si>
    <t>Colaborador 2908</t>
  </si>
  <si>
    <t>Colaborador 2909</t>
  </si>
  <si>
    <t>Colaborador 2910</t>
  </si>
  <si>
    <t>Colaborador 2911</t>
  </si>
  <si>
    <t>Colaborador 2912</t>
  </si>
  <si>
    <t>Colaborador 2913</t>
  </si>
  <si>
    <t>Colaborador 2914</t>
  </si>
  <si>
    <t>Colaborador 2915</t>
  </si>
  <si>
    <t>Colaborador 2916</t>
  </si>
  <si>
    <t>Colaborador 2917</t>
  </si>
  <si>
    <t>Colaborador 2918</t>
  </si>
  <si>
    <t>Colaborador 2919</t>
  </si>
  <si>
    <t>Colaborador 2920</t>
  </si>
  <si>
    <t>Colaborador 2921</t>
  </si>
  <si>
    <t>Colaborador 2922</t>
  </si>
  <si>
    <t>Colaborador 2923</t>
  </si>
  <si>
    <t>Colaborador 2924</t>
  </si>
  <si>
    <t>Colaborador 2925</t>
  </si>
  <si>
    <t>Colaborador 2926</t>
  </si>
  <si>
    <t>Colaborador 2927</t>
  </si>
  <si>
    <t>Colaborador 2928</t>
  </si>
  <si>
    <t>Colaborador 2929</t>
  </si>
  <si>
    <t>Colaborador 2930</t>
  </si>
  <si>
    <t>Colaborador 2931</t>
  </si>
  <si>
    <t>Colaborador 2932</t>
  </si>
  <si>
    <t>Colaborador 2933</t>
  </si>
  <si>
    <t>Colaborador 2934</t>
  </si>
  <si>
    <t>Colaborador 2935</t>
  </si>
  <si>
    <t>Colaborador 2936</t>
  </si>
  <si>
    <t>Colaborador 2937</t>
  </si>
  <si>
    <t>Colaborador 2938</t>
  </si>
  <si>
    <t>Colaborador 2939</t>
  </si>
  <si>
    <t>Colaborador 2940</t>
  </si>
  <si>
    <t>Colaborador 2941</t>
  </si>
  <si>
    <t>Colaborador 2942</t>
  </si>
  <si>
    <t>Colaborador 2943</t>
  </si>
  <si>
    <t>Colaborador 2944</t>
  </si>
  <si>
    <t>Colaborador 2945</t>
  </si>
  <si>
    <t>Colaborador 2946</t>
  </si>
  <si>
    <t>Colaborador 2947</t>
  </si>
  <si>
    <t>Colaborador 2948</t>
  </si>
  <si>
    <t>Colaborador 2949</t>
  </si>
  <si>
    <t>Colaborador 2950</t>
  </si>
  <si>
    <t>Colaborador 2951</t>
  </si>
  <si>
    <t>Colaborador 2952</t>
  </si>
  <si>
    <t>Colaborador 2953</t>
  </si>
  <si>
    <t>Colaborador 2954</t>
  </si>
  <si>
    <t>Colaborador 2955</t>
  </si>
  <si>
    <t>Colaborador 2956</t>
  </si>
  <si>
    <t>Colaborador 2957</t>
  </si>
  <si>
    <t>Colaborador 2958</t>
  </si>
  <si>
    <t>Colaborador 2959</t>
  </si>
  <si>
    <t>Colaborador 2960</t>
  </si>
  <si>
    <t>Colaborador 2961</t>
  </si>
  <si>
    <t>Colaborador 2962</t>
  </si>
  <si>
    <t>Colaborador 2963</t>
  </si>
  <si>
    <t>Colaborador 2964</t>
  </si>
  <si>
    <t>Colaborador 2965</t>
  </si>
  <si>
    <t>Colaborador 2966</t>
  </si>
  <si>
    <t>Colaborador 2967</t>
  </si>
  <si>
    <t>Colaborador 2968</t>
  </si>
  <si>
    <t>Colaborador 2969</t>
  </si>
  <si>
    <t>Colaborador 2970</t>
  </si>
  <si>
    <t>Colaborador 2971</t>
  </si>
  <si>
    <t>Colaborador 2972</t>
  </si>
  <si>
    <t>Colaborador 2973</t>
  </si>
  <si>
    <t>Colaborador 2974</t>
  </si>
  <si>
    <t>Colaborador 2975</t>
  </si>
  <si>
    <t>Colaborador 2976</t>
  </si>
  <si>
    <t>Colaborador 2977</t>
  </si>
  <si>
    <t>Colaborador 2978</t>
  </si>
  <si>
    <t>Colaborador 2979</t>
  </si>
  <si>
    <t>Colaborador 2980</t>
  </si>
  <si>
    <t>Colaborador 2981</t>
  </si>
  <si>
    <t>Colaborador 2982</t>
  </si>
  <si>
    <t>Colaborador 2983</t>
  </si>
  <si>
    <t>Colaborador 2984</t>
  </si>
  <si>
    <t>Colaborador 2985</t>
  </si>
  <si>
    <t>Colaborador 2986</t>
  </si>
  <si>
    <t>Colaborador 2987</t>
  </si>
  <si>
    <t>Colaborador 2988</t>
  </si>
  <si>
    <t>Colaborador 2989</t>
  </si>
  <si>
    <t>Colaborador 2990</t>
  </si>
  <si>
    <t>Colaborador 2991</t>
  </si>
  <si>
    <t>Colaborador 2992</t>
  </si>
  <si>
    <t>Colaborador 2993</t>
  </si>
  <si>
    <t>Colaborador 2994</t>
  </si>
  <si>
    <t>Colaborador 2995</t>
  </si>
  <si>
    <t>Colaborador 2996</t>
  </si>
  <si>
    <t>Colaborador 2997</t>
  </si>
  <si>
    <t>Colaborador 2998</t>
  </si>
  <si>
    <t>Colaborador 2999</t>
  </si>
  <si>
    <t>Colaborador 3000</t>
  </si>
  <si>
    <t>Colaborador 3001</t>
  </si>
  <si>
    <t>Colaborador 3002</t>
  </si>
  <si>
    <t>Colaborador 3003</t>
  </si>
  <si>
    <t>Colaborador 3004</t>
  </si>
  <si>
    <t>Mayor de 45 años</t>
  </si>
  <si>
    <t>Colaborador 3005</t>
  </si>
  <si>
    <t>Colaborador 3006</t>
  </si>
  <si>
    <t>Colaborador 3007</t>
  </si>
  <si>
    <t>Colaborador 3008</t>
  </si>
  <si>
    <t>Colaborador 3009</t>
  </si>
  <si>
    <t>Colaborador 3010</t>
  </si>
  <si>
    <t>Colaborador 3011</t>
  </si>
  <si>
    <t>Colaborador 3012</t>
  </si>
  <si>
    <t>Colaborador 3013</t>
  </si>
  <si>
    <t>Colaborador 3014</t>
  </si>
  <si>
    <t>Colaborador 3015</t>
  </si>
  <si>
    <t>Colaborador 3016</t>
  </si>
  <si>
    <t>Colaborador 3017</t>
  </si>
  <si>
    <t>Colaborador 3018</t>
  </si>
  <si>
    <t>Colaborador 3019</t>
  </si>
  <si>
    <t>Colaborador 3020</t>
  </si>
  <si>
    <t>Colaborador 3021</t>
  </si>
  <si>
    <t>Colaborador 3022</t>
  </si>
  <si>
    <t>Colaborador 3023</t>
  </si>
  <si>
    <t>Colaborador 3024</t>
  </si>
  <si>
    <t>Colaborador 3025</t>
  </si>
  <si>
    <t>Colaborador 3026</t>
  </si>
  <si>
    <t>Colaborador 3027</t>
  </si>
  <si>
    <t>Colaborador 3028</t>
  </si>
  <si>
    <t>Colaborador 3029</t>
  </si>
  <si>
    <t>Colaborador 3030</t>
  </si>
  <si>
    <t>Colaborador 3031</t>
  </si>
  <si>
    <t>Colaborador 3032</t>
  </si>
  <si>
    <t>Colaborador 3033</t>
  </si>
  <si>
    <t>Colaborador 3034</t>
  </si>
  <si>
    <t>Colaborador 3035</t>
  </si>
  <si>
    <t>Colaborador 3036</t>
  </si>
  <si>
    <t>Colaborador 3037</t>
  </si>
  <si>
    <t>Colaborador 3038</t>
  </si>
  <si>
    <t>Colaborador 3039</t>
  </si>
  <si>
    <t>Colaborador 3040</t>
  </si>
  <si>
    <t>Colaborador 3041</t>
  </si>
  <si>
    <t>Colaborador 3042</t>
  </si>
  <si>
    <t>Colaborador 3043</t>
  </si>
  <si>
    <t>Colaborador 3044</t>
  </si>
  <si>
    <t>Colaborador 3045</t>
  </si>
  <si>
    <t>Colaborador 3046</t>
  </si>
  <si>
    <t>Colaborador 3047</t>
  </si>
  <si>
    <t>Colaborador 3048</t>
  </si>
  <si>
    <t>Colaborador 3049</t>
  </si>
  <si>
    <t>Colaborador 3050</t>
  </si>
  <si>
    <t>Colaborador 3051</t>
  </si>
  <si>
    <t>Colaborador 3052</t>
  </si>
  <si>
    <t>Colaborador 3053</t>
  </si>
  <si>
    <t>Colaborador 3054</t>
  </si>
  <si>
    <t>Colaborador 3055</t>
  </si>
  <si>
    <t>Colaborador 3056</t>
  </si>
  <si>
    <t>Colaborador 3057</t>
  </si>
  <si>
    <t>Colaborador 3058</t>
  </si>
  <si>
    <t>Colaborador 3059</t>
  </si>
  <si>
    <t>Colaborador 3060</t>
  </si>
  <si>
    <t>Colaborador 3061</t>
  </si>
  <si>
    <t>Colaborador 3062</t>
  </si>
  <si>
    <t>Colaborador 3063</t>
  </si>
  <si>
    <t>Colaborador 3064</t>
  </si>
  <si>
    <t>Colaborador 3065</t>
  </si>
  <si>
    <t>Colaborador 3066</t>
  </si>
  <si>
    <t>Colaborador 3067</t>
  </si>
  <si>
    <t>Colaborador 3068</t>
  </si>
  <si>
    <t>Colaborador 3069</t>
  </si>
  <si>
    <t>Colaborador 3070</t>
  </si>
  <si>
    <t>Colaborador 3071</t>
  </si>
  <si>
    <t>Colaborador 3072</t>
  </si>
  <si>
    <t>Colaborador 3073</t>
  </si>
  <si>
    <t>Colaborador 3074</t>
  </si>
  <si>
    <t>Colaborador 3075</t>
  </si>
  <si>
    <t>Colaborador 3076</t>
  </si>
  <si>
    <t>Suministro</t>
  </si>
  <si>
    <t>Colaborador 3077</t>
  </si>
  <si>
    <t>Colaborador 3078</t>
  </si>
  <si>
    <t>Colaborador 3079</t>
  </si>
  <si>
    <t>Colaborador 3080</t>
  </si>
  <si>
    <t>Colaborador 3081</t>
  </si>
  <si>
    <t>Colaborador 3082</t>
  </si>
  <si>
    <t>Colaborador 3083</t>
  </si>
  <si>
    <t>Colaborador 3084</t>
  </si>
  <si>
    <t>Colaborador 3085</t>
  </si>
  <si>
    <t>Colaborador 3086</t>
  </si>
  <si>
    <t>Colaborador 3087</t>
  </si>
  <si>
    <t>Colaborador 3088</t>
  </si>
  <si>
    <t>Colaborador 3089</t>
  </si>
  <si>
    <t>Colaborador 3090</t>
  </si>
  <si>
    <t>Colaborador 3091</t>
  </si>
  <si>
    <t>Colaborador 3092</t>
  </si>
  <si>
    <t>Colaborador 3093</t>
  </si>
  <si>
    <t>Colaborador 3094</t>
  </si>
  <si>
    <t>Colaborador 3095</t>
  </si>
  <si>
    <t>Colaborador 3096</t>
  </si>
  <si>
    <t>Colaborador 3097</t>
  </si>
  <si>
    <t>Colaborador 3098</t>
  </si>
  <si>
    <t>Colaborador 3099</t>
  </si>
  <si>
    <t>Colaborador 3100</t>
  </si>
  <si>
    <t>Colaborador 3101</t>
  </si>
  <si>
    <t>Colaborador 3102</t>
  </si>
  <si>
    <t>Colaborador 3103</t>
  </si>
  <si>
    <t>Colaborador 3104</t>
  </si>
  <si>
    <t>Colaborador 3105</t>
  </si>
  <si>
    <t>Colaborador 3106</t>
  </si>
  <si>
    <t>Colaborador 3107</t>
  </si>
  <si>
    <t>Colaborador 3108</t>
  </si>
  <si>
    <t>Colaborador 3109</t>
  </si>
  <si>
    <t>Colaborador 3110</t>
  </si>
  <si>
    <t>Colaborador 3111</t>
  </si>
  <si>
    <t>Colaborador 3112</t>
  </si>
  <si>
    <t>Colaborador 3113</t>
  </si>
  <si>
    <t>Colaborador 3114</t>
  </si>
  <si>
    <t>Colaborador 3115</t>
  </si>
  <si>
    <t>Colaborador 3116</t>
  </si>
  <si>
    <t>Colaborador 3117</t>
  </si>
  <si>
    <t>Colaborador 3118</t>
  </si>
  <si>
    <t>Colaborador 3119</t>
  </si>
  <si>
    <t>Colaborador 3120</t>
  </si>
  <si>
    <t>Colaborador 3121</t>
  </si>
  <si>
    <t>Colaborador 3122</t>
  </si>
  <si>
    <t>Colaborador 3123</t>
  </si>
  <si>
    <t>Colaborador 3124</t>
  </si>
  <si>
    <t>Colaborador 3125</t>
  </si>
  <si>
    <t>Colaborador 3126</t>
  </si>
  <si>
    <t>Colaborador 3127</t>
  </si>
  <si>
    <t>Colaborador 3128</t>
  </si>
  <si>
    <t>Colaborador 3129</t>
  </si>
  <si>
    <t>Colaborador 3130</t>
  </si>
  <si>
    <t>Colaborador 3131</t>
  </si>
  <si>
    <t>Colaborador 3132</t>
  </si>
  <si>
    <t>Colaborador 3133</t>
  </si>
  <si>
    <t>Colaborador 3134</t>
  </si>
  <si>
    <t>Colaborador 3135</t>
  </si>
  <si>
    <t>Colaborador 3136</t>
  </si>
  <si>
    <t>Colaborador 3137</t>
  </si>
  <si>
    <t>Colaborador 3138</t>
  </si>
  <si>
    <t>Colaborador 3139</t>
  </si>
  <si>
    <t>Colaborador 3140</t>
  </si>
  <si>
    <t>Colaborador 3141</t>
  </si>
  <si>
    <t>Colaborador 3142</t>
  </si>
  <si>
    <t>Colaborador 3143</t>
  </si>
  <si>
    <t>Colaborador 3144</t>
  </si>
  <si>
    <t>Colaborador 3145</t>
  </si>
  <si>
    <t>Colaborador 3146</t>
  </si>
  <si>
    <t>Colaborador 3147</t>
  </si>
  <si>
    <t>Colaborador 3148</t>
  </si>
  <si>
    <t>Colaborador 3149</t>
  </si>
  <si>
    <t>Colaborador 3150</t>
  </si>
  <si>
    <t>Colaborador 3151</t>
  </si>
  <si>
    <t>Colaborador 3152</t>
  </si>
  <si>
    <t>Colaborador 3153</t>
  </si>
  <si>
    <t>Colaborador 3154</t>
  </si>
  <si>
    <t>Colaborador 3155</t>
  </si>
  <si>
    <t>Colaborador 3156</t>
  </si>
  <si>
    <t>Colaborador 3157</t>
  </si>
  <si>
    <t>Colaborador 3158</t>
  </si>
  <si>
    <t>Colaborador 3159</t>
  </si>
  <si>
    <t>Colaborador 3160</t>
  </si>
  <si>
    <t>Colaborador 3161</t>
  </si>
  <si>
    <t>Colaborador 3162</t>
  </si>
  <si>
    <t>Colaborador 3163</t>
  </si>
  <si>
    <t>Colaborador 3164</t>
  </si>
  <si>
    <t>Colaborador 3165</t>
  </si>
  <si>
    <t>Colaborador 3166</t>
  </si>
  <si>
    <t>Colaborador 3167</t>
  </si>
  <si>
    <t>Colaborador 3168</t>
  </si>
  <si>
    <t>Colaborador 3169</t>
  </si>
  <si>
    <t>Colaborador 3170</t>
  </si>
  <si>
    <t>Colaborador 3171</t>
  </si>
  <si>
    <t>Colaborador 3172</t>
  </si>
  <si>
    <t>Colaborador 3173</t>
  </si>
  <si>
    <t>Colaborador 3174</t>
  </si>
  <si>
    <t>Colaborador 3175</t>
  </si>
  <si>
    <t>Colaborador 3176</t>
  </si>
  <si>
    <t>Colaborador 3177</t>
  </si>
  <si>
    <t>Colaborador 3178</t>
  </si>
  <si>
    <t>Colaborador 3179</t>
  </si>
  <si>
    <t>Colaborador 3180</t>
  </si>
  <si>
    <t>Colaborador 3181</t>
  </si>
  <si>
    <t>Colaborador 3182</t>
  </si>
  <si>
    <t>Colaborador 3183</t>
  </si>
  <si>
    <t>Colaborador 3184</t>
  </si>
  <si>
    <t>Colaborador 3185</t>
  </si>
  <si>
    <t>Colaborador 3186</t>
  </si>
  <si>
    <t>Colaborador 3187</t>
  </si>
  <si>
    <t>Colaborador 3188</t>
  </si>
  <si>
    <t>Colaborador 3189</t>
  </si>
  <si>
    <t>Colaborador 3190</t>
  </si>
  <si>
    <t>Colaborador 3191</t>
  </si>
  <si>
    <t>Colaborador 3192</t>
  </si>
  <si>
    <t>Colaborador 3193</t>
  </si>
  <si>
    <t>Colaborador 3194</t>
  </si>
  <si>
    <t>Colaborador 3195</t>
  </si>
  <si>
    <t>Colaborador 3196</t>
  </si>
  <si>
    <t>Colaborador 3197</t>
  </si>
  <si>
    <t>Colaborador 3198</t>
  </si>
  <si>
    <t>Colaborador 3199</t>
  </si>
  <si>
    <t>Colaborador 3200</t>
  </si>
  <si>
    <t>Colaborador 3201</t>
  </si>
  <si>
    <t>Colaborador 3202</t>
  </si>
  <si>
    <t>Colaborador 3203</t>
  </si>
  <si>
    <t>Colaborador 3204</t>
  </si>
  <si>
    <t>Colaborador 3205</t>
  </si>
  <si>
    <t>Colaborador 3206</t>
  </si>
  <si>
    <t>Colaborador 3207</t>
  </si>
  <si>
    <t>Colaborador 3208</t>
  </si>
  <si>
    <t>Colaborador 3209</t>
  </si>
  <si>
    <t>Colaborador 3210</t>
  </si>
  <si>
    <t>Colaborador 3211</t>
  </si>
  <si>
    <t>Colaborador 3212</t>
  </si>
  <si>
    <t>Colaborador 3213</t>
  </si>
  <si>
    <t>Colaborador 3214</t>
  </si>
  <si>
    <t>Colaborador 3215</t>
  </si>
  <si>
    <t>Colaborador 3216</t>
  </si>
  <si>
    <t>Colaborador 3217</t>
  </si>
  <si>
    <t>Colaborador 3218</t>
  </si>
  <si>
    <t>Colaborador 3219</t>
  </si>
  <si>
    <t>Colaborador 3220</t>
  </si>
  <si>
    <t>Colaborador 3221</t>
  </si>
  <si>
    <t>Colaborador 3222</t>
  </si>
  <si>
    <t>Colaborador 3223</t>
  </si>
  <si>
    <t>Colaborador 3224</t>
  </si>
  <si>
    <t>Colaborador 3225</t>
  </si>
  <si>
    <t>Colaborador 3226</t>
  </si>
  <si>
    <t>Colaborador 3227</t>
  </si>
  <si>
    <t>Colaborador 3228</t>
  </si>
  <si>
    <t>Colaborador 3229</t>
  </si>
  <si>
    <t>Colaborador 3230</t>
  </si>
  <si>
    <t>Colaborador 3231</t>
  </si>
  <si>
    <t>Colaborador 3232</t>
  </si>
  <si>
    <t>Colaborador 3233</t>
  </si>
  <si>
    <t>Colaborador 3234</t>
  </si>
  <si>
    <t>Colaborador 3235</t>
  </si>
  <si>
    <t>Colaborador 3236</t>
  </si>
  <si>
    <t>Colaborador 3237</t>
  </si>
  <si>
    <t>Colaborador 3238</t>
  </si>
  <si>
    <t>Colaborador 3239</t>
  </si>
  <si>
    <t>Colaborador 3240</t>
  </si>
  <si>
    <t>Colaborador 3241</t>
  </si>
  <si>
    <t>Colaborador 3242</t>
  </si>
  <si>
    <t>Colaborador 3243</t>
  </si>
  <si>
    <t>Colaborador 3244</t>
  </si>
  <si>
    <t>Colaborador 3245</t>
  </si>
  <si>
    <t>Colaborador 3246</t>
  </si>
  <si>
    <t>Colaborador 3247</t>
  </si>
  <si>
    <t>Colaborador 3248</t>
  </si>
  <si>
    <t>Colaborador 3249</t>
  </si>
  <si>
    <t>Colaborador 3250</t>
  </si>
  <si>
    <t>Colaborador 3251</t>
  </si>
  <si>
    <t>Colaborador 3252</t>
  </si>
  <si>
    <t>Colaborador 3253</t>
  </si>
  <si>
    <t>Colaborador 3254</t>
  </si>
  <si>
    <t>Colaborador 3255</t>
  </si>
  <si>
    <t>Colaborador 3256</t>
  </si>
  <si>
    <t>Colaborador 3257</t>
  </si>
  <si>
    <t>Colaborador 3258</t>
  </si>
  <si>
    <t>Colaborador 3259</t>
  </si>
  <si>
    <t>Colaborador 3260</t>
  </si>
  <si>
    <t>Colaborador 3261</t>
  </si>
  <si>
    <t>Colaborador 3262</t>
  </si>
  <si>
    <t>Colaborador 3263</t>
  </si>
  <si>
    <t>Colaborador 3264</t>
  </si>
  <si>
    <t>Colaborador 3265</t>
  </si>
  <si>
    <t>Colaborador 3266</t>
  </si>
  <si>
    <t>Colaborador 3267</t>
  </si>
  <si>
    <t>Colaborador 3268</t>
  </si>
  <si>
    <t>Colaborador 3269</t>
  </si>
  <si>
    <t>Colaborador 3270</t>
  </si>
  <si>
    <t>Colaborador 3271</t>
  </si>
  <si>
    <t>Colaborador 3272</t>
  </si>
  <si>
    <t>Colaborador 3273</t>
  </si>
  <si>
    <t>Colaborador 3274</t>
  </si>
  <si>
    <t>Colaborador 3275</t>
  </si>
  <si>
    <t>Colaborador 3276</t>
  </si>
  <si>
    <t>Colaborador 3277</t>
  </si>
  <si>
    <t>Colaborador 3278</t>
  </si>
  <si>
    <t>Colaborador 3279</t>
  </si>
  <si>
    <t>Colaborador 3280</t>
  </si>
  <si>
    <t>Colaborador 3281</t>
  </si>
  <si>
    <t>Colaborador 3282</t>
  </si>
  <si>
    <t>Colaborador 3283</t>
  </si>
  <si>
    <t>Colaborador 3284</t>
  </si>
  <si>
    <t>Colaborador 3285</t>
  </si>
  <si>
    <t>Colaborador 3286</t>
  </si>
  <si>
    <t>Colaborador 3287</t>
  </si>
  <si>
    <t>Colaborador 3288</t>
  </si>
  <si>
    <t>Colaborador 3289</t>
  </si>
  <si>
    <t>Colaborador 3290</t>
  </si>
  <si>
    <t>Colaborador 3291</t>
  </si>
  <si>
    <t>Colaborador 3292</t>
  </si>
  <si>
    <t>Colaborador 3293</t>
  </si>
  <si>
    <t>Colaborador 3294</t>
  </si>
  <si>
    <t>Colaborador 3295</t>
  </si>
  <si>
    <t>Colaborador 3296</t>
  </si>
  <si>
    <t>Colaborador 3297</t>
  </si>
  <si>
    <t>Colaborador 3298</t>
  </si>
  <si>
    <t>Colaborador 3299</t>
  </si>
  <si>
    <t>Colaborador 3300</t>
  </si>
  <si>
    <t>Colaborador 3301</t>
  </si>
  <si>
    <t>Colaborador 3302</t>
  </si>
  <si>
    <t>Colaborador 3303</t>
  </si>
  <si>
    <t>Colaborador 3304</t>
  </si>
  <si>
    <t>Colaborador 3305</t>
  </si>
  <si>
    <t>Colaborador 3306</t>
  </si>
  <si>
    <t>Colaborador 3307</t>
  </si>
  <si>
    <t>Colaborador 3308</t>
  </si>
  <si>
    <t>Colaborador 3309</t>
  </si>
  <si>
    <t>Colaborador 3310</t>
  </si>
  <si>
    <t>Colaborador 3311</t>
  </si>
  <si>
    <t>Colaborador 3312</t>
  </si>
  <si>
    <t>Colaborador 3313</t>
  </si>
  <si>
    <t>Colaborador 3314</t>
  </si>
  <si>
    <t>Colaborador 3315</t>
  </si>
  <si>
    <t>Colaborador 3316</t>
  </si>
  <si>
    <t>Colaborador 3317</t>
  </si>
  <si>
    <t>Colaborador 3318</t>
  </si>
  <si>
    <t>Colaborador 3319</t>
  </si>
  <si>
    <t>Colaborador 3320</t>
  </si>
  <si>
    <t>Colaborador 3321</t>
  </si>
  <si>
    <t>Colaborador 3322</t>
  </si>
  <si>
    <t>Colaborador 3323</t>
  </si>
  <si>
    <t>Colaborador 3324</t>
  </si>
  <si>
    <t>Colaborador 3325</t>
  </si>
  <si>
    <t>Colaborador 3326</t>
  </si>
  <si>
    <t>Colaborador 3327</t>
  </si>
  <si>
    <t>Colaborador 3328</t>
  </si>
  <si>
    <t>Colaborador 3329</t>
  </si>
  <si>
    <t>Colaborador 3330</t>
  </si>
  <si>
    <t>Colaborador 3331</t>
  </si>
  <si>
    <t>Colaborador 3332</t>
  </si>
  <si>
    <t>Colaborador 3333</t>
  </si>
  <si>
    <t>Colaborador 3334</t>
  </si>
  <si>
    <t>Colaborador 3335</t>
  </si>
  <si>
    <t>Colaborador 3336</t>
  </si>
  <si>
    <t>Colaborador 3337</t>
  </si>
  <si>
    <t>Colaborador 3338</t>
  </si>
  <si>
    <t>Colaborador 3339</t>
  </si>
  <si>
    <t>Colaborador 3340</t>
  </si>
  <si>
    <t>Colaborador 3341</t>
  </si>
  <si>
    <t>Colaborador 3342</t>
  </si>
  <si>
    <t>Colaborador 3343</t>
  </si>
  <si>
    <t>Colaborador 3344</t>
  </si>
  <si>
    <t>Colaborador 3345</t>
  </si>
  <si>
    <t>Colaborador 3346</t>
  </si>
  <si>
    <t>Colaborador 3347</t>
  </si>
  <si>
    <t>Colaborador 3348</t>
  </si>
  <si>
    <t>Colaborador 3349</t>
  </si>
  <si>
    <t>Colaborador 3350</t>
  </si>
  <si>
    <t>Colaborador 3351</t>
  </si>
  <si>
    <t>Colaborador 3352</t>
  </si>
  <si>
    <t>Colaborador 3353</t>
  </si>
  <si>
    <t>Colaborador 3354</t>
  </si>
  <si>
    <t>Colaborador 3355</t>
  </si>
  <si>
    <t>Colaborador 3356</t>
  </si>
  <si>
    <t>Colaborador 3357</t>
  </si>
  <si>
    <t>Colaborador 3358</t>
  </si>
  <si>
    <t>Colaborador 3359</t>
  </si>
  <si>
    <t>Colaborador 3360</t>
  </si>
  <si>
    <t>Colaborador 3361</t>
  </si>
  <si>
    <t>Colaborador 3362</t>
  </si>
  <si>
    <t>Colaborador 3363</t>
  </si>
  <si>
    <t>Colaborador 3364</t>
  </si>
  <si>
    <t>Colaborador 3365</t>
  </si>
  <si>
    <t>Colaborador 3366</t>
  </si>
  <si>
    <t>Colaborador 3367</t>
  </si>
  <si>
    <t>Colaborador 3368</t>
  </si>
  <si>
    <t>Colaborador 3369</t>
  </si>
  <si>
    <t>Colaborador 3370</t>
  </si>
  <si>
    <t>Colaborador 3371</t>
  </si>
  <si>
    <t>Colaborador 3372</t>
  </si>
  <si>
    <t>Colaborador 3373</t>
  </si>
  <si>
    <t>Colaborador 3374</t>
  </si>
  <si>
    <t>Colaborador 3375</t>
  </si>
  <si>
    <t>Colaborador 3376</t>
  </si>
  <si>
    <t>Colaborador 3377</t>
  </si>
  <si>
    <t>Colaborador 3378</t>
  </si>
  <si>
    <t>Colaborador 3379</t>
  </si>
  <si>
    <t>Colaborador 3380</t>
  </si>
  <si>
    <t>Colaborador 3381</t>
  </si>
  <si>
    <t>Colaborador 3382</t>
  </si>
  <si>
    <t>Colaborador 3383</t>
  </si>
  <si>
    <t>Colaborador 3384</t>
  </si>
  <si>
    <t>Colaborador 3385</t>
  </si>
  <si>
    <t>Colaborador 3386</t>
  </si>
  <si>
    <t>Colaborador 3387</t>
  </si>
  <si>
    <t>Colaborador 3388</t>
  </si>
  <si>
    <t>Colaborador 3389</t>
  </si>
  <si>
    <t>Colaborador 3390</t>
  </si>
  <si>
    <t>Colaborador 3391</t>
  </si>
  <si>
    <t>Colaborador 3392</t>
  </si>
  <si>
    <t>Colaborador 3393</t>
  </si>
  <si>
    <t>Colaborador 3394</t>
  </si>
  <si>
    <t>Colaborador 3395</t>
  </si>
  <si>
    <t>Colaborador 3396</t>
  </si>
  <si>
    <t>Colaborador 3397</t>
  </si>
  <si>
    <t>Colaborador 3398</t>
  </si>
  <si>
    <t>Colaborador 3399</t>
  </si>
  <si>
    <t>Colaborador 3400</t>
  </si>
  <si>
    <t>Colaborador 3401</t>
  </si>
  <si>
    <t>Colaborador 3402</t>
  </si>
  <si>
    <t>Colaborador 3403</t>
  </si>
  <si>
    <t>Colaborador 3404</t>
  </si>
  <si>
    <t>Colaborador 3405</t>
  </si>
  <si>
    <t>Colaborador 3406</t>
  </si>
  <si>
    <t>Colaborador 3407</t>
  </si>
  <si>
    <t>Colaborador 3408</t>
  </si>
  <si>
    <t>Colaborador 3409</t>
  </si>
  <si>
    <t>Colaborador 3410</t>
  </si>
  <si>
    <t>Colaborador 3411</t>
  </si>
  <si>
    <t>Colaborador 3412</t>
  </si>
  <si>
    <t>Colaborador 3413</t>
  </si>
  <si>
    <t>Colaborador 3414</t>
  </si>
  <si>
    <t>Colaborador 3415</t>
  </si>
  <si>
    <t>Colaborador 3416</t>
  </si>
  <si>
    <t>Colaborador 3417</t>
  </si>
  <si>
    <t>Colaborador 3418</t>
  </si>
  <si>
    <t>Colaborador 3419</t>
  </si>
  <si>
    <t>Colaborador 3420</t>
  </si>
  <si>
    <t>Colaborador 3421</t>
  </si>
  <si>
    <t>Colaborador 3422</t>
  </si>
  <si>
    <t>Colaborador 3423</t>
  </si>
  <si>
    <t>Colaborador 3424</t>
  </si>
  <si>
    <t>Colaborador 3425</t>
  </si>
  <si>
    <t>Colaborador 3426</t>
  </si>
  <si>
    <t>Colaborador 3427</t>
  </si>
  <si>
    <t>Colaborador 3428</t>
  </si>
  <si>
    <t>Colaborador 3429</t>
  </si>
  <si>
    <t>Colaborador 3430</t>
  </si>
  <si>
    <t>Colaborador 3431</t>
  </si>
  <si>
    <t>Colaborador 3432</t>
  </si>
  <si>
    <t>Colaborador 3433</t>
  </si>
  <si>
    <t>Colaborador 3434</t>
  </si>
  <si>
    <t>Colaborador 3435</t>
  </si>
  <si>
    <t>Colaborador 3436</t>
  </si>
  <si>
    <t>Colaborador 3437</t>
  </si>
  <si>
    <t>Colaborador 3438</t>
  </si>
  <si>
    <t>Colaborador 3439</t>
  </si>
  <si>
    <t>Colaborador 3440</t>
  </si>
  <si>
    <t>Colaborador 3441</t>
  </si>
  <si>
    <t>Colaborador 3442</t>
  </si>
  <si>
    <t>Colaborador 3443</t>
  </si>
  <si>
    <t>Colaborador 3444</t>
  </si>
  <si>
    <t>Colaborador 3445</t>
  </si>
  <si>
    <t>Colaborador 3446</t>
  </si>
  <si>
    <t>Colaborador 3447</t>
  </si>
  <si>
    <t>Colaborador 3448</t>
  </si>
  <si>
    <t>Colaborador 3449</t>
  </si>
  <si>
    <t>Colaborador 3450</t>
  </si>
  <si>
    <t>Colaborador 3451</t>
  </si>
  <si>
    <t>Colaborador 3452</t>
  </si>
  <si>
    <t>Colaborador 3453</t>
  </si>
  <si>
    <t>Colaborador 3454</t>
  </si>
  <si>
    <t>Colaborador 3455</t>
  </si>
  <si>
    <t>Colaborador 3456</t>
  </si>
  <si>
    <t>Colaborador 3457</t>
  </si>
  <si>
    <t>Colaborador 3458</t>
  </si>
  <si>
    <t>Colaborador 3459</t>
  </si>
  <si>
    <t>Colaborador 3460</t>
  </si>
  <si>
    <t>Colaborador 3461</t>
  </si>
  <si>
    <t>Colaborador 3462</t>
  </si>
  <si>
    <t>Colaborador 3463</t>
  </si>
  <si>
    <t>Colaborador 3464</t>
  </si>
  <si>
    <t>Colaborador 3465</t>
  </si>
  <si>
    <t>Colaborador 3466</t>
  </si>
  <si>
    <t>Colaborador 3467</t>
  </si>
  <si>
    <t>Colaborador 3468</t>
  </si>
  <si>
    <t>Colaborador 3469</t>
  </si>
  <si>
    <t>Colaborador 3470</t>
  </si>
  <si>
    <t>Colaborador 3471</t>
  </si>
  <si>
    <t>Colaborador 3472</t>
  </si>
  <si>
    <t>Colaborador 3473</t>
  </si>
  <si>
    <t>Colaborador 3474</t>
  </si>
  <si>
    <t>Colaborador 3475</t>
  </si>
  <si>
    <t>Colaborador 3476</t>
  </si>
  <si>
    <t>Colaborador 3477</t>
  </si>
  <si>
    <t>Colaborador 3478</t>
  </si>
  <si>
    <t>Colaborador 3479</t>
  </si>
  <si>
    <t>Colaborador 3480</t>
  </si>
  <si>
    <t>Colaborador 3481</t>
  </si>
  <si>
    <t>Colaborador 3482</t>
  </si>
  <si>
    <t>Colaborador 3483</t>
  </si>
  <si>
    <t>Colaborador 3484</t>
  </si>
  <si>
    <t>Colaborador 3485</t>
  </si>
  <si>
    <t>Colaborador 3486</t>
  </si>
  <si>
    <t>Colaborador 3487</t>
  </si>
  <si>
    <t>Colaborador 3488</t>
  </si>
  <si>
    <t>Colaborador 3489</t>
  </si>
  <si>
    <t>Colaborador 3490</t>
  </si>
  <si>
    <t>Colaborador 3491</t>
  </si>
  <si>
    <t>Colaborador 3492</t>
  </si>
  <si>
    <t>Colaborador 3493</t>
  </si>
  <si>
    <t>Colaborador 3494</t>
  </si>
  <si>
    <t>Colaborador 3495</t>
  </si>
  <si>
    <t>Colaborador 3496</t>
  </si>
  <si>
    <t>Colaborador 3497</t>
  </si>
  <si>
    <t>Colaborador 3498</t>
  </si>
  <si>
    <t>Colaborador 3499</t>
  </si>
  <si>
    <t>Colaborador 3500</t>
  </si>
  <si>
    <t>Colaborador 3501</t>
  </si>
  <si>
    <t>Colaborador 3502</t>
  </si>
  <si>
    <t>Colaborador 3503</t>
  </si>
  <si>
    <t>Colaborador 3504</t>
  </si>
  <si>
    <t>Colaborador 3505</t>
  </si>
  <si>
    <t>Colaborador 3506</t>
  </si>
  <si>
    <t>Colaborador 3507</t>
  </si>
  <si>
    <t>Colaborador 3508</t>
  </si>
  <si>
    <t>Colaborador 3509</t>
  </si>
  <si>
    <t>Colaborador 3510</t>
  </si>
  <si>
    <t>Colaborador 3511</t>
  </si>
  <si>
    <t>Colaborador 3512</t>
  </si>
  <si>
    <t>Colaborador 3513</t>
  </si>
  <si>
    <t>Colaborador 3514</t>
  </si>
  <si>
    <t>Colaborador 3515</t>
  </si>
  <si>
    <t>Colaborador 3516</t>
  </si>
  <si>
    <t>Colaborador 3517</t>
  </si>
  <si>
    <t>Colaborador 3518</t>
  </si>
  <si>
    <t>Colaborador 3519</t>
  </si>
  <si>
    <t>Colaborador 3520</t>
  </si>
  <si>
    <t>Colaborador 3521</t>
  </si>
  <si>
    <t>Colaborador 3522</t>
  </si>
  <si>
    <t>Colaborador 3523</t>
  </si>
  <si>
    <t>Colaborador 3524</t>
  </si>
  <si>
    <t>Colaborador 3525</t>
  </si>
  <si>
    <t>Colaborador 3526</t>
  </si>
  <si>
    <t>Colaborador 3527</t>
  </si>
  <si>
    <t>Colaborador 3528</t>
  </si>
  <si>
    <t>Colaborador 3529</t>
  </si>
  <si>
    <t>Colaborador 3530</t>
  </si>
  <si>
    <t>Colaborador 3531</t>
  </si>
  <si>
    <t>Colaborador 3532</t>
  </si>
  <si>
    <t>Colaborador 3533</t>
  </si>
  <si>
    <t>Colaborador 3534</t>
  </si>
  <si>
    <t>Colaborador 3535</t>
  </si>
  <si>
    <t>Colaborador 3536</t>
  </si>
  <si>
    <t>Colaborador 3537</t>
  </si>
  <si>
    <t>Colaborador 3538</t>
  </si>
  <si>
    <t>Colaborador 3539</t>
  </si>
  <si>
    <t>Colaborador 3540</t>
  </si>
  <si>
    <t>Colaborador 3541</t>
  </si>
  <si>
    <t>Colaborador 3542</t>
  </si>
  <si>
    <t>Colaborador 3543</t>
  </si>
  <si>
    <t>Colaborador 3544</t>
  </si>
  <si>
    <t>Colaborador 3545</t>
  </si>
  <si>
    <t>Colaborador 3546</t>
  </si>
  <si>
    <t>Colaborador 3547</t>
  </si>
  <si>
    <t>Colaborador 3548</t>
  </si>
  <si>
    <t>Colaborador 3549</t>
  </si>
  <si>
    <t>Colaborador 3550</t>
  </si>
  <si>
    <t>Colaborador 3551</t>
  </si>
  <si>
    <t>Colaborador 3552</t>
  </si>
  <si>
    <t>Colaborador 3553</t>
  </si>
  <si>
    <t>Colaborador 3554</t>
  </si>
  <si>
    <t>Colaborador 3555</t>
  </si>
  <si>
    <t>Colaborador 3556</t>
  </si>
  <si>
    <t>Colaborador 3557</t>
  </si>
  <si>
    <t>Colaborador 3558</t>
  </si>
  <si>
    <t>Colaborador 3559</t>
  </si>
  <si>
    <t>Colaborador 3560</t>
  </si>
  <si>
    <t>Colaborador 3561</t>
  </si>
  <si>
    <t>Colaborador 3562</t>
  </si>
  <si>
    <t>Colaborador 3563</t>
  </si>
  <si>
    <t>Colaborador 3564</t>
  </si>
  <si>
    <t>Colaborador 3565</t>
  </si>
  <si>
    <t>Colaborador 3566</t>
  </si>
  <si>
    <t>Colaborador 3567</t>
  </si>
  <si>
    <t>Colaborador 3568</t>
  </si>
  <si>
    <t>Colaborador 3569</t>
  </si>
  <si>
    <t>Colaborador 3570</t>
  </si>
  <si>
    <t>Colaborador 3571</t>
  </si>
  <si>
    <t>Colaborador 3572</t>
  </si>
  <si>
    <t>Colaborador 3573</t>
  </si>
  <si>
    <t>Colaborador 3574</t>
  </si>
  <si>
    <t>Colaborador 3575</t>
  </si>
  <si>
    <t>Colaborador 3576</t>
  </si>
  <si>
    <t>Colaborador 3577</t>
  </si>
  <si>
    <t>Colaborador 3578</t>
  </si>
  <si>
    <t>Colaborador 3579</t>
  </si>
  <si>
    <t>Colaborador 3580</t>
  </si>
  <si>
    <t>Colaborador 3581</t>
  </si>
  <si>
    <t>Colaborador 3582</t>
  </si>
  <si>
    <t>Colaborador 3583</t>
  </si>
  <si>
    <t>Colaborador 3584</t>
  </si>
  <si>
    <t>Colaborador 3585</t>
  </si>
  <si>
    <t>Colaborador 3586</t>
  </si>
  <si>
    <t>Colaborador 3587</t>
  </si>
  <si>
    <t>Colaborador 3588</t>
  </si>
  <si>
    <t>Colaborador 3589</t>
  </si>
  <si>
    <t>Colaborador 3590</t>
  </si>
  <si>
    <t>Colaborador 3591</t>
  </si>
  <si>
    <t>Colaborador 3592</t>
  </si>
  <si>
    <t>Colaborador 3593</t>
  </si>
  <si>
    <t>Colaborador 3594</t>
  </si>
  <si>
    <t>Colaborador 3595</t>
  </si>
  <si>
    <t>Colaborador 3596</t>
  </si>
  <si>
    <t>Colaborador 3597</t>
  </si>
  <si>
    <t>Colaborador 3598</t>
  </si>
  <si>
    <t>Colaborador 3599</t>
  </si>
  <si>
    <t>Colaborador 3600</t>
  </si>
  <si>
    <t>Colaborador 3601</t>
  </si>
  <si>
    <t>Colaborador 3602</t>
  </si>
  <si>
    <t>Colaborador 3603</t>
  </si>
  <si>
    <t>Colaborador 3604</t>
  </si>
  <si>
    <t>Colaborador 3605</t>
  </si>
  <si>
    <t>Colaborador 3606</t>
  </si>
  <si>
    <t>Colaborador 3607</t>
  </si>
  <si>
    <t>Colaborador 3608</t>
  </si>
  <si>
    <t>Colaborador 3609</t>
  </si>
  <si>
    <t>Colaborador 3610</t>
  </si>
  <si>
    <t>Colaborador 3611</t>
  </si>
  <si>
    <t>Colaborador 3612</t>
  </si>
  <si>
    <t>Colaborador 3613</t>
  </si>
  <si>
    <t>Colaborador 3614</t>
  </si>
  <si>
    <t>Colaborador 3615</t>
  </si>
  <si>
    <t>Colaborador 3616</t>
  </si>
  <si>
    <t>Colaborador 3617</t>
  </si>
  <si>
    <t>Colaborador 3618</t>
  </si>
  <si>
    <t>Colaborador 3619</t>
  </si>
  <si>
    <t>Colaborador 3620</t>
  </si>
  <si>
    <t>Colaborador 3621</t>
  </si>
  <si>
    <t>Colaborador 3622</t>
  </si>
  <si>
    <t>Colaborador 3623</t>
  </si>
  <si>
    <t>Colaborador 3624</t>
  </si>
  <si>
    <t>Colaborador 3625</t>
  </si>
  <si>
    <t>Colaborador 3626</t>
  </si>
  <si>
    <t>Colaborador 3627</t>
  </si>
  <si>
    <t>Colaborador 3628</t>
  </si>
  <si>
    <t>Colaborador 3629</t>
  </si>
  <si>
    <t>Colaborador 3630</t>
  </si>
  <si>
    <t>Colaborador 3631</t>
  </si>
  <si>
    <t>Colaborador 3632</t>
  </si>
  <si>
    <t>Colaborador 3633</t>
  </si>
  <si>
    <t>Colaborador 3634</t>
  </si>
  <si>
    <t>Colaborador 3635</t>
  </si>
  <si>
    <t>Colaborador 3636</t>
  </si>
  <si>
    <t>Colaborador 3637</t>
  </si>
  <si>
    <t>Colaborador 3638</t>
  </si>
  <si>
    <t>Colaborador 3639</t>
  </si>
  <si>
    <t>Colaborador 3640</t>
  </si>
  <si>
    <t>Colaborador 3641</t>
  </si>
  <si>
    <t>Colaborador 3642</t>
  </si>
  <si>
    <t>Colaborador 3643</t>
  </si>
  <si>
    <t>Colaborador 3644</t>
  </si>
  <si>
    <t>Colaborador 3645</t>
  </si>
  <si>
    <t>Colaborador 3646</t>
  </si>
  <si>
    <t>Colaborador 3647</t>
  </si>
  <si>
    <t>Colaborador 3648</t>
  </si>
  <si>
    <t>Colaborador 3649</t>
  </si>
  <si>
    <t>Colaborador 3650</t>
  </si>
  <si>
    <t>Colaborador 3651</t>
  </si>
  <si>
    <t>Colaborador 3652</t>
  </si>
  <si>
    <t>Colaborador 3653</t>
  </si>
  <si>
    <t>Colaborador 3654</t>
  </si>
  <si>
    <t>Colaborador 3655</t>
  </si>
  <si>
    <t>Colaborador 3656</t>
  </si>
  <si>
    <t>Colaborador 3657</t>
  </si>
  <si>
    <t>Colaborador 3658</t>
  </si>
  <si>
    <t>Colaborador 3659</t>
  </si>
  <si>
    <t>Colaborador 3660</t>
  </si>
  <si>
    <t>Colaborador 3661</t>
  </si>
  <si>
    <t>Colaborador 3662</t>
  </si>
  <si>
    <t>Colaborador 3663</t>
  </si>
  <si>
    <t>Colaborador 3664</t>
  </si>
  <si>
    <t>Colaborador 3665</t>
  </si>
  <si>
    <t>Colaborador 3666</t>
  </si>
  <si>
    <t>Colaborador 3667</t>
  </si>
  <si>
    <t>Colaborador 3668</t>
  </si>
  <si>
    <t>Colaborador 3669</t>
  </si>
  <si>
    <t>Colaborador 3670</t>
  </si>
  <si>
    <t>Colaborador 3671</t>
  </si>
  <si>
    <t>Colaborador 3672</t>
  </si>
  <si>
    <t>Colaborador 3673</t>
  </si>
  <si>
    <t>Colaborador 3674</t>
  </si>
  <si>
    <t>Colaborador 3675</t>
  </si>
  <si>
    <t>Colaborador 3676</t>
  </si>
  <si>
    <t>Colaborador 3677</t>
  </si>
  <si>
    <t>Colaborador 3678</t>
  </si>
  <si>
    <t>Colaborador 3679</t>
  </si>
  <si>
    <t>Colaborador 3680</t>
  </si>
  <si>
    <t>Colaborador 3681</t>
  </si>
  <si>
    <t>Colaborador 3682</t>
  </si>
  <si>
    <t>Colaborador 3683</t>
  </si>
  <si>
    <t>Colaborador 3684</t>
  </si>
  <si>
    <t>Colaborador 3685</t>
  </si>
  <si>
    <t>Colaborador 3686</t>
  </si>
  <si>
    <t>Colaborador 3687</t>
  </si>
  <si>
    <t>Colaborador 3688</t>
  </si>
  <si>
    <t>Colaborador 3689</t>
  </si>
  <si>
    <t>Colaborador 3690</t>
  </si>
  <si>
    <t>Colaborador 3691</t>
  </si>
  <si>
    <t>Colaborador 3692</t>
  </si>
  <si>
    <t>Colaborador 3693</t>
  </si>
  <si>
    <t>Colaborador 3694</t>
  </si>
  <si>
    <t>Colaborador 3695</t>
  </si>
  <si>
    <t>Colaborador 3696</t>
  </si>
  <si>
    <t>Colaborador 3697</t>
  </si>
  <si>
    <t>Colaborador 3698</t>
  </si>
  <si>
    <t>Colaborador 3699</t>
  </si>
  <si>
    <t>Colaborador 3700</t>
  </si>
  <si>
    <t>Colaborador 3701</t>
  </si>
  <si>
    <t>Colaborador 3702</t>
  </si>
  <si>
    <t>Colaborador 3703</t>
  </si>
  <si>
    <t>Colaborador 3704</t>
  </si>
  <si>
    <t>Colaborador 3705</t>
  </si>
  <si>
    <t>Colaborador 3706</t>
  </si>
  <si>
    <t>Colaborador 3707</t>
  </si>
  <si>
    <t>Colaborador 3708</t>
  </si>
  <si>
    <t>Colaborador 3709</t>
  </si>
  <si>
    <t>Colaborador 3710</t>
  </si>
  <si>
    <t>Colaborador 3711</t>
  </si>
  <si>
    <t>Colaborador 3712</t>
  </si>
  <si>
    <t>Colaborador 3713</t>
  </si>
  <si>
    <t>Colaborador 3714</t>
  </si>
  <si>
    <t>Colaborador 3715</t>
  </si>
  <si>
    <t>Colaborador 3716</t>
  </si>
  <si>
    <t>Colaborador 3717</t>
  </si>
  <si>
    <t>Colaborador 3718</t>
  </si>
  <si>
    <t>Colaborador 3719</t>
  </si>
  <si>
    <t>Colaborador 3720</t>
  </si>
  <si>
    <t>Colaborador 3721</t>
  </si>
  <si>
    <t>Colaborador 3722</t>
  </si>
  <si>
    <t>Colaborador 3723</t>
  </si>
  <si>
    <t>Colaborador 3724</t>
  </si>
  <si>
    <t>Colaborador 3725</t>
  </si>
  <si>
    <t>Colaborador 3726</t>
  </si>
  <si>
    <t>Colaborador 3727</t>
  </si>
  <si>
    <t>Colaborador 3728</t>
  </si>
  <si>
    <t>Colaborador 3729</t>
  </si>
  <si>
    <t>Colaborador 3730</t>
  </si>
  <si>
    <t>Colaborador 3731</t>
  </si>
  <si>
    <t>Colaborador 3732</t>
  </si>
  <si>
    <t>Colaborador 3733</t>
  </si>
  <si>
    <t>Colaborador 3734</t>
  </si>
  <si>
    <t>Colaborador 3735</t>
  </si>
  <si>
    <t>Colaborador 3736</t>
  </si>
  <si>
    <t>Colaborador 3737</t>
  </si>
  <si>
    <t>Colaborador 3738</t>
  </si>
  <si>
    <t>Colaborador 3739</t>
  </si>
  <si>
    <t>Colaborador 3740</t>
  </si>
  <si>
    <t>Colaborador 3741</t>
  </si>
  <si>
    <t>Colaborador 3742</t>
  </si>
  <si>
    <t>Colaborador 3743</t>
  </si>
  <si>
    <t>Colaborador 3744</t>
  </si>
  <si>
    <t>Colaborador 3745</t>
  </si>
  <si>
    <t>Colaborador 3746</t>
  </si>
  <si>
    <t>Colaborador 3747</t>
  </si>
  <si>
    <t>Colaborador 3748</t>
  </si>
  <si>
    <t>Colaborador 3749</t>
  </si>
  <si>
    <t>Colaborador 3750</t>
  </si>
  <si>
    <t>Colaborador 3751</t>
  </si>
  <si>
    <t>Colaborador 3752</t>
  </si>
  <si>
    <t>Colaborador 3753</t>
  </si>
  <si>
    <t>Colaborador 3754</t>
  </si>
  <si>
    <t>Colaborador 3755</t>
  </si>
  <si>
    <t>Colaborador 3756</t>
  </si>
  <si>
    <t>Colaborador 3757</t>
  </si>
  <si>
    <t>Colaborador 3758</t>
  </si>
  <si>
    <t>Colaborador 3759</t>
  </si>
  <si>
    <t>Colaborador 3760</t>
  </si>
  <si>
    <t>Colaborador 3761</t>
  </si>
  <si>
    <t>Colaborador 3762</t>
  </si>
  <si>
    <t>Colaborador 3763</t>
  </si>
  <si>
    <t>Colaborador 3764</t>
  </si>
  <si>
    <t>Colaborador 3765</t>
  </si>
  <si>
    <t>Colaborador 3766</t>
  </si>
  <si>
    <t>Colaborador 3767</t>
  </si>
  <si>
    <t>Colaborador 3768</t>
  </si>
  <si>
    <t>Colaborador 3769</t>
  </si>
  <si>
    <t>Colaborador 3770</t>
  </si>
  <si>
    <t>Colaborador 3771</t>
  </si>
  <si>
    <t>Colaborador 3772</t>
  </si>
  <si>
    <t>Colaborador 3773</t>
  </si>
  <si>
    <t>Colaborador 3774</t>
  </si>
  <si>
    <t>Colaborador 3775</t>
  </si>
  <si>
    <t>Colaborador 3776</t>
  </si>
  <si>
    <t>Colaborador 3777</t>
  </si>
  <si>
    <t>Colaborador 3778</t>
  </si>
  <si>
    <t>Colaborador 3779</t>
  </si>
  <si>
    <t>Colaborador 3780</t>
  </si>
  <si>
    <t>Colaborador 3781</t>
  </si>
  <si>
    <t>Colaborador 3782</t>
  </si>
  <si>
    <t>Colaborador 3783</t>
  </si>
  <si>
    <t>Colaborador 3784</t>
  </si>
  <si>
    <t>Colaborador 3785</t>
  </si>
  <si>
    <t>Colaborador 3786</t>
  </si>
  <si>
    <t>Colaborador 3787</t>
  </si>
  <si>
    <t>Colaborador 3788</t>
  </si>
  <si>
    <t>Colaborador 3789</t>
  </si>
  <si>
    <t>Colaborador 3790</t>
  </si>
  <si>
    <t>Colaborador 3791</t>
  </si>
  <si>
    <t>Colaborador 3792</t>
  </si>
  <si>
    <t>Colaborador 3793</t>
  </si>
  <si>
    <t>Colaborador 3794</t>
  </si>
  <si>
    <t>Colaborador 3795</t>
  </si>
  <si>
    <t>Colaborador 3796</t>
  </si>
  <si>
    <t>Colaborador 3797</t>
  </si>
  <si>
    <t>Colaborador 3798</t>
  </si>
  <si>
    <t>Colaborador 3799</t>
  </si>
  <si>
    <t>Colaborador 3800</t>
  </si>
  <si>
    <t>Colaborador 3801</t>
  </si>
  <si>
    <t>Colaborador 3802</t>
  </si>
  <si>
    <t>Colaborador 3803</t>
  </si>
  <si>
    <t>Colaborador 3804</t>
  </si>
  <si>
    <t>Colaborador 3805</t>
  </si>
  <si>
    <t>Colaborador 3806</t>
  </si>
  <si>
    <t>Colaborador 3807</t>
  </si>
  <si>
    <t>Colaborador 3808</t>
  </si>
  <si>
    <t>Colaborador 3809</t>
  </si>
  <si>
    <t>Colaborador 3810</t>
  </si>
  <si>
    <t>Colaborador 3811</t>
  </si>
  <si>
    <t>Colaborador 3812</t>
  </si>
  <si>
    <t>Colaborador 3813</t>
  </si>
  <si>
    <t>Colaborador 3814</t>
  </si>
  <si>
    <t>Colaborador 3815</t>
  </si>
  <si>
    <t>Colaborador 3816</t>
  </si>
  <si>
    <t>Colaborador 3817</t>
  </si>
  <si>
    <t>Colaborador 3818</t>
  </si>
  <si>
    <t>Colaborador 3819</t>
  </si>
  <si>
    <t>Colaborador 3820</t>
  </si>
  <si>
    <t>Colaborador 3821</t>
  </si>
  <si>
    <t>Colaborador 3822</t>
  </si>
  <si>
    <t>Colaborador 3823</t>
  </si>
  <si>
    <t>Colaborador 3824</t>
  </si>
  <si>
    <t>Colaborador 3825</t>
  </si>
  <si>
    <t>Colaborador 3826</t>
  </si>
  <si>
    <t>Colaborador 3827</t>
  </si>
  <si>
    <t>Colaborador 3828</t>
  </si>
  <si>
    <t>Colaborador 3829</t>
  </si>
  <si>
    <t>Colaborador 3830</t>
  </si>
  <si>
    <t>Colaborador 3831</t>
  </si>
  <si>
    <t>Colaborador 3832</t>
  </si>
  <si>
    <t>Colaborador 3833</t>
  </si>
  <si>
    <t>Colaborador 3834</t>
  </si>
  <si>
    <t>Colaborador 3835</t>
  </si>
  <si>
    <t>Colaborador 3836</t>
  </si>
  <si>
    <t>Colaborador 3837</t>
  </si>
  <si>
    <t>Colaborador 3838</t>
  </si>
  <si>
    <t>Colaborador 3839</t>
  </si>
  <si>
    <t>Colaborador 3840</t>
  </si>
  <si>
    <t>Colaborador 3841</t>
  </si>
  <si>
    <t>Colaborador 3842</t>
  </si>
  <si>
    <t>Colaborador 3843</t>
  </si>
  <si>
    <t>Colaborador 3844</t>
  </si>
  <si>
    <t>Colaborador 3845</t>
  </si>
  <si>
    <t>Colaborador 3846</t>
  </si>
  <si>
    <t>Colaborador 3847</t>
  </si>
  <si>
    <t>Colaborador 3848</t>
  </si>
  <si>
    <t>Colaborador 3849</t>
  </si>
  <si>
    <t>Colaborador 3850</t>
  </si>
  <si>
    <t>Colaborador 3851</t>
  </si>
  <si>
    <t>Colaborador 3852</t>
  </si>
  <si>
    <t>Colaborador 3853</t>
  </si>
  <si>
    <t>Colaborador 3854</t>
  </si>
  <si>
    <t>Colaborador 3855</t>
  </si>
  <si>
    <t>Colaborador 3856</t>
  </si>
  <si>
    <t>Colaborador 3857</t>
  </si>
  <si>
    <t>Colaborador 3858</t>
  </si>
  <si>
    <t>Colaborador 3859</t>
  </si>
  <si>
    <t>Colaborador 3860</t>
  </si>
  <si>
    <t>Colaborador 3861</t>
  </si>
  <si>
    <t>Colaborador 3862</t>
  </si>
  <si>
    <t>Colaborador 3863</t>
  </si>
  <si>
    <t>Colaborador 3864</t>
  </si>
  <si>
    <t>Colaborador 3865</t>
  </si>
  <si>
    <t>Colaborador 3866</t>
  </si>
  <si>
    <t>Colaborador 3867</t>
  </si>
  <si>
    <t>Colaborador 3868</t>
  </si>
  <si>
    <t>Colaborador 3869</t>
  </si>
  <si>
    <t>Colaborador 3870</t>
  </si>
  <si>
    <t>Colaborador 3871</t>
  </si>
  <si>
    <t>Colaborador 3872</t>
  </si>
  <si>
    <t>Colaborador 3873</t>
  </si>
  <si>
    <t>Colaborador 3874</t>
  </si>
  <si>
    <t>Colaborador 3875</t>
  </si>
  <si>
    <t>Colaborador 3876</t>
  </si>
  <si>
    <t>Colaborador 3877</t>
  </si>
  <si>
    <t>Colaborador 3878</t>
  </si>
  <si>
    <t>Colaborador 3879</t>
  </si>
  <si>
    <t>Colaborador 3880</t>
  </si>
  <si>
    <t>Colaborador 3881</t>
  </si>
  <si>
    <t>Colaborador 3882</t>
  </si>
  <si>
    <t>Colaborador 3883</t>
  </si>
  <si>
    <t>Colaborador 3884</t>
  </si>
  <si>
    <t>Colaborador 3885</t>
  </si>
  <si>
    <t>Colaborador 3886</t>
  </si>
  <si>
    <t>Colaborador 3887</t>
  </si>
  <si>
    <t>Colaborador 3888</t>
  </si>
  <si>
    <t>Colaborador 3889</t>
  </si>
  <si>
    <t>Colaborador 3890</t>
  </si>
  <si>
    <t>Colaborador 3891</t>
  </si>
  <si>
    <t>Colaborador 3892</t>
  </si>
  <si>
    <t>Colaborador 3893</t>
  </si>
  <si>
    <t>Colaborador 3894</t>
  </si>
  <si>
    <t>Colaborador 3895</t>
  </si>
  <si>
    <t>Colaborador 3896</t>
  </si>
  <si>
    <t>Colaborador 3897</t>
  </si>
  <si>
    <t>Colaborador 3898</t>
  </si>
  <si>
    <t>Colaborador 3899</t>
  </si>
  <si>
    <t>Colaborador 3900</t>
  </si>
  <si>
    <t>Colaborador 3901</t>
  </si>
  <si>
    <t>Colaborador 3902</t>
  </si>
  <si>
    <t>Colaborador 3903</t>
  </si>
  <si>
    <t>Colaborador 3904</t>
  </si>
  <si>
    <t>Colaborador 3905</t>
  </si>
  <si>
    <t>Colaborador 3906</t>
  </si>
  <si>
    <t>Colaborador 3907</t>
  </si>
  <si>
    <t>Colaborador 3908</t>
  </si>
  <si>
    <t>Colaborador 3909</t>
  </si>
  <si>
    <t>Colaborador 3910</t>
  </si>
  <si>
    <t>Colaborador 3911</t>
  </si>
  <si>
    <t>Colaborador 3912</t>
  </si>
  <si>
    <t>Colaborador 3913</t>
  </si>
  <si>
    <t>Colaborador 3914</t>
  </si>
  <si>
    <t>Colaborador 3915</t>
  </si>
  <si>
    <t>Colaborador 3916</t>
  </si>
  <si>
    <t>Colaborador 3917</t>
  </si>
  <si>
    <t>Colaborador 3918</t>
  </si>
  <si>
    <t>Colaborador 3919</t>
  </si>
  <si>
    <t>Colaborador 3920</t>
  </si>
  <si>
    <t>Colaborador 3921</t>
  </si>
  <si>
    <t>Colaborador 3922</t>
  </si>
  <si>
    <t>Colaborador 3923</t>
  </si>
  <si>
    <t>Colaborador 3924</t>
  </si>
  <si>
    <t>Colaborador 3925</t>
  </si>
  <si>
    <t>Colaborador 3926</t>
  </si>
  <si>
    <t>Colaborador 3927</t>
  </si>
  <si>
    <t>Colaborador 3928</t>
  </si>
  <si>
    <t>Colaborador 3929</t>
  </si>
  <si>
    <t>Colaborador 3930</t>
  </si>
  <si>
    <t>Colaborador 3931</t>
  </si>
  <si>
    <t>Colaborador 3932</t>
  </si>
  <si>
    <t>Colaborador 3933</t>
  </si>
  <si>
    <t>Colaborador 3934</t>
  </si>
  <si>
    <t>Colaborador 3935</t>
  </si>
  <si>
    <t>Colaborador 3936</t>
  </si>
  <si>
    <t>Colaborador 3937</t>
  </si>
  <si>
    <t>Colaborador 3938</t>
  </si>
  <si>
    <t>Colaborador 3939</t>
  </si>
  <si>
    <t>Colaborador 3940</t>
  </si>
  <si>
    <t>Colaborador 3941</t>
  </si>
  <si>
    <t>Colaborador 3942</t>
  </si>
  <si>
    <t>Colaborador 3943</t>
  </si>
  <si>
    <t>Colaborador 3944</t>
  </si>
  <si>
    <t>Colaborador 3945</t>
  </si>
  <si>
    <t>Colaborador 3946</t>
  </si>
  <si>
    <t>Colaborador 3947</t>
  </si>
  <si>
    <t>Colaborador 3948</t>
  </si>
  <si>
    <t>Colaborador 3949</t>
  </si>
  <si>
    <t>Colaborador 3950</t>
  </si>
  <si>
    <t>Colaborador 3951</t>
  </si>
  <si>
    <t>Colaborador 3952</t>
  </si>
  <si>
    <t>Colaborador 3953</t>
  </si>
  <si>
    <t>Colaborador 3954</t>
  </si>
  <si>
    <t>Colaborador 3955</t>
  </si>
  <si>
    <t>Colaborador 3956</t>
  </si>
  <si>
    <t>Colaborador 3957</t>
  </si>
  <si>
    <t>Colaborador 3958</t>
  </si>
  <si>
    <t>Colaborador 3959</t>
  </si>
  <si>
    <t>Colaborador 3960</t>
  </si>
  <si>
    <t>Colaborador 3961</t>
  </si>
  <si>
    <t>Colaborador 3962</t>
  </si>
  <si>
    <t>Colaborador 3963</t>
  </si>
  <si>
    <t>Colaborador 3964</t>
  </si>
  <si>
    <t>Colaborador 3965</t>
  </si>
  <si>
    <t>Colaborador 3966</t>
  </si>
  <si>
    <t>Colaborador 3967</t>
  </si>
  <si>
    <t>Colaborador 3968</t>
  </si>
  <si>
    <t>Colaborador 3969</t>
  </si>
  <si>
    <t>Colaborador 3970</t>
  </si>
  <si>
    <t>Colaborador 3971</t>
  </si>
  <si>
    <t>Colaborador 3972</t>
  </si>
  <si>
    <t>Colaborador 3973</t>
  </si>
  <si>
    <t>Colaborador 3974</t>
  </si>
  <si>
    <t>Colaborador 3975</t>
  </si>
  <si>
    <t>Colaborador 3976</t>
  </si>
  <si>
    <t>Colaborador 3977</t>
  </si>
  <si>
    <t>Colaborador 3978</t>
  </si>
  <si>
    <t>Colaborador 3979</t>
  </si>
  <si>
    <t>Colaborador 3980</t>
  </si>
  <si>
    <t>Colaborador 3981</t>
  </si>
  <si>
    <t>Colaborador 3982</t>
  </si>
  <si>
    <t>Colaborador 3983</t>
  </si>
  <si>
    <t>Colaborador 3984</t>
  </si>
  <si>
    <t>Colaborador 3985</t>
  </si>
  <si>
    <t>Colaborador 3986</t>
  </si>
  <si>
    <t>Colaborador 3987</t>
  </si>
  <si>
    <t>Colaborador 3988</t>
  </si>
  <si>
    <t>Colaborador 3989</t>
  </si>
  <si>
    <t>Colaborador 3990</t>
  </si>
  <si>
    <t>Colaborador 3991</t>
  </si>
  <si>
    <t>Colaborador 3992</t>
  </si>
  <si>
    <t>Colaborador 3993</t>
  </si>
  <si>
    <t>Colaborador 3994</t>
  </si>
  <si>
    <t>Colaborador 3995</t>
  </si>
  <si>
    <t>Colaborador 3996</t>
  </si>
  <si>
    <t>Colaborador 3997</t>
  </si>
  <si>
    <t>Colaborador 3998</t>
  </si>
  <si>
    <t>Colaborador 3999</t>
  </si>
  <si>
    <t>Colaborador 4000</t>
  </si>
  <si>
    <t>Colaborador 4001</t>
  </si>
  <si>
    <t>Colaborador 4002</t>
  </si>
  <si>
    <t>Colaborador 4003</t>
  </si>
  <si>
    <t>Colaborador 4004</t>
  </si>
  <si>
    <t>Colaborador 4005</t>
  </si>
  <si>
    <t>Colaborador 4006</t>
  </si>
  <si>
    <t>Colaborador 4007</t>
  </si>
  <si>
    <t>Colaborador 4008</t>
  </si>
  <si>
    <t>Colaborador 4009</t>
  </si>
  <si>
    <t>Colaborador 4010</t>
  </si>
  <si>
    <t>Colaborador 4011</t>
  </si>
  <si>
    <t>Colaborador 4012</t>
  </si>
  <si>
    <t>Colaborador 4013</t>
  </si>
  <si>
    <t>Colaborador 4014</t>
  </si>
  <si>
    <t>Colaborador 4015</t>
  </si>
  <si>
    <t>Colaborador 4016</t>
  </si>
  <si>
    <t>Colaborador 4017</t>
  </si>
  <si>
    <t>Colaborador 4018</t>
  </si>
  <si>
    <t>Colaborador 4019</t>
  </si>
  <si>
    <t>Colaborador 4020</t>
  </si>
  <si>
    <t>Colaborador 4021</t>
  </si>
  <si>
    <t>Colaborador 4022</t>
  </si>
  <si>
    <t>Colaborador 4023</t>
  </si>
  <si>
    <t>Colaborador 4024</t>
  </si>
  <si>
    <t>Colaborador 4025</t>
  </si>
  <si>
    <t>Colaborador 4026</t>
  </si>
  <si>
    <t>Colaborador 4027</t>
  </si>
  <si>
    <t>Colaborador 4028</t>
  </si>
  <si>
    <t>Colaborador 4029</t>
  </si>
  <si>
    <t>Colaborador 4030</t>
  </si>
  <si>
    <t>Colaborador 4031</t>
  </si>
  <si>
    <t>Colaborador 4032</t>
  </si>
  <si>
    <t>Colaborador 4033</t>
  </si>
  <si>
    <t>Colaborador 4034</t>
  </si>
  <si>
    <t>Colaborador 4035</t>
  </si>
  <si>
    <t>Colaborador 4036</t>
  </si>
  <si>
    <t>Colaborador 4037</t>
  </si>
  <si>
    <t>Colaborador 4038</t>
  </si>
  <si>
    <t>Colaborador 4039</t>
  </si>
  <si>
    <t>Colaborador 4040</t>
  </si>
  <si>
    <t>Colaborador 4041</t>
  </si>
  <si>
    <t>Colaborador 4042</t>
  </si>
  <si>
    <t>Colaborador 4043</t>
  </si>
  <si>
    <t>Colaborador 4044</t>
  </si>
  <si>
    <t>Colaborador 4045</t>
  </si>
  <si>
    <t>Colaborador 4046</t>
  </si>
  <si>
    <t>Colaborador 4047</t>
  </si>
  <si>
    <t>Colaborador 4048</t>
  </si>
  <si>
    <t>Colaborador 4049</t>
  </si>
  <si>
    <t>Colaborador 4050</t>
  </si>
  <si>
    <t>Colaborador 4051</t>
  </si>
  <si>
    <t>Colaborador 4052</t>
  </si>
  <si>
    <t>Colaborador 4053</t>
  </si>
  <si>
    <t>Colaborador 4054</t>
  </si>
  <si>
    <t>Colaborador 4055</t>
  </si>
  <si>
    <t>Colaborador 4056</t>
  </si>
  <si>
    <t>Colaborador 4057</t>
  </si>
  <si>
    <t>Colaborador 4058</t>
  </si>
  <si>
    <t>Colaborador 4059</t>
  </si>
  <si>
    <t>Colaborador 4060</t>
  </si>
  <si>
    <t>Colaborador 4061</t>
  </si>
  <si>
    <t>Colaborador 4062</t>
  </si>
  <si>
    <t>Colaborador 4063</t>
  </si>
  <si>
    <t>Colaborador 4064</t>
  </si>
  <si>
    <t>Colaborador 4065</t>
  </si>
  <si>
    <t>Colaborador 4066</t>
  </si>
  <si>
    <t>Colaborador 4067</t>
  </si>
  <si>
    <t>Colaborador 4068</t>
  </si>
  <si>
    <t>Colaborador 4069</t>
  </si>
  <si>
    <t>Colaborador 4070</t>
  </si>
  <si>
    <t>Colaborador 4071</t>
  </si>
  <si>
    <t>Colaborador 4072</t>
  </si>
  <si>
    <t>Colaborador 4073</t>
  </si>
  <si>
    <t>Colaborador 4074</t>
  </si>
  <si>
    <t>Colaborador 4075</t>
  </si>
  <si>
    <t>Colaborador 4076</t>
  </si>
  <si>
    <t>Colaborador 4077</t>
  </si>
  <si>
    <t>Colaborador 4078</t>
  </si>
  <si>
    <t>Colaborador 4079</t>
  </si>
  <si>
    <t>Colaborador 4080</t>
  </si>
  <si>
    <t>Colaborador 4081</t>
  </si>
  <si>
    <t>Colaborador 4082</t>
  </si>
  <si>
    <t>Colaborador 4083</t>
  </si>
  <si>
    <t>Colaborador 4084</t>
  </si>
  <si>
    <t>Colaborador 4085</t>
  </si>
  <si>
    <t>Colaborador 4086</t>
  </si>
  <si>
    <t>Colaborador 4087</t>
  </si>
  <si>
    <t>Colaborador 4088</t>
  </si>
  <si>
    <t>Colaborador 4089</t>
  </si>
  <si>
    <t>Colaborador 4090</t>
  </si>
  <si>
    <t>Colaborador 4091</t>
  </si>
  <si>
    <t>Colaborador 4092</t>
  </si>
  <si>
    <t>Colaborador 4093</t>
  </si>
  <si>
    <t>Colaborador 4094</t>
  </si>
  <si>
    <t>Colaborador 4095</t>
  </si>
  <si>
    <t>Colaborador 4096</t>
  </si>
  <si>
    <t>Colaborador 4097</t>
  </si>
  <si>
    <t>Colaborador 4098</t>
  </si>
  <si>
    <t>Colaborador 4099</t>
  </si>
  <si>
    <t>Colaborador 4100</t>
  </si>
  <si>
    <t>Colaborador 4101</t>
  </si>
  <si>
    <t>Colaborador 4102</t>
  </si>
  <si>
    <t>Colaborador 4103</t>
  </si>
  <si>
    <t>Colaborador 4104</t>
  </si>
  <si>
    <t>Colaborador 4105</t>
  </si>
  <si>
    <t>Colaborador 4106</t>
  </si>
  <si>
    <t>Colaborador 4107</t>
  </si>
  <si>
    <t>Colaborador 4108</t>
  </si>
  <si>
    <t>Colaborador 4109</t>
  </si>
  <si>
    <t>Colaborador 4110</t>
  </si>
  <si>
    <t>Colaborador 4111</t>
  </si>
  <si>
    <t>Colaborador 4112</t>
  </si>
  <si>
    <t>Colaborador 4113</t>
  </si>
  <si>
    <t>Colaborador 4114</t>
  </si>
  <si>
    <t>Colaborador 4115</t>
  </si>
  <si>
    <t>Colaborador 4116</t>
  </si>
  <si>
    <t>Colaborador 4117</t>
  </si>
  <si>
    <t>Colaborador 4118</t>
  </si>
  <si>
    <t>Colaborador 4119</t>
  </si>
  <si>
    <t>Colaborador 4120</t>
  </si>
  <si>
    <t>Colaborador 4121</t>
  </si>
  <si>
    <t>Colaborador 4122</t>
  </si>
  <si>
    <t>Colaborador 4123</t>
  </si>
  <si>
    <t>Colaborador 4124</t>
  </si>
  <si>
    <t>Colaborador 4125</t>
  </si>
  <si>
    <t>Colaborador 4126</t>
  </si>
  <si>
    <t>Colaborador 4127</t>
  </si>
  <si>
    <t>Colaborador 4128</t>
  </si>
  <si>
    <t>Colaborador 4129</t>
  </si>
  <si>
    <t>Colaborador 4130</t>
  </si>
  <si>
    <t>Colaborador 4131</t>
  </si>
  <si>
    <t>Colaborador 4132</t>
  </si>
  <si>
    <t>Colaborador 4133</t>
  </si>
  <si>
    <t>Colaborador 4134</t>
  </si>
  <si>
    <t>Colaborador 4135</t>
  </si>
  <si>
    <t>Colaborador 4136</t>
  </si>
  <si>
    <t>Colaborador 4137</t>
  </si>
  <si>
    <t>Colaborador 4138</t>
  </si>
  <si>
    <t>Colaborador 4139</t>
  </si>
  <si>
    <t>Colaborador 4140</t>
  </si>
  <si>
    <t>Colaborador 4141</t>
  </si>
  <si>
    <t>Colaborador 4142</t>
  </si>
  <si>
    <t>Colaborador 4143</t>
  </si>
  <si>
    <t>Colaborador 4144</t>
  </si>
  <si>
    <t>Colaborador 4145</t>
  </si>
  <si>
    <t>Colaborador 4146</t>
  </si>
  <si>
    <t>Colaborador 4147</t>
  </si>
  <si>
    <t>Colaborador 4148</t>
  </si>
  <si>
    <t>Colaborador 4149</t>
  </si>
  <si>
    <t>Colaborador 4150</t>
  </si>
  <si>
    <t>Colaborador 4151</t>
  </si>
  <si>
    <t>Colaborador 4152</t>
  </si>
  <si>
    <t>Colaborador 4153</t>
  </si>
  <si>
    <t>Colaborador 4154</t>
  </si>
  <si>
    <t>Colaborador 4155</t>
  </si>
  <si>
    <t>Colaborador 4156</t>
  </si>
  <si>
    <t>Colaborador 4157</t>
  </si>
  <si>
    <t>Colaborador 4158</t>
  </si>
  <si>
    <t>Colaborador 4159</t>
  </si>
  <si>
    <t>Colaborador 4160</t>
  </si>
  <si>
    <t>Colaborador 4161</t>
  </si>
  <si>
    <t>Colaborador 4162</t>
  </si>
  <si>
    <t>Colaborador 4163</t>
  </si>
  <si>
    <t>Colaborador 4164</t>
  </si>
  <si>
    <t>Colaborador 4165</t>
  </si>
  <si>
    <t>Colaborador 4166</t>
  </si>
  <si>
    <t>Colaborador 4167</t>
  </si>
  <si>
    <t>Colaborador 4168</t>
  </si>
  <si>
    <t>Colaborador 4169</t>
  </si>
  <si>
    <t>Colaborador 4170</t>
  </si>
  <si>
    <t>Colaborador 4171</t>
  </si>
  <si>
    <t>Colaborador 4172</t>
  </si>
  <si>
    <t>Colaborador 4173</t>
  </si>
  <si>
    <t>Colaborador 4174</t>
  </si>
  <si>
    <t>Colaborador 4175</t>
  </si>
  <si>
    <t>Colaborador 4176</t>
  </si>
  <si>
    <t>Colaborador 4177</t>
  </si>
  <si>
    <t>Colaborador 4178</t>
  </si>
  <si>
    <t>Colaborador 4179</t>
  </si>
  <si>
    <t>Colaborador 4180</t>
  </si>
  <si>
    <t>Colaborador 4181</t>
  </si>
  <si>
    <t>Colaborador 4182</t>
  </si>
  <si>
    <t>Colaborador 4183</t>
  </si>
  <si>
    <t>Colaborador 4184</t>
  </si>
  <si>
    <t>Colaborador 4185</t>
  </si>
  <si>
    <t>Colaborador 4186</t>
  </si>
  <si>
    <t>Colaborador 4187</t>
  </si>
  <si>
    <t>Colaborador 4188</t>
  </si>
  <si>
    <t>Colaborador 4189</t>
  </si>
  <si>
    <t>Colaborador 4190</t>
  </si>
  <si>
    <t>Colaborador 4191</t>
  </si>
  <si>
    <t>Colaborador 4192</t>
  </si>
  <si>
    <t>Colaborador 4193</t>
  </si>
  <si>
    <t>Colaborador 4194</t>
  </si>
  <si>
    <t>Colaborador 4195</t>
  </si>
  <si>
    <t>Colaborador 4196</t>
  </si>
  <si>
    <t>Colaborador 4197</t>
  </si>
  <si>
    <t>Colaborador 4198</t>
  </si>
  <si>
    <t>Colaborador 4199</t>
  </si>
  <si>
    <t>Colaborador 4200</t>
  </si>
  <si>
    <t>Colaborador 4201</t>
  </si>
  <si>
    <t>Colaborador 4202</t>
  </si>
  <si>
    <t>Colaborador 4203</t>
  </si>
  <si>
    <t>Colaborador 4204</t>
  </si>
  <si>
    <t>Colaborador 4205</t>
  </si>
  <si>
    <t>Colaborador 4206</t>
  </si>
  <si>
    <t>Colaborador 4207</t>
  </si>
  <si>
    <t>Colaborador 4208</t>
  </si>
  <si>
    <t>Colaborador 4209</t>
  </si>
  <si>
    <t>Colaborador 4210</t>
  </si>
  <si>
    <t>Colaborador 4211</t>
  </si>
  <si>
    <t>Colaborador 4212</t>
  </si>
  <si>
    <t>Colaborador 4213</t>
  </si>
  <si>
    <t>Colaborador 4214</t>
  </si>
  <si>
    <t>Colaborador 4215</t>
  </si>
  <si>
    <t>Colaborador 4216</t>
  </si>
  <si>
    <t>Colaborador 4217</t>
  </si>
  <si>
    <t>Colaborador 4218</t>
  </si>
  <si>
    <t>Colaborador 4219</t>
  </si>
  <si>
    <t>Colaborador 4220</t>
  </si>
  <si>
    <t>Colaborador 4221</t>
  </si>
  <si>
    <t>Colaborador 4222</t>
  </si>
  <si>
    <t>Colaborador 4223</t>
  </si>
  <si>
    <t>Colaborador 4224</t>
  </si>
  <si>
    <t>Colaborador 4225</t>
  </si>
  <si>
    <t>Colaborador 4226</t>
  </si>
  <si>
    <t>Colaborador 4227</t>
  </si>
  <si>
    <t>Colaborador 4228</t>
  </si>
  <si>
    <t>Colaborador 4229</t>
  </si>
  <si>
    <t>Colaborador 4230</t>
  </si>
  <si>
    <t>Colaborador 4231</t>
  </si>
  <si>
    <t>Colaborador 4232</t>
  </si>
  <si>
    <t>Colaborador 4233</t>
  </si>
  <si>
    <t>Colaborador 4234</t>
  </si>
  <si>
    <t>Colaborador 4235</t>
  </si>
  <si>
    <t>Colaborador 4236</t>
  </si>
  <si>
    <t>Colaborador 4237</t>
  </si>
  <si>
    <t>Colaborador 4238</t>
  </si>
  <si>
    <t>Colaborador 4239</t>
  </si>
  <si>
    <t>Colaborador 4240</t>
  </si>
  <si>
    <t>Colaborador 4241</t>
  </si>
  <si>
    <t>Colaborador 4242</t>
  </si>
  <si>
    <t>Colaborador 4243</t>
  </si>
  <si>
    <t>Colaborador 4244</t>
  </si>
  <si>
    <t>Colaborador 4245</t>
  </si>
  <si>
    <t>Colaborador 4246</t>
  </si>
  <si>
    <t>Colaborador 4247</t>
  </si>
  <si>
    <t>Colaborador 4248</t>
  </si>
  <si>
    <t>Colaborador 4249</t>
  </si>
  <si>
    <t>Colaborador 4250</t>
  </si>
  <si>
    <t>Colaborador 4251</t>
  </si>
  <si>
    <t>Colaborador 4252</t>
  </si>
  <si>
    <t>Colaborador 4253</t>
  </si>
  <si>
    <t>Colaborador 4254</t>
  </si>
  <si>
    <t>Colaborador 4255</t>
  </si>
  <si>
    <t>Colaborador 4256</t>
  </si>
  <si>
    <t>Colaborador 4257</t>
  </si>
  <si>
    <t>Colaborador 4258</t>
  </si>
  <si>
    <t>Colaborador 4259</t>
  </si>
  <si>
    <t>Colaborador 4260</t>
  </si>
  <si>
    <t>Colaborador 4261</t>
  </si>
  <si>
    <t>Colaborador 4262</t>
  </si>
  <si>
    <t>Colaborador 4263</t>
  </si>
  <si>
    <t>Colaborador 4264</t>
  </si>
  <si>
    <t>Colaborador 4265</t>
  </si>
  <si>
    <t>Colaborador 4266</t>
  </si>
  <si>
    <t>Colaborador 4267</t>
  </si>
  <si>
    <t>Colaborador 4268</t>
  </si>
  <si>
    <t>Colaborador 4269</t>
  </si>
  <si>
    <t>Colaborador 4270</t>
  </si>
  <si>
    <t>Colaborador 4271</t>
  </si>
  <si>
    <t>Colaborador 4272</t>
  </si>
  <si>
    <t>Colaborador 4273</t>
  </si>
  <si>
    <t>Colaborador 4274</t>
  </si>
  <si>
    <t>Colaborador 4275</t>
  </si>
  <si>
    <t>Colaborador 4276</t>
  </si>
  <si>
    <t>Colaborador 4277</t>
  </si>
  <si>
    <t>Colaborador 4278</t>
  </si>
  <si>
    <t>Colaborador 4279</t>
  </si>
  <si>
    <t>Colaborador 4280</t>
  </si>
  <si>
    <t>Colaborador 4281</t>
  </si>
  <si>
    <t>Colaborador 4282</t>
  </si>
  <si>
    <t>Colaborador 4283</t>
  </si>
  <si>
    <t>Colaborador 4284</t>
  </si>
  <si>
    <t>Colaborador 4285</t>
  </si>
  <si>
    <t>Colaborador 4286</t>
  </si>
  <si>
    <t>Colaborador 4287</t>
  </si>
  <si>
    <t>Colaborador 4288</t>
  </si>
  <si>
    <t>Colaborador 4289</t>
  </si>
  <si>
    <t>Colaborador 4290</t>
  </si>
  <si>
    <t>Colaborador 4291</t>
  </si>
  <si>
    <t>Colaborador 4292</t>
  </si>
  <si>
    <t>Colaborador 4293</t>
  </si>
  <si>
    <t>Colaborador 4294</t>
  </si>
  <si>
    <t>Colaborador 4295</t>
  </si>
  <si>
    <t>Colaborador 4296</t>
  </si>
  <si>
    <t>Colaborador 4297</t>
  </si>
  <si>
    <t>Colaborador 4298</t>
  </si>
  <si>
    <t>Colaborador 4299</t>
  </si>
  <si>
    <t>Colaborador 4300</t>
  </si>
  <si>
    <t>Colaborador 4301</t>
  </si>
  <si>
    <t>Colaborador 4302</t>
  </si>
  <si>
    <t>Colaborador 4303</t>
  </si>
  <si>
    <t>Colaborador 4304</t>
  </si>
  <si>
    <t>Colaborador 4305</t>
  </si>
  <si>
    <t>Colaborador 4306</t>
  </si>
  <si>
    <t>Colaborador 4307</t>
  </si>
  <si>
    <t>Colaborador 4308</t>
  </si>
  <si>
    <t>Colaborador 4309</t>
  </si>
  <si>
    <t>Colaborador 4310</t>
  </si>
  <si>
    <t>Colaborador 4311</t>
  </si>
  <si>
    <t>Colaborador 4312</t>
  </si>
  <si>
    <t>Colaborador 4313</t>
  </si>
  <si>
    <t>Colaborador 4314</t>
  </si>
  <si>
    <t>Colaborador 4315</t>
  </si>
  <si>
    <t>Colaborador 4316</t>
  </si>
  <si>
    <t>Colaborador 4317</t>
  </si>
  <si>
    <t>Colaborador 4318</t>
  </si>
  <si>
    <t>Colaborador 4319</t>
  </si>
  <si>
    <t>Colaborador 4320</t>
  </si>
  <si>
    <t>Colaborador 4321</t>
  </si>
  <si>
    <t>Colaborador 4322</t>
  </si>
  <si>
    <t>Colaborador 4323</t>
  </si>
  <si>
    <t>Colaborador 4324</t>
  </si>
  <si>
    <t>Colaborador 4325</t>
  </si>
  <si>
    <t>Colaborador 4326</t>
  </si>
  <si>
    <t>Colaborador 4327</t>
  </si>
  <si>
    <t>Colaborador 4328</t>
  </si>
  <si>
    <t>Colaborador 4329</t>
  </si>
  <si>
    <t>Colaborador 4330</t>
  </si>
  <si>
    <t>Colaborador 4331</t>
  </si>
  <si>
    <t>Colaborador 4332</t>
  </si>
  <si>
    <t>Colaborador 4333</t>
  </si>
  <si>
    <t>Colaborador 4334</t>
  </si>
  <si>
    <t>Colaborador 4335</t>
  </si>
  <si>
    <t>Colaborador 4336</t>
  </si>
  <si>
    <t>Colaborador 4337</t>
  </si>
  <si>
    <t>Colaborador 4338</t>
  </si>
  <si>
    <t>Colaborador 4339</t>
  </si>
  <si>
    <t>Colaborador 4340</t>
  </si>
  <si>
    <t>Colaborador 4341</t>
  </si>
  <si>
    <t>Colaborador 4342</t>
  </si>
  <si>
    <t>Colaborador 4343</t>
  </si>
  <si>
    <t>Colaborador 4344</t>
  </si>
  <si>
    <t>Colaborador 4345</t>
  </si>
  <si>
    <t>Colaborador 4346</t>
  </si>
  <si>
    <t>Colaborador 4347</t>
  </si>
  <si>
    <t>Colaborador 4348</t>
  </si>
  <si>
    <t>Colaborador 4349</t>
  </si>
  <si>
    <t>Colaborador 4350</t>
  </si>
  <si>
    <t>Colaborador 4351</t>
  </si>
  <si>
    <t>Colaborador 4352</t>
  </si>
  <si>
    <t>Colaborador 4353</t>
  </si>
  <si>
    <t>Colaborador 4354</t>
  </si>
  <si>
    <t>Colaborador 4355</t>
  </si>
  <si>
    <t>Colaborador 4356</t>
  </si>
  <si>
    <t>Colaborador 4357</t>
  </si>
  <si>
    <t>Colaborador 4358</t>
  </si>
  <si>
    <t>Colaborador 4359</t>
  </si>
  <si>
    <t>Colaborador 4360</t>
  </si>
  <si>
    <t>Colaborador 4361</t>
  </si>
  <si>
    <t>Colaborador 4362</t>
  </si>
  <si>
    <t>Colaborador 4363</t>
  </si>
  <si>
    <t>Colaborador 4364</t>
  </si>
  <si>
    <t>Colaborador 4365</t>
  </si>
  <si>
    <t>Colaborador 4366</t>
  </si>
  <si>
    <t>Colaborador 4367</t>
  </si>
  <si>
    <t>Colaborador 4368</t>
  </si>
  <si>
    <t>Colaborador 4369</t>
  </si>
  <si>
    <t>Colaborador 4370</t>
  </si>
  <si>
    <t>Colaborador 4371</t>
  </si>
  <si>
    <t>Colaborador 4372</t>
  </si>
  <si>
    <t>Colaborador 4373</t>
  </si>
  <si>
    <t>Colaborador 4374</t>
  </si>
  <si>
    <t>Colaborador 4375</t>
  </si>
  <si>
    <t>Colaborador 4376</t>
  </si>
  <si>
    <t>Colaborador 4377</t>
  </si>
  <si>
    <t>Colaborador 4378</t>
  </si>
  <si>
    <t>Colaborador 4379</t>
  </si>
  <si>
    <t>Colaborador 4380</t>
  </si>
  <si>
    <t>Colaborador 4381</t>
  </si>
  <si>
    <t>Colaborador 4382</t>
  </si>
  <si>
    <t>Colaborador 4383</t>
  </si>
  <si>
    <t>Colaborador 4384</t>
  </si>
  <si>
    <t>Colaborador 4385</t>
  </si>
  <si>
    <t>Colaborador 4386</t>
  </si>
  <si>
    <t>Colaborador 4387</t>
  </si>
  <si>
    <t>Colaborador 4388</t>
  </si>
  <si>
    <t>Colaborador 4389</t>
  </si>
  <si>
    <t>Colaborador 4390</t>
  </si>
  <si>
    <t>Colaborador 4391</t>
  </si>
  <si>
    <t>Colaborador 4392</t>
  </si>
  <si>
    <t>Colaborador 4393</t>
  </si>
  <si>
    <t>Colaborador 4394</t>
  </si>
  <si>
    <t>Colaborador 4395</t>
  </si>
  <si>
    <t>Colaborador 4396</t>
  </si>
  <si>
    <t>Colaborador 4397</t>
  </si>
  <si>
    <t>Colaborador 4398</t>
  </si>
  <si>
    <t>Colaborador 4399</t>
  </si>
  <si>
    <t>Colaborador 4400</t>
  </si>
  <si>
    <t>Colaborador 4401</t>
  </si>
  <si>
    <t>Colaborador 4402</t>
  </si>
  <si>
    <t>Colaborador 4403</t>
  </si>
  <si>
    <t>Colaborador 4404</t>
  </si>
  <si>
    <t>Colaborador 4405</t>
  </si>
  <si>
    <t>Colaborador 4406</t>
  </si>
  <si>
    <t>Colaborador 4407</t>
  </si>
  <si>
    <t>Colaborador 4408</t>
  </si>
  <si>
    <t>Colaborador 4409</t>
  </si>
  <si>
    <t>Colaborador 4410</t>
  </si>
  <si>
    <t>Colaborador 4411</t>
  </si>
  <si>
    <t>Colaborador 4412</t>
  </si>
  <si>
    <t>Colaborador 4413</t>
  </si>
  <si>
    <t>Colaborador 4414</t>
  </si>
  <si>
    <t>Colaborador 4415</t>
  </si>
  <si>
    <t>Colaborador 4416</t>
  </si>
  <si>
    <t>Colaborador 4417</t>
  </si>
  <si>
    <t>Colaborador 4418</t>
  </si>
  <si>
    <t>Colaborador 4419</t>
  </si>
  <si>
    <t>Colaborador 4420</t>
  </si>
  <si>
    <t>Colaborador 4421</t>
  </si>
  <si>
    <t>Colaborador 4422</t>
  </si>
  <si>
    <t>Colaborador 4423</t>
  </si>
  <si>
    <t>Colaborador 4424</t>
  </si>
  <si>
    <t>Colaborador 4425</t>
  </si>
  <si>
    <t>Colaborador 4426</t>
  </si>
  <si>
    <t>Colaborador 4427</t>
  </si>
  <si>
    <t>Colaborador 4428</t>
  </si>
  <si>
    <t>Colaborador 4429</t>
  </si>
  <si>
    <t>Colaborador 4430</t>
  </si>
  <si>
    <t>Colaborador 4431</t>
  </si>
  <si>
    <t>Colaborador 4432</t>
  </si>
  <si>
    <t>Colaborador 4433</t>
  </si>
  <si>
    <t>Colaborador 4434</t>
  </si>
  <si>
    <t>Colaborador 4435</t>
  </si>
  <si>
    <t>Colaborador 4436</t>
  </si>
  <si>
    <t>Colaborador 4437</t>
  </si>
  <si>
    <t>Colaborador 4438</t>
  </si>
  <si>
    <t>Colaborador 4439</t>
  </si>
  <si>
    <t>Colaborador 4440</t>
  </si>
  <si>
    <t>Colaborador 4441</t>
  </si>
  <si>
    <t>Colaborador 4442</t>
  </si>
  <si>
    <t>Colaborador 4443</t>
  </si>
  <si>
    <t>Colaborador 4444</t>
  </si>
  <si>
    <t>Colaborador 4445</t>
  </si>
  <si>
    <t>Colaborador 4446</t>
  </si>
  <si>
    <t>Colaborador 4447</t>
  </si>
  <si>
    <t>Colaborador 4448</t>
  </si>
  <si>
    <t>Colaborador 4449</t>
  </si>
  <si>
    <t>Colaborador 4450</t>
  </si>
  <si>
    <t>Colaborador 4451</t>
  </si>
  <si>
    <t>Colaborador 4452</t>
  </si>
  <si>
    <t>Colaborador 4453</t>
  </si>
  <si>
    <t>Colaborador 4454</t>
  </si>
  <si>
    <t>Colaborador 4455</t>
  </si>
  <si>
    <t>Colaborador 4456</t>
  </si>
  <si>
    <t>Colaborador 4457</t>
  </si>
  <si>
    <t>Colaborador 4458</t>
  </si>
  <si>
    <t>Colaborador 4459</t>
  </si>
  <si>
    <t>Colaborador 4460</t>
  </si>
  <si>
    <t>Colaborador 4461</t>
  </si>
  <si>
    <t>Colaborador 4462</t>
  </si>
  <si>
    <t>Colaborador 4463</t>
  </si>
  <si>
    <t>Colaborador 4464</t>
  </si>
  <si>
    <t>Colaborador 4465</t>
  </si>
  <si>
    <t>Colaborador 4466</t>
  </si>
  <si>
    <t>Colaborador 4467</t>
  </si>
  <si>
    <t>Colaborador 4468</t>
  </si>
  <si>
    <t>Colaborador 4469</t>
  </si>
  <si>
    <t>Colaborador 4470</t>
  </si>
  <si>
    <t>Colaborador 4471</t>
  </si>
  <si>
    <t>Colaborador 4472</t>
  </si>
  <si>
    <t>Colaborador 4473</t>
  </si>
  <si>
    <t>Colaborador 4474</t>
  </si>
  <si>
    <t>Colaborador 4475</t>
  </si>
  <si>
    <t>Colaborador 4476</t>
  </si>
  <si>
    <t>Colaborador 4477</t>
  </si>
  <si>
    <t>Colaborador 4478</t>
  </si>
  <si>
    <t>Colaborador 4479</t>
  </si>
  <si>
    <t>Colaborador 4480</t>
  </si>
  <si>
    <t>Colaborador 4481</t>
  </si>
  <si>
    <t>Colaborador 4482</t>
  </si>
  <si>
    <t>Colaborador 4483</t>
  </si>
  <si>
    <t>Colaborador 4484</t>
  </si>
  <si>
    <t>Colaborador 4485</t>
  </si>
  <si>
    <t>Colaborador 4486</t>
  </si>
  <si>
    <t>Colaborador 4487</t>
  </si>
  <si>
    <t>Colaborador 4488</t>
  </si>
  <si>
    <t>Colaborador 4489</t>
  </si>
  <si>
    <t>Colaborador 4490</t>
  </si>
  <si>
    <t>Colaborador 4491</t>
  </si>
  <si>
    <t>Colaborador 4492</t>
  </si>
  <si>
    <t>Colaborador 4493</t>
  </si>
  <si>
    <t>Colaborador 4494</t>
  </si>
  <si>
    <t>Colaborador 4495</t>
  </si>
  <si>
    <t>Colaborador 4496</t>
  </si>
  <si>
    <t>Colaborador 4497</t>
  </si>
  <si>
    <t>Colaborador 4498</t>
  </si>
  <si>
    <t>Colaborador 4499</t>
  </si>
  <si>
    <t>Colaborador 4500</t>
  </si>
  <si>
    <t>Colaborador 4501</t>
  </si>
  <si>
    <t>Colaborador 4502</t>
  </si>
  <si>
    <t>Colaborador 4503</t>
  </si>
  <si>
    <t>Colaborador 4504</t>
  </si>
  <si>
    <t>Colaborador 4505</t>
  </si>
  <si>
    <t>Colaborador 4506</t>
  </si>
  <si>
    <t>Colaborador 4507</t>
  </si>
  <si>
    <t>Colaborador 4508</t>
  </si>
  <si>
    <t>Colaborador 4509</t>
  </si>
  <si>
    <t>Colaborador 4510</t>
  </si>
  <si>
    <t>Colaborador 4511</t>
  </si>
  <si>
    <t>Colaborador 4512</t>
  </si>
  <si>
    <t>Colaborador 4513</t>
  </si>
  <si>
    <t>REGIÓN</t>
  </si>
  <si>
    <t>Callao</t>
  </si>
  <si>
    <t>La Libertad</t>
  </si>
  <si>
    <t>Lima</t>
  </si>
  <si>
    <t>Ancash</t>
  </si>
  <si>
    <t>Arequipa</t>
  </si>
  <si>
    <t>Piura</t>
  </si>
  <si>
    <t>Ica</t>
  </si>
  <si>
    <t>Tumbes</t>
  </si>
  <si>
    <t>Lambayeque</t>
  </si>
  <si>
    <t>1. Porcentaje de personas capacitadas por región, cliente y gerencia y sexo</t>
  </si>
  <si>
    <t>2. Porcentaje de personas capacitadas por temas, región, cliente y gerencia y sexo</t>
  </si>
  <si>
    <t>Etiquetas de fila</t>
  </si>
  <si>
    <t>Total general</t>
  </si>
  <si>
    <t>2016</t>
  </si>
  <si>
    <t>2017</t>
  </si>
  <si>
    <t>2018</t>
  </si>
  <si>
    <t>2019</t>
  </si>
  <si>
    <t>Cuenta de FECHA</t>
  </si>
  <si>
    <t>Cuenta de GENERO</t>
  </si>
  <si>
    <t>Hombre</t>
  </si>
  <si>
    <t>Mujer</t>
  </si>
  <si>
    <t>Sexo</t>
  </si>
  <si>
    <t>Indicador</t>
  </si>
  <si>
    <t>Complemento</t>
  </si>
  <si>
    <t>Cuenta de APTOS</t>
  </si>
  <si>
    <t>Grafico Circular tipo marcador</t>
  </si>
  <si>
    <t>Cuenta de HABILIDADES BLANDAS</t>
  </si>
  <si>
    <t>Cuenta de MANEJO DE CONFLICTOS</t>
  </si>
  <si>
    <t>Cuenta de GESTIÓN DE RECURSOS</t>
  </si>
  <si>
    <t>Blanco</t>
  </si>
  <si>
    <t>Tacometro</t>
  </si>
  <si>
    <t>Aguja</t>
  </si>
  <si>
    <t>Resta Tacometro - los anteriores</t>
  </si>
  <si>
    <t>Tapa Inferior</t>
  </si>
  <si>
    <t>Base</t>
  </si>
  <si>
    <t>Tapa Superior</t>
  </si>
  <si>
    <t>Indicador -2.5%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</si>
</sst>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/>
    </xf>
    <xf numFmtId="9" fontId="0" fillId="0" borderId="0" xfId="0" applyNumberFormat="1"/>
    <xf numFmtId="9" fontId="0" fillId="0" borderId="1" xfId="1" applyFont="1" applyBorder="1" applyAlignment="1">
      <alignment horizontal="center"/>
    </xf>
    <xf numFmtId="9" fontId="0" fillId="0" borderId="1" xfId="1" applyFont="1" applyBorder="1"/>
    <xf numFmtId="0" fontId="2" fillId="0" borderId="1" xfId="0" applyFont="1" applyBorder="1"/>
    <xf numFmtId="9" fontId="2" fillId="0" borderId="1" xfId="1" applyFont="1" applyBorder="1" applyAlignment="1">
      <alignment horizontal="center"/>
    </xf>
    <xf numFmtId="0" fontId="4" fillId="0" borderId="1" xfId="0" applyFont="1" applyBorder="1"/>
    <xf numFmtId="9" fontId="4" fillId="0" borderId="1" xfId="1" applyFont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9" fontId="0" fillId="0" borderId="1" xfId="0" applyNumberFormat="1" applyBorder="1"/>
    <xf numFmtId="9" fontId="0" fillId="0" borderId="1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8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dd/mm/yyyy;@"/>
    </dxf>
    <dxf>
      <font>
        <b/>
        <i val="0"/>
        <color theme="0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1 2" pivot="0" table="0" count="10" xr9:uid="{3470CF59-DA2D-4DE9-9E7D-9BE4375F24AC}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7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Calculos!$E$18</c:f>
              <c:numCache>
                <c:formatCode>0%</c:formatCode>
                <c:ptCount val="1"/>
                <c:pt idx="0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C-48BC-A004-A299E873CF0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6C-48BC-A004-A299E873CF0D}"/>
              </c:ext>
            </c:extLst>
          </c:dPt>
          <c:val>
            <c:numRef>
              <c:f>Calculos!$F$18</c:f>
              <c:numCache>
                <c:formatCode>0%</c:formatCode>
                <c:ptCount val="1"/>
                <c:pt idx="0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C-48BC-A004-A299E873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4310592"/>
        <c:axId val="444309936"/>
      </c:barChart>
      <c:catAx>
        <c:axId val="444310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444309936"/>
        <c:crosses val="autoZero"/>
        <c:auto val="1"/>
        <c:lblAlgn val="ctr"/>
        <c:lblOffset val="100"/>
        <c:noMultiLvlLbl val="0"/>
      </c:catAx>
      <c:valAx>
        <c:axId val="444309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44431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9C-40F3-B133-66F612DA8861}"/>
              </c:ext>
            </c:extLst>
          </c:dPt>
          <c:val>
            <c:numRef>
              <c:f>Calculos!$E$19</c:f>
              <c:numCache>
                <c:formatCode>0%</c:formatCode>
                <c:ptCount val="1"/>
                <c:pt idx="0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9C-40F3-B133-66F612DA886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9C-40F3-B133-66F612DA8861}"/>
              </c:ext>
            </c:extLst>
          </c:dPt>
          <c:val>
            <c:numRef>
              <c:f>Calculos!$F$19</c:f>
              <c:numCache>
                <c:formatCode>0%</c:formatCode>
                <c:ptCount val="1"/>
                <c:pt idx="0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9C-40F3-B133-66F612DA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067344"/>
        <c:axId val="571067672"/>
      </c:barChart>
      <c:catAx>
        <c:axId val="571067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571067672"/>
        <c:crosses val="autoZero"/>
        <c:auto val="1"/>
        <c:lblAlgn val="ctr"/>
        <c:lblOffset val="100"/>
        <c:noMultiLvlLbl val="0"/>
      </c:catAx>
      <c:valAx>
        <c:axId val="571067672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57106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dPt>
            <c:idx val="0"/>
            <c:bubble3D val="0"/>
            <c:spPr>
              <a:gradFill>
                <a:gsLst>
                  <a:gs pos="0">
                    <a:schemeClr val="accent6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45-4245-8453-1D08132F7B2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45-4245-8453-1D08132F7B22}"/>
              </c:ext>
            </c:extLst>
          </c:dPt>
          <c:val>
            <c:numRef>
              <c:f>Calculos!$D$26:$E$26</c:f>
              <c:numCache>
                <c:formatCode>0%</c:formatCod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45-4245-8453-1D08132F7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3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C0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F8-4EA4-9447-061E8BA3AB2E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F8-4EA4-9447-061E8BA3AB2E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F8-4EA4-9447-061E8BA3AB2E}"/>
              </c:ext>
            </c:extLst>
          </c:dPt>
          <c:val>
            <c:numRef>
              <c:f>Calculos!$F$35:$F$37</c:f>
              <c:numCache>
                <c:formatCode>0%</c:formatCode>
                <c:ptCount val="3"/>
                <c:pt idx="0">
                  <c:v>0.42</c:v>
                </c:pt>
                <c:pt idx="1">
                  <c:v>0.58000000000000007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F8-4EA4-9447-061E8BA3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8"/>
        <c:holeSize val="3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BF8-4EA4-9447-061E8BA3AB2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BF8-4EA4-9447-061E8BA3AB2E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BF8-4EA4-9447-061E8BA3AB2E}"/>
              </c:ext>
            </c:extLst>
          </c:dPt>
          <c:val>
            <c:numRef>
              <c:f>Calculos!$I$35:$I$37</c:f>
              <c:numCache>
                <c:formatCode>0%</c:formatCode>
                <c:ptCount val="3"/>
                <c:pt idx="0">
                  <c:v>0.42</c:v>
                </c:pt>
                <c:pt idx="1">
                  <c:v>0.03</c:v>
                </c:pt>
                <c:pt idx="2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F8-4EA4-9447-061E8BA3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66666666666664E-2"/>
          <c:y val="5.0925925925925923E-2"/>
          <c:w val="0.93888888888888888"/>
          <c:h val="0.8416746864975212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Calculos!$G$41</c:f>
              <c:strCache>
                <c:ptCount val="1"/>
                <c:pt idx="0">
                  <c:v>Tapa Inferior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Calculos!$G$42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0-4D66-A5B3-E8EF1A6E3E95}"/>
            </c:ext>
          </c:extLst>
        </c:ser>
        <c:ser>
          <c:idx val="3"/>
          <c:order val="1"/>
          <c:tx>
            <c:strRef>
              <c:f>Calculos!$H$41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4183960033208934E-17"/>
                  <c:y val="1.8226888297140907E-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000" b="1" i="0" u="none" strike="noStrike" kern="1200" baseline="0">
                        <a:solidFill>
                          <a:srgbClr val="002060"/>
                        </a:solidFill>
                        <a:latin typeface="Gadugi" panose="020B0502040204020203" pitchFamily="34" charset="0"/>
                        <a:ea typeface="Gadugi" panose="020B0502040204020203" pitchFamily="34" charset="0"/>
                        <a:cs typeface="+mn-cs"/>
                      </a:defRPr>
                    </a:pPr>
                    <a:fld id="{3E8851D9-BC1B-4D94-9A91-3B9FC7833488}" type="CELLRANGE">
                      <a:rPr lang="en-US"/>
                      <a:pPr>
                        <a:defRPr sz="2000" b="1">
                          <a:solidFill>
                            <a:srgbClr val="002060"/>
                          </a:solidFill>
                          <a:latin typeface="Gadugi" panose="020B0502040204020203" pitchFamily="34" charset="0"/>
                          <a:ea typeface="Gadugi" panose="020B0502040204020203" pitchFamily="34" charset="0"/>
                        </a:defRPr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rgbClr val="002060"/>
                      </a:solidFill>
                      <a:latin typeface="Gadugi" panose="020B0502040204020203" pitchFamily="34" charset="0"/>
                      <a:ea typeface="Gadugi" panose="020B0502040204020203" pitchFamily="34" charset="0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818701450630353"/>
                      <c:h val="0.2109259259259258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1D0-4D66-A5B3-E8EF1A6E3E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Gadugi" panose="020B0502040204020203" pitchFamily="34" charset="0"/>
                    <a:ea typeface="Gadugi" panose="020B0502040204020203" pitchFamily="34" charset="0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Calculos!$H$42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Calculos!$E$42</c15:f>
                <c15:dlblRangeCache>
                  <c:ptCount val="1"/>
                  <c:pt idx="0">
                    <c:v>52%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61D0-4D66-A5B3-E8EF1A6E3E95}"/>
            </c:ext>
          </c:extLst>
        </c:ser>
        <c:ser>
          <c:idx val="0"/>
          <c:order val="2"/>
          <c:tx>
            <c:strRef>
              <c:f>Calculos!$E$41</c:f>
              <c:strCache>
                <c:ptCount val="1"/>
                <c:pt idx="0">
                  <c:v>Indicador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61D0-4D66-A5B3-E8EF1A6E3E95}"/>
              </c:ext>
            </c:extLst>
          </c:dPt>
          <c:val>
            <c:numRef>
              <c:f>Calculos!$E$42</c:f>
              <c:numCache>
                <c:formatCode>0%</c:formatCode>
                <c:ptCount val="1"/>
                <c:pt idx="0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D0-4D66-A5B3-E8EF1A6E3E95}"/>
            </c:ext>
          </c:extLst>
        </c:ser>
        <c:ser>
          <c:idx val="1"/>
          <c:order val="3"/>
          <c:tx>
            <c:strRef>
              <c:f>Calculos!$F$41</c:f>
              <c:strCache>
                <c:ptCount val="1"/>
                <c:pt idx="0">
                  <c:v>Complemento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alpha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1D0-4D66-A5B3-E8EF1A6E3E95}"/>
              </c:ext>
            </c:extLst>
          </c:dPt>
          <c:val>
            <c:numRef>
              <c:f>Calculos!$F$42</c:f>
              <c:numCache>
                <c:formatCode>0%</c:formatCode>
                <c:ptCount val="1"/>
                <c:pt idx="0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D0-4D66-A5B3-E8EF1A6E3E95}"/>
            </c:ext>
          </c:extLst>
        </c:ser>
        <c:ser>
          <c:idx val="4"/>
          <c:order val="4"/>
          <c:tx>
            <c:strRef>
              <c:f>Calculos!$I$41</c:f>
              <c:strCache>
                <c:ptCount val="1"/>
                <c:pt idx="0">
                  <c:v>Tapa Superior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Calculos!$I$42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D0-4D66-A5B3-E8EF1A6E3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637787272"/>
        <c:axId val="637784976"/>
        <c:axId val="0"/>
      </c:bar3DChart>
      <c:catAx>
        <c:axId val="637787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7784976"/>
        <c:crosses val="autoZero"/>
        <c:auto val="1"/>
        <c:lblAlgn val="ctr"/>
        <c:lblOffset val="100"/>
        <c:noMultiLvlLbl val="0"/>
      </c:catAx>
      <c:valAx>
        <c:axId val="637784976"/>
        <c:scaling>
          <c:orientation val="minMax"/>
          <c:max val="1.5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63778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Calculos!$F$49</c:f>
              <c:numCache>
                <c:formatCode>0%</c:formatCode>
                <c:ptCount val="1"/>
                <c:pt idx="0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3-4638-A266-601D1D429CD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4B3-4638-A266-601D1D429CDD}"/>
              </c:ext>
            </c:extLst>
          </c:dPt>
          <c:dLbls>
            <c:dLbl>
              <c:idx val="0"/>
              <c:layout>
                <c:manualLayout>
                  <c:x val="3.7640290881565786E-2"/>
                  <c:y val="-0.189153372568159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BB7DEF1-F01F-46EB-A565-9934ED555444}" type="CELLRANGE">
                      <a:rPr lang="en-US" sz="1800"/>
                      <a:pPr>
                        <a:defRPr sz="1800" b="1"/>
                      </a:pPr>
                      <a:t>[CELLRANGE]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4B3-4638-A266-601D1D429C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Calculos!$G$49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Calculos!$E$49</c15:f>
                <c15:dlblRangeCache>
                  <c:ptCount val="1"/>
                  <c:pt idx="0">
                    <c:v>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4B3-4638-A266-601D1D429CD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B3-4638-A266-601D1D429CDD}"/>
              </c:ext>
            </c:extLst>
          </c:dPt>
          <c:val>
            <c:numRef>
              <c:f>Calculos!$H$49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B3-4638-A266-601D1D429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5972512"/>
        <c:axId val="455968576"/>
      </c:barChart>
      <c:catAx>
        <c:axId val="455972512"/>
        <c:scaling>
          <c:orientation val="minMax"/>
        </c:scaling>
        <c:delete val="1"/>
        <c:axPos val="l"/>
        <c:majorTickMark val="none"/>
        <c:minorTickMark val="none"/>
        <c:tickLblPos val="nextTo"/>
        <c:crossAx val="455968576"/>
        <c:crosses val="autoZero"/>
        <c:auto val="1"/>
        <c:lblAlgn val="ctr"/>
        <c:lblOffset val="100"/>
        <c:noMultiLvlLbl val="0"/>
      </c:catAx>
      <c:valAx>
        <c:axId val="455968576"/>
        <c:scaling>
          <c:orientation val="minMax"/>
          <c:max val="1.05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59725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1.emf"/><Relationship Id="rId7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11.png"/><Relationship Id="rId4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160607</xdr:colOff>
      <xdr:row>0</xdr:row>
      <xdr:rowOff>117231</xdr:rowOff>
    </xdr:from>
    <xdr:to>
      <xdr:col>12</xdr:col>
      <xdr:colOff>406791</xdr:colOff>
      <xdr:row>14</xdr:row>
      <xdr:rowOff>40298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GERENCIA">
              <a:extLst>
                <a:ext uri="{FF2B5EF4-FFF2-40B4-BE49-F238E27FC236}">
                  <a16:creationId xmlns:a16="http://schemas.microsoft.com/office/drawing/2014/main" id="{2A52FB59-CB39-4F79-84DC-636A8BA33A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R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03745" y="117231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83819</xdr:colOff>
      <xdr:row>1</xdr:row>
      <xdr:rowOff>151813</xdr:rowOff>
    </xdr:from>
    <xdr:to>
      <xdr:col>7</xdr:col>
      <xdr:colOff>1121312</xdr:colOff>
      <xdr:row>15</xdr:row>
      <xdr:rowOff>74881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es">
              <a:extLst>
                <a:ext uri="{FF2B5EF4-FFF2-40B4-BE49-F238E27FC236}">
                  <a16:creationId xmlns:a16="http://schemas.microsoft.com/office/drawing/2014/main" id="{FA001F3C-DF89-48DB-97F1-6B58AB7DAC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4250" y="333521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341141</xdr:colOff>
      <xdr:row>2</xdr:row>
      <xdr:rowOff>16412</xdr:rowOff>
    </xdr:from>
    <xdr:to>
      <xdr:col>10</xdr:col>
      <xdr:colOff>516988</xdr:colOff>
      <xdr:row>15</xdr:row>
      <xdr:rowOff>121187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Trimestres">
              <a:extLst>
                <a:ext uri="{FF2B5EF4-FFF2-40B4-BE49-F238E27FC236}">
                  <a16:creationId xmlns:a16="http://schemas.microsoft.com/office/drawing/2014/main" id="{80CCDD0D-F264-477A-868F-6AC236DE31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imestr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31326" y="379827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357554</xdr:colOff>
      <xdr:row>8</xdr:row>
      <xdr:rowOff>46892</xdr:rowOff>
    </xdr:from>
    <xdr:to>
      <xdr:col>11</xdr:col>
      <xdr:colOff>754939</xdr:colOff>
      <xdr:row>14</xdr:row>
      <xdr:rowOff>130126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LIENTE 1">
              <a:extLst>
                <a:ext uri="{FF2B5EF4-FFF2-40B4-BE49-F238E27FC236}">
                  <a16:creationId xmlns:a16="http://schemas.microsoft.com/office/drawing/2014/main" id="{1DF16D1B-59B9-4B2B-8E18-DAE33EC19C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09385" y="1500554"/>
              <a:ext cx="1980000" cy="11734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691661</xdr:colOff>
      <xdr:row>53</xdr:row>
      <xdr:rowOff>140676</xdr:rowOff>
    </xdr:from>
    <xdr:to>
      <xdr:col>0</xdr:col>
      <xdr:colOff>1014046</xdr:colOff>
      <xdr:row>58</xdr:row>
      <xdr:rowOff>111369</xdr:rowOff>
    </xdr:to>
    <xdr:sp macro="" textlink="">
      <xdr:nvSpPr>
        <xdr:cNvPr id="16" name="Triángulo isósceles 15">
          <a:extLst>
            <a:ext uri="{FF2B5EF4-FFF2-40B4-BE49-F238E27FC236}">
              <a16:creationId xmlns:a16="http://schemas.microsoft.com/office/drawing/2014/main" id="{53F9D8B5-58A7-4568-8918-4377061F191A}"/>
            </a:ext>
          </a:extLst>
        </xdr:cNvPr>
        <xdr:cNvSpPr/>
      </xdr:nvSpPr>
      <xdr:spPr>
        <a:xfrm flipV="1">
          <a:off x="691661" y="9771184"/>
          <a:ext cx="322385" cy="87923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0</xdr:row>
      <xdr:rowOff>121920</xdr:rowOff>
    </xdr:from>
    <xdr:to>
      <xdr:col>17</xdr:col>
      <xdr:colOff>518160</xdr:colOff>
      <xdr:row>17</xdr:row>
      <xdr:rowOff>129540</xdr:rowOff>
    </xdr:to>
    <xdr:sp macro="" textlink="">
      <xdr:nvSpPr>
        <xdr:cNvPr id="39" name="Rectángulo: esquinas redondeadas 38">
          <a:extLst>
            <a:ext uri="{FF2B5EF4-FFF2-40B4-BE49-F238E27FC236}">
              <a16:creationId xmlns:a16="http://schemas.microsoft.com/office/drawing/2014/main" id="{3919E835-BE49-43C7-95DD-293D79167F31}"/>
            </a:ext>
          </a:extLst>
        </xdr:cNvPr>
        <xdr:cNvSpPr/>
      </xdr:nvSpPr>
      <xdr:spPr>
        <a:xfrm>
          <a:off x="11117580" y="121920"/>
          <a:ext cx="2872740" cy="3116580"/>
        </a:xfrm>
        <a:prstGeom prst="roundRect">
          <a:avLst>
            <a:gd name="adj" fmla="val 12635"/>
          </a:avLst>
        </a:prstGeom>
        <a:solidFill>
          <a:schemeClr val="bg1"/>
        </a:solidFill>
        <a:ln>
          <a:noFill/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784860</xdr:colOff>
      <xdr:row>0</xdr:row>
      <xdr:rowOff>106680</xdr:rowOff>
    </xdr:from>
    <xdr:to>
      <xdr:col>13</xdr:col>
      <xdr:colOff>487680</xdr:colOff>
      <xdr:row>17</xdr:row>
      <xdr:rowOff>114300</xdr:rowOff>
    </xdr:to>
    <xdr:sp macro="" textlink="">
      <xdr:nvSpPr>
        <xdr:cNvPr id="36" name="Rectángulo: esquinas redondeadas 35">
          <a:extLst>
            <a:ext uri="{FF2B5EF4-FFF2-40B4-BE49-F238E27FC236}">
              <a16:creationId xmlns:a16="http://schemas.microsoft.com/office/drawing/2014/main" id="{493546E6-00C9-403F-A17E-522118850A06}"/>
            </a:ext>
          </a:extLst>
        </xdr:cNvPr>
        <xdr:cNvSpPr/>
      </xdr:nvSpPr>
      <xdr:spPr>
        <a:xfrm>
          <a:off x="7917180" y="106680"/>
          <a:ext cx="2872740" cy="3116580"/>
        </a:xfrm>
        <a:prstGeom prst="roundRect">
          <a:avLst>
            <a:gd name="adj" fmla="val 12635"/>
          </a:avLst>
        </a:prstGeom>
        <a:solidFill>
          <a:schemeClr val="bg1"/>
        </a:solidFill>
        <a:ln>
          <a:noFill/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411480</xdr:colOff>
      <xdr:row>0</xdr:row>
      <xdr:rowOff>91440</xdr:rowOff>
    </xdr:from>
    <xdr:to>
      <xdr:col>9</xdr:col>
      <xdr:colOff>114300</xdr:colOff>
      <xdr:row>17</xdr:row>
      <xdr:rowOff>99060</xdr:rowOff>
    </xdr:to>
    <xdr:sp macro="" textlink="">
      <xdr:nvSpPr>
        <xdr:cNvPr id="32" name="Rectángulo: esquinas redondeadas 31">
          <a:extLst>
            <a:ext uri="{FF2B5EF4-FFF2-40B4-BE49-F238E27FC236}">
              <a16:creationId xmlns:a16="http://schemas.microsoft.com/office/drawing/2014/main" id="{607C4C0F-84B8-4916-940A-5CAB8D3AAEAA}"/>
            </a:ext>
          </a:extLst>
        </xdr:cNvPr>
        <xdr:cNvSpPr/>
      </xdr:nvSpPr>
      <xdr:spPr>
        <a:xfrm>
          <a:off x="4373880" y="91440"/>
          <a:ext cx="2872740" cy="3116580"/>
        </a:xfrm>
        <a:prstGeom prst="roundRect">
          <a:avLst>
            <a:gd name="adj" fmla="val 12635"/>
          </a:avLst>
        </a:prstGeom>
        <a:solidFill>
          <a:schemeClr val="bg1"/>
        </a:solidFill>
        <a:ln>
          <a:noFill/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655320</xdr:colOff>
      <xdr:row>13</xdr:row>
      <xdr:rowOff>15240</xdr:rowOff>
    </xdr:from>
    <xdr:to>
      <xdr:col>5</xdr:col>
      <xdr:colOff>167640</xdr:colOff>
      <xdr:row>26</xdr:row>
      <xdr:rowOff>121920</xdr:rowOff>
    </xdr:to>
    <xdr:sp macro="" textlink="">
      <xdr:nvSpPr>
        <xdr:cNvPr id="26" name="Rectángulo: esquinas redondeadas 25">
          <a:extLst>
            <a:ext uri="{FF2B5EF4-FFF2-40B4-BE49-F238E27FC236}">
              <a16:creationId xmlns:a16="http://schemas.microsoft.com/office/drawing/2014/main" id="{23350613-C2DB-4ABC-B5D1-03FFDDFCFD80}"/>
            </a:ext>
          </a:extLst>
        </xdr:cNvPr>
        <xdr:cNvSpPr/>
      </xdr:nvSpPr>
      <xdr:spPr>
        <a:xfrm>
          <a:off x="2240280" y="2392680"/>
          <a:ext cx="1889760" cy="2484120"/>
        </a:xfrm>
        <a:prstGeom prst="roundRect">
          <a:avLst>
            <a:gd name="adj" fmla="val 12635"/>
          </a:avLst>
        </a:prstGeom>
        <a:solidFill>
          <a:schemeClr val="bg1"/>
        </a:solidFill>
        <a:ln>
          <a:noFill/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60960</xdr:colOff>
      <xdr:row>14</xdr:row>
      <xdr:rowOff>137160</xdr:rowOff>
    </xdr:from>
    <xdr:to>
      <xdr:col>5</xdr:col>
      <xdr:colOff>68580</xdr:colOff>
      <xdr:row>24</xdr:row>
      <xdr:rowOff>148882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1F9C6B07-AD14-49F1-B893-07E84E6B0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751447</xdr:colOff>
      <xdr:row>14</xdr:row>
      <xdr:rowOff>144780</xdr:rowOff>
    </xdr:from>
    <xdr:to>
      <xdr:col>3</xdr:col>
      <xdr:colOff>754380</xdr:colOff>
      <xdr:row>24</xdr:row>
      <xdr:rowOff>114300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D30E9F24-785F-407E-91D4-20A72DD20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30627</xdr:colOff>
      <xdr:row>5</xdr:row>
      <xdr:rowOff>53257</xdr:rowOff>
    </xdr:from>
    <xdr:to>
      <xdr:col>2</xdr:col>
      <xdr:colOff>425667</xdr:colOff>
      <xdr:row>14</xdr:row>
      <xdr:rowOff>98388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ÓN">
              <a:extLst>
                <a:ext uri="{FF2B5EF4-FFF2-40B4-BE49-F238E27FC236}">
                  <a16:creationId xmlns:a16="http://schemas.microsoft.com/office/drawing/2014/main" id="{20A509E1-1F19-417F-90F7-718EE0D9471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627" y="967657"/>
              <a:ext cx="1980000" cy="16910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30627</xdr:colOff>
      <xdr:row>20</xdr:row>
      <xdr:rowOff>22861</xdr:rowOff>
    </xdr:from>
    <xdr:to>
      <xdr:col>2</xdr:col>
      <xdr:colOff>425667</xdr:colOff>
      <xdr:row>26</xdr:row>
      <xdr:rowOff>99061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LIENTE">
              <a:extLst>
                <a:ext uri="{FF2B5EF4-FFF2-40B4-BE49-F238E27FC236}">
                  <a16:creationId xmlns:a16="http://schemas.microsoft.com/office/drawing/2014/main" id="{D24AE2B9-A6E2-4507-BCA5-DC1D4B6A17C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627" y="3680461"/>
              <a:ext cx="1980000" cy="11734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30627</xdr:colOff>
      <xdr:row>14</xdr:row>
      <xdr:rowOff>159265</xdr:rowOff>
    </xdr:from>
    <xdr:to>
      <xdr:col>2</xdr:col>
      <xdr:colOff>425667</xdr:colOff>
      <xdr:row>19</xdr:row>
      <xdr:rowOff>144865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Años">
              <a:extLst>
                <a:ext uri="{FF2B5EF4-FFF2-40B4-BE49-F238E27FC236}">
                  <a16:creationId xmlns:a16="http://schemas.microsoft.com/office/drawing/2014/main" id="{0A4185A8-6872-4496-8E2A-4D2C99AC0A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627" y="2719585"/>
              <a:ext cx="1980000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30627</xdr:colOff>
      <xdr:row>0</xdr:row>
      <xdr:rowOff>53340</xdr:rowOff>
    </xdr:from>
    <xdr:to>
      <xdr:col>2</xdr:col>
      <xdr:colOff>425667</xdr:colOff>
      <xdr:row>4</xdr:row>
      <xdr:rowOff>175260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08F5A436-F6DE-49AF-986B-6C6A978C118E}"/>
            </a:ext>
          </a:extLst>
        </xdr:cNvPr>
        <xdr:cNvSpPr/>
      </xdr:nvSpPr>
      <xdr:spPr>
        <a:xfrm>
          <a:off x="30627" y="53340"/>
          <a:ext cx="1980000" cy="853440"/>
        </a:xfrm>
        <a:prstGeom prst="roundRect">
          <a:avLst>
            <a:gd name="adj" fmla="val 9922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1800" b="1">
              <a:latin typeface="Gadugi" panose="020B0502040204020203" pitchFamily="34" charset="0"/>
              <a:ea typeface="Gadugi" panose="020B0502040204020203" pitchFamily="34" charset="0"/>
            </a:rPr>
            <a:t>Dashboard de Capacitación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0</xdr:row>
          <xdr:rowOff>83820</xdr:rowOff>
        </xdr:from>
        <xdr:to>
          <xdr:col>4</xdr:col>
          <xdr:colOff>685800</xdr:colOff>
          <xdr:row>6</xdr:row>
          <xdr:rowOff>38932</xdr:rowOff>
        </xdr:to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5758DBD3-F381-4691-B993-D43F5662D48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lima" spid="_x0000_s51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37460" y="83820"/>
              <a:ext cx="1318260" cy="10523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640080</xdr:colOff>
      <xdr:row>6</xdr:row>
      <xdr:rowOff>91440</xdr:rowOff>
    </xdr:from>
    <xdr:to>
      <xdr:col>5</xdr:col>
      <xdr:colOff>144780</xdr:colOff>
      <xdr:row>12</xdr:row>
      <xdr:rowOff>91440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9B1EDB9-9A77-415F-844C-E67771E1709F}"/>
            </a:ext>
          </a:extLst>
        </xdr:cNvPr>
        <xdr:cNvGrpSpPr/>
      </xdr:nvGrpSpPr>
      <xdr:grpSpPr>
        <a:xfrm>
          <a:off x="2225040" y="1188720"/>
          <a:ext cx="1882140" cy="1097280"/>
          <a:chOff x="2186940" y="1150620"/>
          <a:chExt cx="1882140" cy="1097280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75785641-7526-4A1F-A19A-B7F34938E3B9}"/>
              </a:ext>
            </a:extLst>
          </xdr:cNvPr>
          <xdr:cNvSpPr/>
        </xdr:nvSpPr>
        <xdr:spPr>
          <a:xfrm>
            <a:off x="2194560" y="1150620"/>
            <a:ext cx="1874520" cy="1097280"/>
          </a:xfrm>
          <a:prstGeom prst="rect">
            <a:avLst/>
          </a:prstGeom>
          <a:solidFill>
            <a:schemeClr val="accent2">
              <a:lumMod val="20000"/>
              <a:lumOff val="80000"/>
              <a:alpha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Diagrama de flujo: documento 13">
            <a:extLst>
              <a:ext uri="{FF2B5EF4-FFF2-40B4-BE49-F238E27FC236}">
                <a16:creationId xmlns:a16="http://schemas.microsoft.com/office/drawing/2014/main" id="{A7D88CCC-9EDB-4C07-96AC-F3AF0A4FCC25}"/>
              </a:ext>
            </a:extLst>
          </xdr:cNvPr>
          <xdr:cNvSpPr/>
        </xdr:nvSpPr>
        <xdr:spPr>
          <a:xfrm>
            <a:off x="2186940" y="1165860"/>
            <a:ext cx="1874520" cy="472440"/>
          </a:xfrm>
          <a:prstGeom prst="flowChartDocumen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AC8D6517-B07B-4B18-A639-680C49D86907}"/>
              </a:ext>
            </a:extLst>
          </xdr:cNvPr>
          <xdr:cNvSpPr txBox="1"/>
        </xdr:nvSpPr>
        <xdr:spPr>
          <a:xfrm>
            <a:off x="2430780" y="1219200"/>
            <a:ext cx="1426145" cy="2799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MX" sz="1100" b="1">
                <a:solidFill>
                  <a:schemeClr val="bg1"/>
                </a:solidFill>
                <a:latin typeface="Gadugi" panose="020B0502040204020203" pitchFamily="34" charset="0"/>
                <a:ea typeface="Gadugi" panose="020B0502040204020203" pitchFamily="34" charset="0"/>
              </a:rPr>
              <a:t>Total de Personas</a:t>
            </a:r>
          </a:p>
        </xdr:txBody>
      </xdr:sp>
      <xdr:sp macro="" textlink="Calculos!D7">
        <xdr:nvSpPr>
          <xdr:cNvPr id="16" name="CuadroTexto 15">
            <a:extLst>
              <a:ext uri="{FF2B5EF4-FFF2-40B4-BE49-F238E27FC236}">
                <a16:creationId xmlns:a16="http://schemas.microsoft.com/office/drawing/2014/main" id="{13956B0D-5AAB-4A7C-82A3-A6A978FBA9B8}"/>
              </a:ext>
            </a:extLst>
          </xdr:cNvPr>
          <xdr:cNvSpPr txBox="1"/>
        </xdr:nvSpPr>
        <xdr:spPr>
          <a:xfrm>
            <a:off x="2476500" y="1623060"/>
            <a:ext cx="1165859" cy="5699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fld id="{C5E1AC4F-F339-4885-A276-1FAAD5DB7532}" type="TxLink">
              <a:rPr lang="en-US" sz="2800" b="1" i="0" u="none" strike="noStrike">
                <a:solidFill>
                  <a:schemeClr val="accent2"/>
                </a:solidFill>
                <a:latin typeface="Gadugi" panose="020B0502040204020203" pitchFamily="34" charset="0"/>
                <a:ea typeface="Gadugi" panose="020B0502040204020203" pitchFamily="34" charset="0"/>
                <a:cs typeface="Calibri"/>
              </a:rPr>
              <a:pPr algn="ctr"/>
              <a:t>100</a:t>
            </a:fld>
            <a:endParaRPr lang="es-MX" sz="2800" b="1">
              <a:solidFill>
                <a:schemeClr val="accent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xdr:txBody>
      </xdr:sp>
    </xdr:grpSp>
    <xdr:clientData/>
  </xdr:twoCellAnchor>
  <xdr:twoCellAnchor editAs="oneCell">
    <xdr:from>
      <xdr:col>3</xdr:col>
      <xdr:colOff>91440</xdr:colOff>
      <xdr:row>15</xdr:row>
      <xdr:rowOff>96824</xdr:rowOff>
    </xdr:from>
    <xdr:to>
      <xdr:col>3</xdr:col>
      <xdr:colOff>631269</xdr:colOff>
      <xdr:row>23</xdr:row>
      <xdr:rowOff>156867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6D1DBB8-58CA-48D8-BDB4-39E2660AD6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7478" t="25200" r="38617" b="21368"/>
        <a:stretch/>
      </xdr:blipFill>
      <xdr:spPr>
        <a:xfrm>
          <a:off x="2468880" y="2840024"/>
          <a:ext cx="539829" cy="1523083"/>
        </a:xfrm>
        <a:prstGeom prst="rect">
          <a:avLst/>
        </a:prstGeom>
      </xdr:spPr>
    </xdr:pic>
    <xdr:clientData/>
  </xdr:twoCellAnchor>
  <xdr:twoCellAnchor editAs="oneCell">
    <xdr:from>
      <xdr:col>4</xdr:col>
      <xdr:colOff>198120</xdr:colOff>
      <xdr:row>15</xdr:row>
      <xdr:rowOff>91440</xdr:rowOff>
    </xdr:from>
    <xdr:to>
      <xdr:col>4</xdr:col>
      <xdr:colOff>731520</xdr:colOff>
      <xdr:row>24</xdr:row>
      <xdr:rowOff>7160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6195446D-F931-4996-A917-8D22531E7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5826" t="21153" r="36816" b="16812"/>
        <a:stretch/>
      </xdr:blipFill>
      <xdr:spPr>
        <a:xfrm>
          <a:off x="3368040" y="2834640"/>
          <a:ext cx="533400" cy="1561640"/>
        </a:xfrm>
        <a:prstGeom prst="rect">
          <a:avLst/>
        </a:prstGeom>
      </xdr:spPr>
    </xdr:pic>
    <xdr:clientData/>
  </xdr:twoCellAnchor>
  <xdr:twoCellAnchor>
    <xdr:from>
      <xdr:col>2</xdr:col>
      <xdr:colOff>754380</xdr:colOff>
      <xdr:row>13</xdr:row>
      <xdr:rowOff>7620</xdr:rowOff>
    </xdr:from>
    <xdr:to>
      <xdr:col>5</xdr:col>
      <xdr:colOff>137160</xdr:colOff>
      <xdr:row>15</xdr:row>
      <xdr:rowOff>129540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9576C5FA-E26F-46C0-8490-E572117FAE41}"/>
            </a:ext>
          </a:extLst>
        </xdr:cNvPr>
        <xdr:cNvSpPr txBox="1"/>
      </xdr:nvSpPr>
      <xdr:spPr>
        <a:xfrm>
          <a:off x="2339340" y="2385060"/>
          <a:ext cx="176022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Porcentaje de personas según sexo</a:t>
          </a:r>
        </a:p>
      </xdr:txBody>
    </xdr:sp>
    <xdr:clientData/>
  </xdr:twoCellAnchor>
  <xdr:twoCellAnchor>
    <xdr:from>
      <xdr:col>2</xdr:col>
      <xdr:colOff>716280</xdr:colOff>
      <xdr:row>23</xdr:row>
      <xdr:rowOff>167087</xdr:rowOff>
    </xdr:from>
    <xdr:to>
      <xdr:col>4</xdr:col>
      <xdr:colOff>45720</xdr:colOff>
      <xdr:row>26</xdr:row>
      <xdr:rowOff>51899</xdr:rowOff>
    </xdr:to>
    <xdr:sp macro="" textlink="Calculos!E19">
      <xdr:nvSpPr>
        <xdr:cNvPr id="24" name="CuadroTexto 23">
          <a:extLst>
            <a:ext uri="{FF2B5EF4-FFF2-40B4-BE49-F238E27FC236}">
              <a16:creationId xmlns:a16="http://schemas.microsoft.com/office/drawing/2014/main" id="{006156EF-6CC1-4533-8E96-B20DAC6732E2}"/>
            </a:ext>
          </a:extLst>
        </xdr:cNvPr>
        <xdr:cNvSpPr txBox="1"/>
      </xdr:nvSpPr>
      <xdr:spPr>
        <a:xfrm>
          <a:off x="2301240" y="4373327"/>
          <a:ext cx="914400" cy="43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fld id="{778C0BB3-99B8-4851-A83D-73325E7D0811}" type="TxLink">
            <a:rPr lang="en-US" sz="2000" b="1" i="0" u="none" strike="noStrike">
              <a:solidFill>
                <a:schemeClr val="accent2"/>
              </a:solidFill>
              <a:latin typeface="Gadugi" panose="020B0502040204020203" pitchFamily="34" charset="0"/>
              <a:ea typeface="Gadugi" panose="020B0502040204020203" pitchFamily="34" charset="0"/>
              <a:cs typeface="Calibri"/>
            </a:rPr>
            <a:pPr marL="0" indent="0" algn="ctr"/>
            <a:t>47%</a:t>
          </a:fld>
          <a:endParaRPr lang="es-MX" sz="2000" b="1" i="0" u="none" strike="noStrike">
            <a:solidFill>
              <a:schemeClr val="accent2"/>
            </a:solidFill>
            <a:latin typeface="Gadugi" panose="020B0502040204020203" pitchFamily="34" charset="0"/>
            <a:ea typeface="Gadugi" panose="020B0502040204020203" pitchFamily="34" charset="0"/>
            <a:cs typeface="Calibri"/>
          </a:endParaRPr>
        </a:p>
      </xdr:txBody>
    </xdr:sp>
    <xdr:clientData/>
  </xdr:twoCellAnchor>
  <xdr:twoCellAnchor>
    <xdr:from>
      <xdr:col>4</xdr:col>
      <xdr:colOff>45720</xdr:colOff>
      <xdr:row>23</xdr:row>
      <xdr:rowOff>167087</xdr:rowOff>
    </xdr:from>
    <xdr:to>
      <xdr:col>5</xdr:col>
      <xdr:colOff>167640</xdr:colOff>
      <xdr:row>26</xdr:row>
      <xdr:rowOff>51899</xdr:rowOff>
    </xdr:to>
    <xdr:sp macro="" textlink="Calculos!E18">
      <xdr:nvSpPr>
        <xdr:cNvPr id="25" name="CuadroTexto 24">
          <a:extLst>
            <a:ext uri="{FF2B5EF4-FFF2-40B4-BE49-F238E27FC236}">
              <a16:creationId xmlns:a16="http://schemas.microsoft.com/office/drawing/2014/main" id="{FB70E43E-D78C-4979-98D1-959014920755}"/>
            </a:ext>
          </a:extLst>
        </xdr:cNvPr>
        <xdr:cNvSpPr txBox="1"/>
      </xdr:nvSpPr>
      <xdr:spPr>
        <a:xfrm>
          <a:off x="3215640" y="4373327"/>
          <a:ext cx="914400" cy="43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fld id="{F49D7E9B-8F27-4788-9F23-77400100F253}" type="TxLink">
            <a:rPr lang="en-US" sz="2000" b="1" i="0" u="none" strike="noStrike">
              <a:solidFill>
                <a:schemeClr val="accent6">
                  <a:lumMod val="75000"/>
                </a:schemeClr>
              </a:solidFill>
              <a:latin typeface="Gadugi" panose="020B0502040204020203" pitchFamily="34" charset="0"/>
              <a:ea typeface="Gadugi" panose="020B0502040204020203" pitchFamily="34" charset="0"/>
              <a:cs typeface="Calibri"/>
            </a:rPr>
            <a:pPr marL="0" indent="0" algn="ctr"/>
            <a:t>53%</a:t>
          </a:fld>
          <a:endParaRPr lang="es-MX" sz="2000" b="1" i="0" u="none" strike="noStrike">
            <a:solidFill>
              <a:schemeClr val="accent6">
                <a:lumMod val="75000"/>
              </a:schemeClr>
            </a:solidFill>
            <a:latin typeface="Gadugi" panose="020B0502040204020203" pitchFamily="34" charset="0"/>
            <a:ea typeface="Gadugi" panose="020B0502040204020203" pitchFamily="34" charset="0"/>
            <a:cs typeface="Calibri"/>
          </a:endParaRPr>
        </a:p>
      </xdr:txBody>
    </xdr:sp>
    <xdr:clientData/>
  </xdr:twoCellAnchor>
  <xdr:twoCellAnchor>
    <xdr:from>
      <xdr:col>5</xdr:col>
      <xdr:colOff>449580</xdr:colOff>
      <xdr:row>2</xdr:row>
      <xdr:rowOff>106680</xdr:rowOff>
    </xdr:from>
    <xdr:to>
      <xdr:col>9</xdr:col>
      <xdr:colOff>76200</xdr:colOff>
      <xdr:row>17</xdr:row>
      <xdr:rowOff>60960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44152870-7AE1-4A3F-A161-9579B3AEC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594688</xdr:colOff>
      <xdr:row>7</xdr:row>
      <xdr:rowOff>57296</xdr:rowOff>
    </xdr:from>
    <xdr:ext cx="921692" cy="501740"/>
    <xdr:sp macro="" textlink="Calculos!D26">
      <xdr:nvSpPr>
        <xdr:cNvPr id="30" name="CuadroTexto 29">
          <a:extLst>
            <a:ext uri="{FF2B5EF4-FFF2-40B4-BE49-F238E27FC236}">
              <a16:creationId xmlns:a16="http://schemas.microsoft.com/office/drawing/2014/main" id="{EC1159CF-8A6F-4835-B975-01BB4DABDBD8}"/>
            </a:ext>
          </a:extLst>
        </xdr:cNvPr>
        <xdr:cNvSpPr txBox="1"/>
      </xdr:nvSpPr>
      <xdr:spPr>
        <a:xfrm>
          <a:off x="6142048" y="1337456"/>
          <a:ext cx="921692" cy="501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fld id="{11263272-A99F-42ED-8342-B4BAA98741CC}" type="TxLink">
            <a:rPr lang="en-US" sz="2400" b="1" i="0" u="none" strike="noStrike">
              <a:solidFill>
                <a:schemeClr val="accent6">
                  <a:lumMod val="75000"/>
                </a:schemeClr>
              </a:solidFill>
              <a:latin typeface="Gadugi" panose="020B0502040204020203" pitchFamily="34" charset="0"/>
              <a:ea typeface="Gadugi" panose="020B0502040204020203" pitchFamily="34" charset="0"/>
              <a:cs typeface="Calibri"/>
            </a:rPr>
            <a:pPr marL="0" indent="0" algn="ctr"/>
            <a:t>36%</a:t>
          </a:fld>
          <a:endParaRPr lang="es-MX" sz="2400" b="1" i="0" u="none" strike="noStrike">
            <a:solidFill>
              <a:schemeClr val="accent6">
                <a:lumMod val="75000"/>
              </a:schemeClr>
            </a:solidFill>
            <a:latin typeface="Gadugi" panose="020B0502040204020203" pitchFamily="34" charset="0"/>
            <a:ea typeface="Gadugi" panose="020B0502040204020203" pitchFamily="34" charset="0"/>
            <a:cs typeface="Calibri"/>
          </a:endParaRPr>
        </a:p>
      </xdr:txBody>
    </xdr:sp>
    <xdr:clientData/>
  </xdr:oneCellAnchor>
  <xdr:twoCellAnchor>
    <xdr:from>
      <xdr:col>5</xdr:col>
      <xdr:colOff>518160</xdr:colOff>
      <xdr:row>1</xdr:row>
      <xdr:rowOff>22860</xdr:rowOff>
    </xdr:from>
    <xdr:to>
      <xdr:col>9</xdr:col>
      <xdr:colOff>7620</xdr:colOff>
      <xdr:row>2</xdr:row>
      <xdr:rowOff>160020</xdr:rowOff>
    </xdr:to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77781889-FE16-4AFF-8D23-A0B6A884AEB3}"/>
            </a:ext>
          </a:extLst>
        </xdr:cNvPr>
        <xdr:cNvSpPr txBox="1"/>
      </xdr:nvSpPr>
      <xdr:spPr>
        <a:xfrm>
          <a:off x="4480560" y="205740"/>
          <a:ext cx="2659380" cy="320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Porcentaje de personas Aptas</a:t>
          </a:r>
        </a:p>
      </xdr:txBody>
    </xdr:sp>
    <xdr:clientData/>
  </xdr:twoCellAnchor>
  <xdr:twoCellAnchor>
    <xdr:from>
      <xdr:col>9</xdr:col>
      <xdr:colOff>701040</xdr:colOff>
      <xdr:row>3</xdr:row>
      <xdr:rowOff>0</xdr:rowOff>
    </xdr:from>
    <xdr:to>
      <xdr:col>13</xdr:col>
      <xdr:colOff>472440</xdr:colOff>
      <xdr:row>17</xdr:row>
      <xdr:rowOff>121920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AB7F51F7-A70A-46FF-87FB-56A1A0CD4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11</xdr:col>
      <xdr:colOff>206068</xdr:colOff>
      <xdr:row>12</xdr:row>
      <xdr:rowOff>42056</xdr:rowOff>
    </xdr:from>
    <xdr:ext cx="921692" cy="501740"/>
    <xdr:sp macro="" textlink="Calculos!F35">
      <xdr:nvSpPr>
        <xdr:cNvPr id="35" name="CuadroTexto 34">
          <a:extLst>
            <a:ext uri="{FF2B5EF4-FFF2-40B4-BE49-F238E27FC236}">
              <a16:creationId xmlns:a16="http://schemas.microsoft.com/office/drawing/2014/main" id="{88D8F4AF-5D56-4768-B4E2-22B9DDAD385C}"/>
            </a:ext>
          </a:extLst>
        </xdr:cNvPr>
        <xdr:cNvSpPr txBox="1"/>
      </xdr:nvSpPr>
      <xdr:spPr>
        <a:xfrm>
          <a:off x="8923348" y="2236616"/>
          <a:ext cx="921692" cy="501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fld id="{98F2CD78-96C8-4369-AA6B-4ECD831693EF}" type="TxLink">
            <a:rPr lang="en-US" sz="2400" b="1" i="0" u="none" strike="noStrike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  <a:cs typeface="Calibri"/>
            </a:rPr>
            <a:pPr marL="0" indent="0" algn="ctr"/>
            <a:t>42%</a:t>
          </a:fld>
          <a:endParaRPr lang="es-MX" sz="2400" b="1" i="0" u="none" strike="noStrike">
            <a:solidFill>
              <a:srgbClr val="C00000"/>
            </a:solidFill>
            <a:latin typeface="Gadugi" panose="020B0502040204020203" pitchFamily="34" charset="0"/>
            <a:ea typeface="Gadugi" panose="020B0502040204020203" pitchFamily="34" charset="0"/>
            <a:cs typeface="Calibri"/>
          </a:endParaRPr>
        </a:p>
      </xdr:txBody>
    </xdr:sp>
    <xdr:clientData/>
  </xdr:oneCellAnchor>
  <xdr:twoCellAnchor>
    <xdr:from>
      <xdr:col>10</xdr:col>
      <xdr:colOff>121920</xdr:colOff>
      <xdr:row>1</xdr:row>
      <xdr:rowOff>45720</xdr:rowOff>
    </xdr:from>
    <xdr:to>
      <xdr:col>13</xdr:col>
      <xdr:colOff>403860</xdr:colOff>
      <xdr:row>3</xdr:row>
      <xdr:rowOff>167640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86E9A1EE-1E4F-42B4-97B6-52C01CCCBDD8}"/>
            </a:ext>
          </a:extLst>
        </xdr:cNvPr>
        <xdr:cNvSpPr txBox="1"/>
      </xdr:nvSpPr>
      <xdr:spPr>
        <a:xfrm>
          <a:off x="8046720" y="228600"/>
          <a:ext cx="265938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Porcentaje de personas capacitadas</a:t>
          </a:r>
          <a:r>
            <a:rPr lang="es-MX" sz="1100" b="1" baseline="0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 en habiliddaes Blandas</a:t>
          </a:r>
          <a:endParaRPr lang="es-MX" sz="1100" b="1">
            <a:solidFill>
              <a:srgbClr val="C00000"/>
            </a:solidFill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  <xdr:twoCellAnchor>
    <xdr:from>
      <xdr:col>14</xdr:col>
      <xdr:colOff>601980</xdr:colOff>
      <xdr:row>3</xdr:row>
      <xdr:rowOff>175260</xdr:rowOff>
    </xdr:from>
    <xdr:to>
      <xdr:col>17</xdr:col>
      <xdr:colOff>152400</xdr:colOff>
      <xdr:row>17</xdr:row>
      <xdr:rowOff>152400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DC21BA20-91F6-4E1C-8E6B-39817B06F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137160</xdr:colOff>
      <xdr:row>1</xdr:row>
      <xdr:rowOff>30480</xdr:rowOff>
    </xdr:from>
    <xdr:to>
      <xdr:col>17</xdr:col>
      <xdr:colOff>419100</xdr:colOff>
      <xdr:row>3</xdr:row>
      <xdr:rowOff>152400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48D164A7-E7A6-4790-96EB-97D5704FE21F}"/>
            </a:ext>
          </a:extLst>
        </xdr:cNvPr>
        <xdr:cNvSpPr txBox="1"/>
      </xdr:nvSpPr>
      <xdr:spPr>
        <a:xfrm>
          <a:off x="11231880" y="213360"/>
          <a:ext cx="265938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Porcentaje de personas capacitadas</a:t>
          </a:r>
          <a:r>
            <a:rPr lang="es-MX" sz="1100" b="1" baseline="0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 en manejo de conflictos</a:t>
          </a:r>
          <a:endParaRPr lang="es-MX" sz="1100" b="1">
            <a:solidFill>
              <a:srgbClr val="C00000"/>
            </a:solidFill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  <xdr:twoCellAnchor>
    <xdr:from>
      <xdr:col>5</xdr:col>
      <xdr:colOff>358140</xdr:colOff>
      <xdr:row>18</xdr:row>
      <xdr:rowOff>0</xdr:rowOff>
    </xdr:from>
    <xdr:to>
      <xdr:col>17</xdr:col>
      <xdr:colOff>464820</xdr:colOff>
      <xdr:row>26</xdr:row>
      <xdr:rowOff>144780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3D57A474-69F4-4D06-AA6B-54044BB38C03}"/>
            </a:ext>
          </a:extLst>
        </xdr:cNvPr>
        <xdr:cNvSpPr/>
      </xdr:nvSpPr>
      <xdr:spPr>
        <a:xfrm>
          <a:off x="4320540" y="3291840"/>
          <a:ext cx="9616440" cy="1607820"/>
        </a:xfrm>
        <a:prstGeom prst="roundRect">
          <a:avLst>
            <a:gd name="adj" fmla="val 12300"/>
          </a:avLst>
        </a:prstGeom>
        <a:solidFill>
          <a:schemeClr val="bg1"/>
        </a:solidFill>
        <a:ln>
          <a:noFill/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579120</xdr:colOff>
      <xdr:row>23</xdr:row>
      <xdr:rowOff>53340</xdr:rowOff>
    </xdr:from>
    <xdr:to>
      <xdr:col>17</xdr:col>
      <xdr:colOff>45720</xdr:colOff>
      <xdr:row>25</xdr:row>
      <xdr:rowOff>167640</xdr:rowOff>
    </xdr:to>
    <xdr:sp macro="" textlink="">
      <xdr:nvSpPr>
        <xdr:cNvPr id="43" name="Rectángulo: esquinas redondeadas 42">
          <a:extLst>
            <a:ext uri="{FF2B5EF4-FFF2-40B4-BE49-F238E27FC236}">
              <a16:creationId xmlns:a16="http://schemas.microsoft.com/office/drawing/2014/main" id="{64E145B5-7AD0-487A-B772-BDF603B51662}"/>
            </a:ext>
          </a:extLst>
        </xdr:cNvPr>
        <xdr:cNvSpPr/>
      </xdr:nvSpPr>
      <xdr:spPr>
        <a:xfrm>
          <a:off x="4541520" y="4259580"/>
          <a:ext cx="8976360" cy="480060"/>
        </a:xfrm>
        <a:prstGeom prst="roundRect">
          <a:avLst>
            <a:gd name="adj" fmla="val 50000"/>
          </a:avLst>
        </a:prstGeom>
        <a:solidFill>
          <a:schemeClr val="accent4"/>
        </a:solidFill>
        <a:ln>
          <a:noFill/>
        </a:ln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678180</xdr:colOff>
      <xdr:row>20</xdr:row>
      <xdr:rowOff>83820</xdr:rowOff>
    </xdr:from>
    <xdr:to>
      <xdr:col>17</xdr:col>
      <xdr:colOff>416170</xdr:colOff>
      <xdr:row>25</xdr:row>
      <xdr:rowOff>83234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463A8D1-D1B2-4DDC-A0D4-93574CD34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373380</xdr:colOff>
      <xdr:row>18</xdr:row>
      <xdr:rowOff>60960</xdr:rowOff>
    </xdr:from>
    <xdr:to>
      <xdr:col>16</xdr:col>
      <xdr:colOff>182880</xdr:colOff>
      <xdr:row>21</xdr:row>
      <xdr:rowOff>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3F58D0A8-7916-4BC1-B669-85D5DDAF3300}"/>
            </a:ext>
          </a:extLst>
        </xdr:cNvPr>
        <xdr:cNvSpPr txBox="1"/>
      </xdr:nvSpPr>
      <xdr:spPr>
        <a:xfrm>
          <a:off x="5128260" y="3352800"/>
          <a:ext cx="77343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Porcentaje de personas capacitadas</a:t>
          </a:r>
          <a:r>
            <a:rPr lang="es-MX" sz="1100" b="1" baseline="0">
              <a:solidFill>
                <a:srgbClr val="C00000"/>
              </a:solidFill>
              <a:latin typeface="Gadugi" panose="020B0502040204020203" pitchFamily="34" charset="0"/>
              <a:ea typeface="Gadugi" panose="020B0502040204020203" pitchFamily="34" charset="0"/>
            </a:rPr>
            <a:t> en gestión de recursos</a:t>
          </a:r>
          <a:endParaRPr lang="es-MX" sz="1100" b="1">
            <a:solidFill>
              <a:srgbClr val="C00000"/>
            </a:solidFill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0.3733</cdr:x>
      <cdr:y>0.37571</cdr:y>
    </cdr:from>
    <cdr:to>
      <cdr:x>0.61788</cdr:x>
      <cdr:y>0.62928</cdr:y>
    </cdr:to>
    <cdr:sp macro="" textlink="">
      <cdr:nvSpPr>
        <cdr:cNvPr id="2" name="Elipse 1">
          <a:extLst xmlns:a="http://schemas.openxmlformats.org/drawingml/2006/main">
            <a:ext uri="{FF2B5EF4-FFF2-40B4-BE49-F238E27FC236}">
              <a16:creationId xmlns:a16="http://schemas.microsoft.com/office/drawing/2014/main" id="{6E852A1D-E82D-4331-BF2B-95725D8B0811}"/>
            </a:ext>
          </a:extLst>
        </cdr:cNvPr>
        <cdr:cNvSpPr/>
      </cdr:nvSpPr>
      <cdr:spPr>
        <a:xfrm xmlns:a="http://schemas.openxmlformats.org/drawingml/2006/main">
          <a:off x="1043940" y="1013460"/>
          <a:ext cx="684000" cy="684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 w="152400" h="50800" prst="softRound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0.38515</cdr:x>
      <cdr:y>0.37405</cdr:y>
    </cdr:from>
    <cdr:to>
      <cdr:x>0.6177</cdr:x>
      <cdr:y>0.62906</cdr:y>
    </cdr:to>
    <cdr:sp macro="" textlink="">
      <cdr:nvSpPr>
        <cdr:cNvPr id="2" name="Elipse 1">
          <a:extLst xmlns:a="http://schemas.openxmlformats.org/drawingml/2006/main">
            <a:ext uri="{FF2B5EF4-FFF2-40B4-BE49-F238E27FC236}">
              <a16:creationId xmlns:a16="http://schemas.microsoft.com/office/drawing/2014/main" id="{95977830-564F-4B3F-AB65-33D7C32DFF78}"/>
            </a:ext>
          </a:extLst>
        </cdr:cNvPr>
        <cdr:cNvSpPr/>
      </cdr:nvSpPr>
      <cdr:spPr>
        <a:xfrm xmlns:a="http://schemas.openxmlformats.org/drawingml/2006/main">
          <a:off x="1132840" y="1003300"/>
          <a:ext cx="684000" cy="684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 w="152400" h="50800" prst="softRound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153464</xdr:colOff>
      <xdr:row>6</xdr:row>
      <xdr:rowOff>54761</xdr:rowOff>
    </xdr:from>
    <xdr:to>
      <xdr:col>1</xdr:col>
      <xdr:colOff>698414</xdr:colOff>
      <xdr:row>6</xdr:row>
      <xdr:rowOff>671074</xdr:rowOff>
    </xdr:to>
    <xdr:pic>
      <xdr:nvPicPr>
        <xdr:cNvPr id="10" name="Imagen 9" descr="Imagen relacionada">
          <a:extLst>
            <a:ext uri="{FF2B5EF4-FFF2-40B4-BE49-F238E27FC236}">
              <a16:creationId xmlns:a16="http://schemas.microsoft.com/office/drawing/2014/main" id="{97F47C02-69E2-4FAE-959C-4BB1DF5306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74" r="11363" b="13636"/>
        <a:stretch/>
      </xdr:blipFill>
      <xdr:spPr bwMode="auto">
        <a:xfrm>
          <a:off x="943173" y="3269016"/>
          <a:ext cx="544950" cy="616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103822</xdr:colOff>
      <xdr:row>2</xdr:row>
      <xdr:rowOff>76201</xdr:rowOff>
    </xdr:from>
    <xdr:to>
      <xdr:col>1</xdr:col>
      <xdr:colOff>748057</xdr:colOff>
      <xdr:row>2</xdr:row>
      <xdr:rowOff>658091</xdr:rowOff>
    </xdr:to>
    <xdr:pic>
      <xdr:nvPicPr>
        <xdr:cNvPr id="11" name="Imagen 10" descr="Imagen relacionada">
          <a:extLst>
            <a:ext uri="{FF2B5EF4-FFF2-40B4-BE49-F238E27FC236}">
              <a16:creationId xmlns:a16="http://schemas.microsoft.com/office/drawing/2014/main" id="{240B8359-2BE2-492E-8A00-432DDEA5AA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7"/>
        <a:stretch/>
      </xdr:blipFill>
      <xdr:spPr bwMode="auto">
        <a:xfrm>
          <a:off x="893531" y="436419"/>
          <a:ext cx="644235" cy="581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144810</xdr:colOff>
      <xdr:row>3</xdr:row>
      <xdr:rowOff>74626</xdr:rowOff>
    </xdr:from>
    <xdr:to>
      <xdr:col>1</xdr:col>
      <xdr:colOff>707069</xdr:colOff>
      <xdr:row>3</xdr:row>
      <xdr:rowOff>641609</xdr:rowOff>
    </xdr:to>
    <xdr:pic>
      <xdr:nvPicPr>
        <xdr:cNvPr id="12" name="Imagen 11" descr="Resultado de imagen para alimentaria icono">
          <a:extLst>
            <a:ext uri="{FF2B5EF4-FFF2-40B4-BE49-F238E27FC236}">
              <a16:creationId xmlns:a16="http://schemas.microsoft.com/office/drawing/2014/main" id="{DF9B29B2-B521-46BC-B53D-EFA2ECC41A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5" t="7116" r="7116" b="7473"/>
        <a:stretch/>
      </xdr:blipFill>
      <xdr:spPr bwMode="auto">
        <a:xfrm>
          <a:off x="934519" y="1148353"/>
          <a:ext cx="562259" cy="566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64771</xdr:colOff>
      <xdr:row>5</xdr:row>
      <xdr:rowOff>75854</xdr:rowOff>
    </xdr:from>
    <xdr:to>
      <xdr:col>1</xdr:col>
      <xdr:colOff>787108</xdr:colOff>
      <xdr:row>5</xdr:row>
      <xdr:rowOff>638228</xdr:rowOff>
    </xdr:to>
    <xdr:pic>
      <xdr:nvPicPr>
        <xdr:cNvPr id="13" name="Imagen 12" descr="Imagen relacionada">
          <a:extLst>
            <a:ext uri="{FF2B5EF4-FFF2-40B4-BE49-F238E27FC236}">
              <a16:creationId xmlns:a16="http://schemas.microsoft.com/office/drawing/2014/main" id="{CE3F024E-26A0-40EA-8725-20D947F422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73" b="11073"/>
        <a:stretch/>
      </xdr:blipFill>
      <xdr:spPr bwMode="auto">
        <a:xfrm>
          <a:off x="854480" y="2576599"/>
          <a:ext cx="722337" cy="562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106634</xdr:colOff>
      <xdr:row>4</xdr:row>
      <xdr:rowOff>58144</xdr:rowOff>
    </xdr:from>
    <xdr:to>
      <xdr:col>1</xdr:col>
      <xdr:colOff>745245</xdr:colOff>
      <xdr:row>4</xdr:row>
      <xdr:rowOff>659319</xdr:rowOff>
    </xdr:to>
    <xdr:pic>
      <xdr:nvPicPr>
        <xdr:cNvPr id="14" name="Imagen 13" descr="Imagen relacionada">
          <a:extLst>
            <a:ext uri="{FF2B5EF4-FFF2-40B4-BE49-F238E27FC236}">
              <a16:creationId xmlns:a16="http://schemas.microsoft.com/office/drawing/2014/main" id="{749F91AE-07DE-4E03-9116-E7DFA40A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43" y="1845380"/>
          <a:ext cx="638611" cy="60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olo Quispe Campos" refreshedDate="43911.690775925927" createdVersion="6" refreshedVersion="6" minRefreshableVersion="3" recordCount="4513" xr:uid="{04B950F3-4238-4146-B364-92BDFDCF4ABF}">
  <cacheSource type="worksheet">
    <worksheetSource name="Capacitaciones"/>
  </cacheSource>
  <cacheFields count="20">
    <cacheField name="REGIÓN" numFmtId="0">
      <sharedItems count="9">
        <s v="Callao"/>
        <s v="La Libertad"/>
        <s v="Lima"/>
        <s v="Ancash"/>
        <s v="Arequipa"/>
        <s v="Piura"/>
        <s v="Ica"/>
        <s v="Tumbes"/>
        <s v="Lambayeque"/>
      </sharedItems>
    </cacheField>
    <cacheField name="CLIENTE" numFmtId="0">
      <sharedItems count="5">
        <s v="Manufactura"/>
        <s v="Alimentaria"/>
        <s v="Logistica"/>
        <s v="Agricola"/>
        <s v="Extractiva"/>
      </sharedItems>
    </cacheField>
    <cacheField name="GERENCIA" numFmtId="0">
      <sharedItems count="6">
        <s v="Planeamiento"/>
        <s v="Administrativa"/>
        <s v="Ventas"/>
        <s v="Logistica"/>
        <s v="Recursos Humanos"/>
        <s v="Suministro"/>
      </sharedItems>
    </cacheField>
    <cacheField name="APELLIDOS Y NOMBRES" numFmtId="0">
      <sharedItems/>
    </cacheField>
    <cacheField name="GENERO" numFmtId="0">
      <sharedItems count="2">
        <s v="Femenino"/>
        <s v="Masculino"/>
      </sharedItems>
    </cacheField>
    <cacheField name="Edad" numFmtId="0">
      <sharedItems containsSemiMixedTypes="0" containsString="0" containsNumber="1" minValue="19" maxValue="64"/>
    </cacheField>
    <cacheField name="Grupo Edad" numFmtId="0">
      <sharedItems/>
    </cacheField>
    <cacheField name="DNI" numFmtId="0">
      <sharedItems containsBlank="1" containsMixedTypes="1" containsNumber="1" containsInteger="1" minValue="0" maxValue="221547577"/>
    </cacheField>
    <cacheField name="HABILIDADES BLANDAS" numFmtId="0">
      <sharedItems count="2">
        <s v="APROBADO"/>
        <s v="DESAPROBADO"/>
      </sharedItems>
    </cacheField>
    <cacheField name="MANEJO DE CONFLICTOS" numFmtId="0">
      <sharedItems count="2">
        <s v="DESAPROBADO"/>
        <s v="APROBADO"/>
      </sharedItems>
    </cacheField>
    <cacheField name="GESTIÓN DE RECURSOS" numFmtId="0">
      <sharedItems count="2">
        <s v="APROBADO"/>
        <s v="DESAPROBADO"/>
      </sharedItems>
    </cacheField>
    <cacheField name="SEGURIDAD Y SALUD OCUPACIONAL" numFmtId="0">
      <sharedItems/>
    </cacheField>
    <cacheField name="PLANEAMIENTO" numFmtId="0">
      <sharedItems/>
    </cacheField>
    <cacheField name="DESARROLLO DE INFORMACIÓN" numFmtId="0">
      <sharedItems/>
    </cacheField>
    <cacheField name="TOTAL APROBADOS" numFmtId="0">
      <sharedItems containsSemiMixedTypes="0" containsString="0" containsNumber="1" containsInteger="1" minValue="0" maxValue="5"/>
    </cacheField>
    <cacheField name="APTOS" numFmtId="0">
      <sharedItems count="2">
        <s v="Aprobado"/>
        <s v="No Aprobado"/>
      </sharedItems>
    </cacheField>
    <cacheField name="FECHA" numFmtId="164">
      <sharedItems containsSemiMixedTypes="0" containsNonDate="0" containsDate="1" containsString="0" minDate="2016-01-01T00:00:00" maxDate="2020-01-01T00:00:00" count="898">
        <d v="2016-11-11T00:00:00"/>
        <d v="2016-06-16T00:00:00"/>
        <d v="2018-10-18T00:00:00"/>
        <d v="2019-06-14T00:00:00"/>
        <d v="2017-04-20T00:00:00"/>
        <d v="2016-12-10T00:00:00"/>
        <d v="2018-11-26T00:00:00"/>
        <d v="2019-11-18T00:00:00"/>
        <d v="2019-05-15T00:00:00"/>
        <d v="2019-09-01T00:00:00"/>
        <d v="2016-12-13T00:00:00"/>
        <d v="2017-07-18T00:00:00"/>
        <d v="2018-09-30T00:00:00"/>
        <d v="2016-01-20T00:00:00"/>
        <d v="2018-09-21T00:00:00"/>
        <d v="2017-10-23T00:00:00"/>
        <d v="2018-12-31T00:00:00"/>
        <d v="2017-09-15T00:00:00"/>
        <d v="2016-07-22T00:00:00"/>
        <d v="2017-09-23T00:00:00"/>
        <d v="2016-03-13T00:00:00"/>
        <d v="2019-10-25T00:00:00"/>
        <d v="2016-06-25T00:00:00"/>
        <d v="2018-04-22T00:00:00"/>
        <d v="2016-12-17T00:00:00"/>
        <d v="2016-06-18T00:00:00"/>
        <d v="2018-11-30T00:00:00"/>
        <d v="2018-05-05T00:00:00"/>
        <d v="2019-12-10T00:00:00"/>
        <d v="2016-06-06T00:00:00"/>
        <d v="2016-09-23T00:00:00"/>
        <d v="2017-09-17T00:00:00"/>
        <d v="2018-05-02T00:00:00"/>
        <d v="2017-12-11T00:00:00"/>
        <d v="2019-12-01T00:00:00"/>
        <d v="2016-06-15T00:00:00"/>
        <d v="2019-10-16T00:00:00"/>
        <d v="2018-09-08T00:00:00"/>
        <d v="2017-11-16T00:00:00"/>
        <d v="2017-05-30T00:00:00"/>
        <d v="2017-11-02T00:00:00"/>
        <d v="2016-04-10T00:00:00"/>
        <d v="2016-09-22T00:00:00"/>
        <d v="2018-02-05T00:00:00"/>
        <d v="2017-11-12T00:00:00"/>
        <d v="2017-11-11T00:00:00"/>
        <d v="2017-06-20T00:00:00"/>
        <d v="2016-09-11T00:00:00"/>
        <d v="2016-09-02T00:00:00"/>
        <d v="2016-12-04T00:00:00"/>
        <d v="2018-11-17T00:00:00"/>
        <d v="2017-11-28T00:00:00"/>
        <d v="2018-10-20T00:00:00"/>
        <d v="2017-12-30T00:00:00"/>
        <d v="2016-11-10T00:00:00"/>
        <d v="2019-08-27T00:00:00"/>
        <d v="2018-03-06T00:00:00"/>
        <d v="2018-04-10T00:00:00"/>
        <d v="2019-12-28T00:00:00"/>
        <d v="2019-09-25T00:00:00"/>
        <d v="2017-02-05T00:00:00"/>
        <d v="2016-10-19T00:00:00"/>
        <d v="2016-09-07T00:00:00"/>
        <d v="2017-12-27T00:00:00"/>
        <d v="2018-09-12T00:00:00"/>
        <d v="2019-10-28T00:00:00"/>
        <d v="2016-12-09T00:00:00"/>
        <d v="2016-03-16T00:00:00"/>
        <d v="2018-06-02T00:00:00"/>
        <d v="2018-06-03T00:00:00"/>
        <d v="2019-03-06T00:00:00"/>
        <d v="2016-11-24T00:00:00"/>
        <d v="2016-05-12T00:00:00"/>
        <d v="2016-11-20T00:00:00"/>
        <d v="2019-09-12T00:00:00"/>
        <d v="2019-08-09T00:00:00"/>
        <d v="2019-09-19T00:00:00"/>
        <d v="2017-04-25T00:00:00"/>
        <d v="2018-11-23T00:00:00"/>
        <d v="2018-12-19T00:00:00"/>
        <d v="2019-12-09T00:00:00"/>
        <d v="2019-11-24T00:00:00"/>
        <d v="2016-12-02T00:00:00"/>
        <d v="2019-08-30T00:00:00"/>
        <d v="2018-10-14T00:00:00"/>
        <d v="2018-11-06T00:00:00"/>
        <d v="2019-03-25T00:00:00"/>
        <d v="2017-11-13T00:00:00"/>
        <d v="2017-07-13T00:00:00"/>
        <d v="2017-06-29T00:00:00"/>
        <d v="2019-08-05T00:00:00"/>
        <d v="2017-12-21T00:00:00"/>
        <d v="2017-06-07T00:00:00"/>
        <d v="2017-12-14T00:00:00"/>
        <d v="2017-12-07T00:00:00"/>
        <d v="2018-02-13T00:00:00"/>
        <d v="2018-01-09T00:00:00"/>
        <d v="2016-11-01T00:00:00"/>
        <d v="2018-12-27T00:00:00"/>
        <d v="2018-08-16T00:00:00"/>
        <d v="2018-03-04T00:00:00"/>
        <d v="2019-09-17T00:00:00"/>
        <d v="2017-04-12T00:00:00"/>
        <d v="2016-06-09T00:00:00"/>
        <d v="2019-06-06T00:00:00"/>
        <d v="2016-12-15T00:00:00"/>
        <d v="2016-09-17T00:00:00"/>
        <d v="2018-12-04T00:00:00"/>
        <d v="2017-12-03T00:00:00"/>
        <d v="2017-06-12T00:00:00"/>
        <d v="2019-09-21T00:00:00"/>
        <d v="2016-06-13T00:00:00"/>
        <d v="2018-11-15T00:00:00"/>
        <d v="2016-01-28T00:00:00"/>
        <d v="2017-12-13T00:00:00"/>
        <d v="2018-01-02T00:00:00"/>
        <d v="2018-07-31T00:00:00"/>
        <d v="2017-10-17T00:00:00"/>
        <d v="2018-09-28T00:00:00"/>
        <d v="2018-10-02T00:00:00"/>
        <d v="2016-12-20T00:00:00"/>
        <d v="2016-11-03T00:00:00"/>
        <d v="2017-11-23T00:00:00"/>
        <d v="2018-05-09T00:00:00"/>
        <d v="2018-01-04T00:00:00"/>
        <d v="2017-04-17T00:00:00"/>
        <d v="2016-09-14T00:00:00"/>
        <d v="2019-10-03T00:00:00"/>
        <d v="2019-08-16T00:00:00"/>
        <d v="2019-12-30T00:00:00"/>
        <d v="2019-11-09T00:00:00"/>
        <d v="2019-09-24T00:00:00"/>
        <d v="2016-04-27T00:00:00"/>
        <d v="2017-11-05T00:00:00"/>
        <d v="2016-09-01T00:00:00"/>
        <d v="2016-04-29T00:00:00"/>
        <d v="2018-09-04T00:00:00"/>
        <d v="2019-07-17T00:00:00"/>
        <d v="2018-06-26T00:00:00"/>
        <d v="2019-04-17T00:00:00"/>
        <d v="2018-12-24T00:00:00"/>
        <d v="2017-06-19T00:00:00"/>
        <d v="2017-07-12T00:00:00"/>
        <d v="2016-09-03T00:00:00"/>
        <d v="2016-04-13T00:00:00"/>
        <d v="2016-04-28T00:00:00"/>
        <d v="2017-03-11T00:00:00"/>
        <d v="2017-10-01T00:00:00"/>
        <d v="2019-09-29T00:00:00"/>
        <d v="2016-10-21T00:00:00"/>
        <d v="2017-06-04T00:00:00"/>
        <d v="2019-07-27T00:00:00"/>
        <d v="2016-10-01T00:00:00"/>
        <d v="2017-09-01T00:00:00"/>
        <d v="2016-10-29T00:00:00"/>
        <d v="2018-06-29T00:00:00"/>
        <d v="2018-12-02T00:00:00"/>
        <d v="2018-12-07T00:00:00"/>
        <d v="2019-11-26T00:00:00"/>
        <d v="2017-12-15T00:00:00"/>
        <d v="2019-09-23T00:00:00"/>
        <d v="2019-06-10T00:00:00"/>
        <d v="2017-07-05T00:00:00"/>
        <d v="2017-10-19T00:00:00"/>
        <d v="2018-11-04T00:00:00"/>
        <d v="2016-09-10T00:00:00"/>
        <d v="2019-12-26T00:00:00"/>
        <d v="2019-04-20T00:00:00"/>
        <d v="2017-12-29T00:00:00"/>
        <d v="2017-12-12T00:00:00"/>
        <d v="2017-11-07T00:00:00"/>
        <d v="2017-06-28T00:00:00"/>
        <d v="2016-04-18T00:00:00"/>
        <d v="2017-11-10T00:00:00"/>
        <d v="2017-03-09T00:00:00"/>
        <d v="2019-06-25T00:00:00"/>
        <d v="2017-08-23T00:00:00"/>
        <d v="2017-11-26T00:00:00"/>
        <d v="2019-09-13T00:00:00"/>
        <d v="2017-10-08T00:00:00"/>
        <d v="2016-04-21T00:00:00"/>
        <d v="2016-06-07T00:00:00"/>
        <d v="2019-12-25T00:00:00"/>
        <d v="2016-06-14T00:00:00"/>
        <d v="2017-09-19T00:00:00"/>
        <d v="2017-01-23T00:00:00"/>
        <d v="2017-03-25T00:00:00"/>
        <d v="2016-04-03T00:00:00"/>
        <d v="2017-10-24T00:00:00"/>
        <d v="2019-02-18T00:00:00"/>
        <d v="2018-12-22T00:00:00"/>
        <d v="2018-01-24T00:00:00"/>
        <d v="2017-04-04T00:00:00"/>
        <d v="2019-11-11T00:00:00"/>
        <d v="2016-07-19T00:00:00"/>
        <d v="2016-11-02T00:00:00"/>
        <d v="2016-07-02T00:00:00"/>
        <d v="2019-10-10T00:00:00"/>
        <d v="2017-06-13T00:00:00"/>
        <d v="2019-10-31T00:00:00"/>
        <d v="2019-06-13T00:00:00"/>
        <d v="2016-05-14T00:00:00"/>
        <d v="2016-03-21T00:00:00"/>
        <d v="2016-07-31T00:00:00"/>
        <d v="2016-06-04T00:00:00"/>
        <d v="2017-11-15T00:00:00"/>
        <d v="2018-03-22T00:00:00"/>
        <d v="2017-11-27T00:00:00"/>
        <d v="2016-10-23T00:00:00"/>
        <d v="2017-12-25T00:00:00"/>
        <d v="2017-01-27T00:00:00"/>
        <d v="2018-03-26T00:00:00"/>
        <d v="2017-01-25T00:00:00"/>
        <d v="2016-05-23T00:00:00"/>
        <d v="2016-01-02T00:00:00"/>
        <d v="2017-10-26T00:00:00"/>
        <d v="2018-09-07T00:00:00"/>
        <d v="2018-11-09T00:00:00"/>
        <d v="2017-09-11T00:00:00"/>
        <d v="2016-06-01T00:00:00"/>
        <d v="2016-07-16T00:00:00"/>
        <d v="2017-09-08T00:00:00"/>
        <d v="2018-12-08T00:00:00"/>
        <d v="2018-12-11T00:00:00"/>
        <d v="2019-02-03T00:00:00"/>
        <d v="2016-07-17T00:00:00"/>
        <d v="2018-12-23T00:00:00"/>
        <d v="2019-05-16T00:00:00"/>
        <d v="2017-11-22T00:00:00"/>
        <d v="2016-04-17T00:00:00"/>
        <d v="2017-09-12T00:00:00"/>
        <d v="2017-07-03T00:00:00"/>
        <d v="2019-03-07T00:00:00"/>
        <d v="2019-09-18T00:00:00"/>
        <d v="2018-12-09T00:00:00"/>
        <d v="2017-12-10T00:00:00"/>
        <d v="2016-11-07T00:00:00"/>
        <d v="2018-09-22T00:00:00"/>
        <d v="2017-07-26T00:00:00"/>
        <d v="2018-09-14T00:00:00"/>
        <d v="2017-12-05T00:00:00"/>
        <d v="2018-07-09T00:00:00"/>
        <d v="2016-03-24T00:00:00"/>
        <d v="2019-01-13T00:00:00"/>
        <d v="2019-08-15T00:00:00"/>
        <d v="2016-07-21T00:00:00"/>
        <d v="2019-03-19T00:00:00"/>
        <d v="2019-05-27T00:00:00"/>
        <d v="2016-05-01T00:00:00"/>
        <d v="2016-09-13T00:00:00"/>
        <d v="2017-11-17T00:00:00"/>
        <d v="2019-12-31T00:00:00"/>
        <d v="2018-12-03T00:00:00"/>
        <d v="2017-05-23T00:00:00"/>
        <d v="2017-09-26T00:00:00"/>
        <d v="2018-10-09T00:00:00"/>
        <d v="2016-08-21T00:00:00"/>
        <d v="2016-05-25T00:00:00"/>
        <d v="2016-12-22T00:00:00"/>
        <d v="2017-08-03T00:00:00"/>
        <d v="2017-06-15T00:00:00"/>
        <d v="2017-07-25T00:00:00"/>
        <d v="2018-01-05T00:00:00"/>
        <d v="2016-04-08T00:00:00"/>
        <d v="2016-12-16T00:00:00"/>
        <d v="2017-06-23T00:00:00"/>
        <d v="2016-08-28T00:00:00"/>
        <d v="2016-09-19T00:00:00"/>
        <d v="2018-08-28T00:00:00"/>
        <d v="2016-03-30T00:00:00"/>
        <d v="2016-11-04T00:00:00"/>
        <d v="2017-06-10T00:00:00"/>
        <d v="2017-06-22T00:00:00"/>
        <d v="2017-12-08T00:00:00"/>
        <d v="2017-03-23T00:00:00"/>
        <d v="2017-11-04T00:00:00"/>
        <d v="2019-07-08T00:00:00"/>
        <d v="2019-06-23T00:00:00"/>
        <d v="2018-04-02T00:00:00"/>
        <d v="2018-05-17T00:00:00"/>
        <d v="2016-11-08T00:00:00"/>
        <d v="2018-04-14T00:00:00"/>
        <d v="2019-12-04T00:00:00"/>
        <d v="2019-04-07T00:00:00"/>
        <d v="2017-09-07T00:00:00"/>
        <d v="2017-05-24T00:00:00"/>
        <d v="2019-07-06T00:00:00"/>
        <d v="2019-01-14T00:00:00"/>
        <d v="2017-09-29T00:00:00"/>
        <d v="2019-06-07T00:00:00"/>
        <d v="2016-02-18T00:00:00"/>
        <d v="2016-12-19T00:00:00"/>
        <d v="2019-10-13T00:00:00"/>
        <d v="2016-07-12T00:00:00"/>
        <d v="2017-09-20T00:00:00"/>
        <d v="2016-12-06T00:00:00"/>
        <d v="2019-01-08T00:00:00"/>
        <d v="2016-03-22T00:00:00"/>
        <d v="2017-10-06T00:00:00"/>
        <d v="2016-04-09T00:00:00"/>
        <d v="2018-12-12T00:00:00"/>
        <d v="2017-07-28T00:00:00"/>
        <d v="2017-09-22T00:00:00"/>
        <d v="2018-09-05T00:00:00"/>
        <d v="2019-01-15T00:00:00"/>
        <d v="2019-05-20T00:00:00"/>
        <d v="2016-05-24T00:00:00"/>
        <d v="2018-08-23T00:00:00"/>
        <d v="2018-10-06T00:00:00"/>
        <d v="2018-05-28T00:00:00"/>
        <d v="2017-03-21T00:00:00"/>
        <d v="2018-12-16T00:00:00"/>
        <d v="2018-06-30T00:00:00"/>
        <d v="2016-05-20T00:00:00"/>
        <d v="2019-09-26T00:00:00"/>
        <d v="2018-12-26T00:00:00"/>
        <d v="2017-02-23T00:00:00"/>
        <d v="2016-08-23T00:00:00"/>
        <d v="2016-03-17T00:00:00"/>
        <d v="2017-04-24T00:00:00"/>
        <d v="2019-11-07T00:00:00"/>
        <d v="2019-10-15T00:00:00"/>
        <d v="2017-05-14T00:00:00"/>
        <d v="2018-03-23T00:00:00"/>
        <d v="2019-07-02T00:00:00"/>
        <d v="2017-06-27T00:00:00"/>
        <d v="2017-08-28T00:00:00"/>
        <d v="2017-06-21T00:00:00"/>
        <d v="2016-07-27T00:00:00"/>
        <d v="2016-03-12T00:00:00"/>
        <d v="2018-11-25T00:00:00"/>
        <d v="2016-11-09T00:00:00"/>
        <d v="2018-10-17T00:00:00"/>
        <d v="2017-01-06T00:00:00"/>
        <d v="2019-02-12T00:00:00"/>
        <d v="2016-02-24T00:00:00"/>
        <d v="2019-08-08T00:00:00"/>
        <d v="2017-04-15T00:00:00"/>
        <d v="2019-06-16T00:00:00"/>
        <d v="2016-01-07T00:00:00"/>
        <d v="2016-10-02T00:00:00"/>
        <d v="2019-04-10T00:00:00"/>
        <d v="2016-09-05T00:00:00"/>
        <d v="2019-12-15T00:00:00"/>
        <d v="2017-08-29T00:00:00"/>
        <d v="2016-01-21T00:00:00"/>
        <d v="2017-12-02T00:00:00"/>
        <d v="2018-10-13T00:00:00"/>
        <d v="2017-12-23T00:00:00"/>
        <d v="2016-10-24T00:00:00"/>
        <d v="2019-05-04T00:00:00"/>
        <d v="2018-04-28T00:00:00"/>
        <d v="2017-07-02T00:00:00"/>
        <d v="2019-12-16T00:00:00"/>
        <d v="2017-06-26T00:00:00"/>
        <d v="2016-11-12T00:00:00"/>
        <d v="2016-10-06T00:00:00"/>
        <d v="2019-09-15T00:00:00"/>
        <d v="2017-10-31T00:00:00"/>
        <d v="2016-04-12T00:00:00"/>
        <d v="2018-01-03T00:00:00"/>
        <d v="2018-06-07T00:00:00"/>
        <d v="2017-11-29T00:00:00"/>
        <d v="2019-06-21T00:00:00"/>
        <d v="2016-03-11T00:00:00"/>
        <d v="2019-12-12T00:00:00"/>
        <d v="2018-04-15T00:00:00"/>
        <d v="2016-09-20T00:00:00"/>
        <d v="2019-09-16T00:00:00"/>
        <d v="2017-09-06T00:00:00"/>
        <d v="2016-06-24T00:00:00"/>
        <d v="2017-11-06T00:00:00"/>
        <d v="2018-12-17T00:00:00"/>
        <d v="2016-06-20T00:00:00"/>
        <d v="2018-07-28T00:00:00"/>
        <d v="2017-04-07T00:00:00"/>
        <d v="2018-01-01T00:00:00"/>
        <d v="2017-12-04T00:00:00"/>
        <d v="2017-05-18T00:00:00"/>
        <d v="2017-11-19T00:00:00"/>
        <d v="2018-12-01T00:00:00"/>
        <d v="2016-09-04T00:00:00"/>
        <d v="2017-04-11T00:00:00"/>
        <d v="2019-01-18T00:00:00"/>
        <d v="2017-07-15T00:00:00"/>
        <d v="2017-01-10T00:00:00"/>
        <d v="2016-05-31T00:00:00"/>
        <d v="2016-10-08T00:00:00"/>
        <d v="2019-11-14T00:00:00"/>
        <d v="2017-10-05T00:00:00"/>
        <d v="2018-03-10T00:00:00"/>
        <d v="2017-05-26T00:00:00"/>
        <d v="2018-03-31T00:00:00"/>
        <d v="2016-08-27T00:00:00"/>
        <d v="2019-05-25T00:00:00"/>
        <d v="2018-11-03T00:00:00"/>
        <d v="2016-11-17T00:00:00"/>
        <d v="2018-08-31T00:00:00"/>
        <d v="2018-09-19T00:00:00"/>
        <d v="2018-07-10T00:00:00"/>
        <d v="2018-05-03T00:00:00"/>
        <d v="2018-06-20T00:00:00"/>
        <d v="2017-12-20T00:00:00"/>
        <d v="2016-01-13T00:00:00"/>
        <d v="2019-07-15T00:00:00"/>
        <d v="2016-11-22T00:00:00"/>
        <d v="2016-04-26T00:00:00"/>
        <d v="2018-06-14T00:00:00"/>
        <d v="2017-11-21T00:00:00"/>
        <d v="2016-09-09T00:00:00"/>
        <d v="2017-10-16T00:00:00"/>
        <d v="2019-06-01T00:00:00"/>
        <d v="2018-07-05T00:00:00"/>
        <d v="2018-04-08T00:00:00"/>
        <d v="2017-12-17T00:00:00"/>
        <d v="2016-12-01T00:00:00"/>
        <d v="2018-03-29T00:00:00"/>
        <d v="2018-04-21T00:00:00"/>
        <d v="2017-09-30T00:00:00"/>
        <d v="2018-07-29T00:00:00"/>
        <d v="2016-05-02T00:00:00"/>
        <d v="2016-11-19T00:00:00"/>
        <d v="2016-09-30T00:00:00"/>
        <d v="2017-09-25T00:00:00"/>
        <d v="2016-03-05T00:00:00"/>
        <d v="2016-08-12T00:00:00"/>
        <d v="2016-08-20T00:00:00"/>
        <d v="2018-12-13T00:00:00"/>
        <d v="2017-01-26T00:00:00"/>
        <d v="2019-06-28T00:00:00"/>
        <d v="2016-06-17T00:00:00"/>
        <d v="2017-04-27T00:00:00"/>
        <d v="2016-10-27T00:00:00"/>
        <d v="2016-07-24T00:00:00"/>
        <d v="2019-01-26T00:00:00"/>
        <d v="2018-03-07T00:00:00"/>
        <d v="2016-04-16T00:00:00"/>
        <d v="2016-12-07T00:00:00"/>
        <d v="2016-12-11T00:00:00"/>
        <d v="2016-11-15T00:00:00"/>
        <d v="2018-04-04T00:00:00"/>
        <d v="2018-05-14T00:00:00"/>
        <d v="2019-12-21T00:00:00"/>
        <d v="2016-07-07T00:00:00"/>
        <d v="2017-07-04T00:00:00"/>
        <d v="2019-09-05T00:00:00"/>
        <d v="2019-03-08T00:00:00"/>
        <d v="2019-05-08T00:00:00"/>
        <d v="2018-11-02T00:00:00"/>
        <d v="2019-03-14T00:00:00"/>
        <d v="2019-04-25T00:00:00"/>
        <d v="2018-10-26T00:00:00"/>
        <d v="2018-08-25T00:00:00"/>
        <d v="2016-12-05T00:00:00"/>
        <d v="2017-01-15T00:00:00"/>
        <d v="2019-11-30T00:00:00"/>
        <d v="2017-02-28T00:00:00"/>
        <d v="2018-09-15T00:00:00"/>
        <d v="2017-08-04T00:00:00"/>
        <d v="2016-07-18T00:00:00"/>
        <d v="2017-09-13T00:00:00"/>
        <d v="2019-07-16T00:00:00"/>
        <d v="2016-10-28T00:00:00"/>
        <d v="2016-02-22T00:00:00"/>
        <d v="2017-05-21T00:00:00"/>
        <d v="2019-12-14T00:00:00"/>
        <d v="2017-12-24T00:00:00"/>
        <d v="2017-03-14T00:00:00"/>
        <d v="2016-12-28T00:00:00"/>
        <d v="2017-10-27T00:00:00"/>
        <d v="2017-07-09T00:00:00"/>
        <d v="2019-12-29T00:00:00"/>
        <d v="2017-09-27T00:00:00"/>
        <d v="2017-06-08T00:00:00"/>
        <d v="2016-05-26T00:00:00"/>
        <d v="2016-05-07T00:00:00"/>
        <d v="2019-09-11T00:00:00"/>
        <d v="2016-09-06T00:00:00"/>
        <d v="2016-07-03T00:00:00"/>
        <d v="2018-07-08T00:00:00"/>
        <d v="2016-11-26T00:00:00"/>
        <d v="2018-09-01T00:00:00"/>
        <d v="2018-05-29T00:00:00"/>
        <d v="2016-12-12T00:00:00"/>
        <d v="2018-10-07T00:00:00"/>
        <d v="2016-12-25T00:00:00"/>
        <d v="2018-09-24T00:00:00"/>
        <d v="2017-07-07T00:00:00"/>
        <d v="2016-06-21T00:00:00"/>
        <d v="2016-12-23T00:00:00"/>
        <d v="2019-07-05T00:00:00"/>
        <d v="2017-02-08T00:00:00"/>
        <d v="2017-03-08T00:00:00"/>
        <d v="2017-10-10T00:00:00"/>
        <d v="2019-05-30T00:00:00"/>
        <d v="2018-06-18T00:00:00"/>
        <d v="2016-04-01T00:00:00"/>
        <d v="2017-10-18T00:00:00"/>
        <d v="2016-05-27T00:00:00"/>
        <d v="2017-06-06T00:00:00"/>
        <d v="2019-02-21T00:00:00"/>
        <d v="2019-05-10T00:00:00"/>
        <d v="2017-04-02T00:00:00"/>
        <d v="2017-01-04T00:00:00"/>
        <d v="2018-06-01T00:00:00"/>
        <d v="2019-03-24T00:00:00"/>
        <d v="2019-10-08T00:00:00"/>
        <d v="2016-03-31T00:00:00"/>
        <d v="2017-05-09T00:00:00"/>
        <d v="2019-10-01T00:00:00"/>
        <d v="2017-10-25T00:00:00"/>
        <d v="2017-07-11T00:00:00"/>
        <d v="2018-12-28T00:00:00"/>
        <d v="2017-03-12T00:00:00"/>
        <d v="2019-04-06T00:00:00"/>
        <d v="2016-02-05T00:00:00"/>
        <d v="2017-10-14T00:00:00"/>
        <d v="2016-11-05T00:00:00"/>
        <d v="2016-04-25T00:00:00"/>
        <d v="2019-04-08T00:00:00"/>
        <d v="2016-07-13T00:00:00"/>
        <d v="2017-01-31T00:00:00"/>
        <d v="2017-11-30T00:00:00"/>
        <d v="2016-12-30T00:00:00"/>
        <d v="2018-10-15T00:00:00"/>
        <d v="2017-08-08T00:00:00"/>
        <d v="2016-05-28T00:00:00"/>
        <d v="2017-06-16T00:00:00"/>
        <d v="2019-04-24T00:00:00"/>
        <d v="2018-05-07T00:00:00"/>
        <d v="2018-07-20T00:00:00"/>
        <d v="2016-11-29T00:00:00"/>
        <d v="2018-08-21T00:00:00"/>
        <d v="2016-03-15T00:00:00"/>
        <d v="2019-08-14T00:00:00"/>
        <d v="2018-05-16T00:00:00"/>
        <d v="2018-09-27T00:00:00"/>
        <d v="2016-11-25T00:00:00"/>
        <d v="2017-03-24T00:00:00"/>
        <d v="2017-11-20T00:00:00"/>
        <d v="2016-12-08T00:00:00"/>
        <d v="2016-10-18T00:00:00"/>
        <d v="2019-12-03T00:00:00"/>
        <d v="2018-11-07T00:00:00"/>
        <d v="2019-12-06T00:00:00"/>
        <d v="2017-05-05T00:00:00"/>
        <d v="2017-11-03T00:00:00"/>
        <d v="2019-12-19T00:00:00"/>
        <d v="2016-10-20T00:00:00"/>
        <d v="2017-11-18T00:00:00"/>
        <d v="2018-08-07T00:00:00"/>
        <d v="2017-07-01T00:00:00"/>
        <d v="2017-08-22T00:00:00"/>
        <d v="2019-02-06T00:00:00"/>
        <d v="2017-02-14T00:00:00"/>
        <d v="2017-04-21T00:00:00"/>
        <d v="2018-11-10T00:00:00"/>
        <d v="2017-09-05T00:00:00"/>
        <d v="2019-03-16T00:00:00"/>
        <d v="2019-02-08T00:00:00"/>
        <d v="2018-11-27T00:00:00"/>
        <d v="2016-06-22T00:00:00"/>
        <d v="2019-05-05T00:00:00"/>
        <d v="2017-10-21T00:00:00"/>
        <d v="2016-05-15T00:00:00"/>
        <d v="2018-03-18T00:00:00"/>
        <d v="2019-04-09T00:00:00"/>
        <d v="2017-06-30T00:00:00"/>
        <d v="2019-03-04T00:00:00"/>
        <d v="2018-03-25T00:00:00"/>
        <d v="2017-06-11T00:00:00"/>
        <d v="2019-11-25T00:00:00"/>
        <d v="2019-12-18T00:00:00"/>
        <d v="2016-03-01T00:00:00"/>
        <d v="2018-08-12T00:00:00"/>
        <d v="2016-05-16T00:00:00"/>
        <d v="2016-04-19T00:00:00"/>
        <d v="2018-06-25T00:00:00"/>
        <d v="2019-10-19T00:00:00"/>
        <d v="2018-03-27T00:00:00"/>
        <d v="2017-05-12T00:00:00"/>
        <d v="2016-05-13T00:00:00"/>
        <d v="2016-04-24T00:00:00"/>
        <d v="2016-03-19T00:00:00"/>
        <d v="2018-11-22T00:00:00"/>
        <d v="2017-06-25T00:00:00"/>
        <d v="2016-05-08T00:00:00"/>
        <d v="2019-12-02T00:00:00"/>
        <d v="2018-03-20T00:00:00"/>
        <d v="2018-09-29T00:00:00"/>
        <d v="2019-08-29T00:00:00"/>
        <d v="2017-05-06T00:00:00"/>
        <d v="2018-01-15T00:00:00"/>
        <d v="2016-03-25T00:00:00"/>
        <d v="2019-08-20T00:00:00"/>
        <d v="2016-06-29T00:00:00"/>
        <d v="2018-07-15T00:00:00"/>
        <d v="2016-03-08T00:00:00"/>
        <d v="2018-02-04T00:00:00"/>
        <d v="2017-10-13T00:00:00"/>
        <d v="2016-05-04T00:00:00"/>
        <d v="2018-12-25T00:00:00"/>
        <d v="2018-12-20T00:00:00"/>
        <d v="2017-05-04T00:00:00"/>
        <d v="2016-02-07T00:00:00"/>
        <d v="2016-07-14T00:00:00"/>
        <d v="2017-08-01T00:00:00"/>
        <d v="2018-09-09T00:00:00"/>
        <d v="2019-06-09T00:00:00"/>
        <d v="2016-08-17T00:00:00"/>
        <d v="2019-04-29T00:00:00"/>
        <d v="2019-05-17T00:00:00"/>
        <d v="2019-01-12T00:00:00"/>
        <d v="2016-08-08T00:00:00"/>
        <d v="2019-03-26T00:00:00"/>
        <d v="2019-05-03T00:00:00"/>
        <d v="2018-11-28T00:00:00"/>
        <d v="2016-11-16T00:00:00"/>
        <d v="2018-07-13T00:00:00"/>
        <d v="2018-02-19T00:00:00"/>
        <d v="2019-10-04T00:00:00"/>
        <d v="2019-12-13T00:00:00"/>
        <d v="2017-08-30T00:00:00"/>
        <d v="2016-07-11T00:00:00"/>
        <d v="2016-08-10T00:00:00"/>
        <d v="2016-02-13T00:00:00"/>
        <d v="2019-06-11T00:00:00"/>
        <d v="2018-09-18T00:00:00"/>
        <d v="2018-06-04T00:00:00"/>
        <d v="2018-12-15T00:00:00"/>
        <d v="2019-05-29T00:00:00"/>
        <d v="2016-02-20T00:00:00"/>
        <d v="2016-02-11T00:00:00"/>
        <d v="2019-05-24T00:00:00"/>
        <d v="2017-08-07T00:00:00"/>
        <d v="2019-06-24T00:00:00"/>
        <d v="2017-02-21T00:00:00"/>
        <d v="2016-07-23T00:00:00"/>
        <d v="2018-02-11T00:00:00"/>
        <d v="2017-08-02T00:00:00"/>
        <d v="2017-01-17T00:00:00"/>
        <d v="2017-09-10T00:00:00"/>
        <d v="2018-07-25T00:00:00"/>
        <d v="2019-06-17T00:00:00"/>
        <d v="2017-05-15T00:00:00"/>
        <d v="2017-03-27T00:00:00"/>
        <d v="2019-11-12T00:00:00"/>
        <d v="2016-10-17T00:00:00"/>
        <d v="2017-04-18T00:00:00"/>
        <d v="2018-07-01T00:00:00"/>
        <d v="2016-08-29T00:00:00"/>
        <d v="2019-07-25T00:00:00"/>
        <d v="2017-11-25T00:00:00"/>
        <d v="2017-03-29T00:00:00"/>
        <d v="2018-03-05T00:00:00"/>
        <d v="2019-10-22T00:00:00"/>
        <d v="2019-03-18T00:00:00"/>
        <d v="2016-01-04T00:00:00"/>
        <d v="2019-09-02T00:00:00"/>
        <d v="2017-10-22T00:00:00"/>
        <d v="2016-05-21T00:00:00"/>
        <d v="2017-07-06T00:00:00"/>
        <d v="2019-01-17T00:00:00"/>
        <d v="2018-11-14T00:00:00"/>
        <d v="2018-11-01T00:00:00"/>
        <d v="2017-08-19T00:00:00"/>
        <d v="2016-07-10T00:00:00"/>
        <d v="2017-03-13T00:00:00"/>
        <d v="2017-12-01T00:00:00"/>
        <d v="2017-03-18T00:00:00"/>
        <d v="2017-08-10T00:00:00"/>
        <d v="2018-05-27T00:00:00"/>
        <d v="2016-06-26T00:00:00"/>
        <d v="2017-12-28T00:00:00"/>
        <d v="2017-05-11T00:00:00"/>
        <d v="2019-10-20T00:00:00"/>
        <d v="2018-06-12T00:00:00"/>
        <d v="2019-12-17T00:00:00"/>
        <d v="2019-08-26T00:00:00"/>
        <d v="2017-02-13T00:00:00"/>
        <d v="2019-07-03T00:00:00"/>
        <d v="2016-06-10T00:00:00"/>
        <d v="2018-12-18T00:00:00"/>
        <d v="2017-07-24T00:00:00"/>
        <d v="2016-03-27T00:00:00"/>
        <d v="2016-10-31T00:00:00"/>
        <d v="2016-06-03T00:00:00"/>
        <d v="2017-12-26T00:00:00"/>
        <d v="2016-03-28T00:00:00"/>
        <d v="2017-03-17T00:00:00"/>
        <d v="2016-01-01T00:00:00"/>
        <d v="2019-09-04T00:00:00"/>
        <d v="2016-08-13T00:00:00"/>
        <d v="2019-12-07T00:00:00"/>
        <d v="2017-12-22T00:00:00"/>
        <d v="2019-11-16T00:00:00"/>
        <d v="2016-01-15T00:00:00"/>
        <d v="2017-07-10T00:00:00"/>
        <d v="2018-10-08T00:00:00"/>
        <d v="2019-10-05T00:00:00"/>
        <d v="2017-04-22T00:00:00"/>
        <d v="2016-11-27T00:00:00"/>
        <d v="2016-02-03T00:00:00"/>
        <d v="2017-04-05T00:00:00"/>
        <d v="2016-09-21T00:00:00"/>
        <d v="2016-12-29T00:00:00"/>
        <d v="2017-04-19T00:00:00"/>
        <d v="2017-10-30T00:00:00"/>
        <d v="2018-08-14T00:00:00"/>
        <d v="2016-12-14T00:00:00"/>
        <d v="2019-11-15T00:00:00"/>
        <d v="2019-11-19T00:00:00"/>
        <d v="2019-07-19T00:00:00"/>
        <d v="2018-12-29T00:00:00"/>
        <d v="2018-02-16T00:00:00"/>
        <d v="2019-10-06T00:00:00"/>
        <d v="2017-02-25T00:00:00"/>
        <d v="2019-08-18T00:00:00"/>
        <d v="2017-10-03T00:00:00"/>
        <d v="2018-05-30T00:00:00"/>
        <d v="2019-11-22T00:00:00"/>
        <d v="2018-11-11T00:00:00"/>
        <d v="2018-07-27T00:00:00"/>
        <d v="2018-08-20T00:00:00"/>
        <d v="2016-12-31T00:00:00"/>
        <d v="2019-09-28T00:00:00"/>
        <d v="2019-07-24T00:00:00"/>
        <d v="2016-05-10T00:00:00"/>
        <d v="2018-06-08T00:00:00"/>
        <d v="2019-02-02T00:00:00"/>
        <d v="2018-12-10T00:00:00"/>
        <d v="2017-11-24T00:00:00"/>
        <d v="2017-10-11T00:00:00"/>
        <d v="2017-03-30T00:00:00"/>
        <d v="2019-08-13T00:00:00"/>
        <d v="2017-07-08T00:00:00"/>
        <d v="2017-06-05T00:00:00"/>
        <d v="2019-04-27T00:00:00"/>
        <d v="2016-09-24T00:00:00"/>
        <d v="2018-09-13T00:00:00"/>
        <d v="2017-12-09T00:00:00"/>
        <d v="2016-08-02T00:00:00"/>
        <d v="2018-06-17T00:00:00"/>
        <d v="2016-08-07T00:00:00"/>
        <d v="2016-10-13T00:00:00"/>
        <d v="2019-09-14T00:00:00"/>
        <d v="2019-03-21T00:00:00"/>
        <d v="2018-03-02T00:00:00"/>
        <d v="2018-07-14T00:00:00"/>
        <d v="2016-02-27T00:00:00"/>
        <d v="2017-09-18T00:00:00"/>
        <d v="2018-02-23T00:00:00"/>
        <d v="2016-11-30T00:00:00"/>
        <d v="2017-03-10T00:00:00"/>
        <d v="2016-10-26T00:00:00"/>
        <d v="2018-07-06T00:00:00"/>
        <d v="2017-09-28T00:00:00"/>
        <d v="2016-08-15T00:00:00"/>
        <d v="2016-10-03T00:00:00"/>
        <d v="2017-04-10T00:00:00"/>
        <d v="2016-12-24T00:00:00"/>
        <d v="2016-11-28T00:00:00"/>
        <d v="2018-09-23T00:00:00"/>
        <d v="2019-04-23T00:00:00"/>
        <d v="2019-05-09T00:00:00"/>
        <d v="2017-11-01T00:00:00"/>
        <d v="2016-04-02T00:00:00"/>
        <d v="2017-09-09T00:00:00"/>
        <d v="2016-07-06T00:00:00"/>
        <d v="2017-09-14T00:00:00"/>
        <d v="2017-08-12T00:00:00"/>
        <d v="2018-03-24T00:00:00"/>
        <d v="2016-06-11T00:00:00"/>
        <d v="2016-07-29T00:00:00"/>
        <d v="2017-10-07T00:00:00"/>
        <d v="2017-08-27T00:00:00"/>
        <d v="2016-09-29T00:00:00"/>
        <d v="2017-05-08T00:00:00"/>
        <d v="2016-11-14T00:00:00"/>
        <d v="2019-12-23T00:00:00"/>
        <d v="2017-04-30T00:00:00"/>
        <d v="2018-03-17T00:00:00"/>
        <d v="2016-04-14T00:00:00"/>
        <d v="2018-11-21T00:00:00"/>
        <d v="2018-06-19T00:00:00"/>
        <d v="2017-03-22T00:00:00"/>
        <d v="2019-11-27T00:00:00"/>
        <d v="2017-06-02T00:00:00"/>
        <d v="2017-01-02T00:00:00"/>
        <d v="2019-10-24T00:00:00"/>
        <d v="2016-09-28T00:00:00"/>
        <d v="2016-03-06T00:00:00"/>
        <d v="2016-03-04T00:00:00"/>
        <d v="2017-05-17T00:00:00"/>
        <d v="2016-08-18T00:00:00"/>
        <d v="2017-03-02T00:00:00"/>
        <d v="2019-12-20T00:00:00"/>
        <d v="2016-12-21T00:00:00"/>
        <d v="2016-05-17T00:00:00"/>
        <d v="2019-08-11T00:00:00"/>
        <d v="2019-04-13T00:00:00"/>
        <d v="2018-05-08T00:00:00"/>
        <d v="2017-02-20T00:00:00"/>
        <d v="2019-11-20T00:00:00"/>
        <d v="2019-07-11T00:00:00"/>
        <d v="2018-02-28T00:00:00"/>
        <d v="2018-11-19T00:00:00"/>
        <d v="2017-03-05T00:00:00"/>
        <d v="2016-07-08T00:00:00"/>
        <d v="2019-10-12T00:00:00"/>
        <d v="2019-04-15T00:00:00"/>
        <d v="2019-08-02T00:00:00"/>
        <d v="2019-06-12T00:00:00"/>
        <d v="2017-10-28T00:00:00"/>
        <d v="2017-02-22T00:00:00"/>
        <d v="2019-07-29T00:00:00"/>
        <d v="2018-10-27T00:00:00"/>
        <d v="2019-07-12T00:00:00"/>
        <d v="2017-02-02T00:00:00"/>
        <d v="2019-11-28T00:00:00"/>
        <d v="2018-01-08T00:00:00"/>
        <d v="2018-11-20T00:00:00"/>
        <d v="2017-07-23T00:00:00"/>
        <d v="2017-05-29T00:00:00"/>
        <d v="2016-06-30T00:00:00"/>
        <d v="2017-01-19T00:00:00"/>
        <d v="2016-06-02T00:00:00"/>
        <d v="2018-10-24T00:00:00"/>
        <d v="2019-11-17T00:00:00"/>
        <d v="2016-04-06T00:00:00"/>
        <d v="2018-06-05T00:00:00"/>
        <d v="2018-02-24T00:00:00"/>
        <d v="2019-12-27T00:00:00"/>
        <d v="2016-07-09T00:00:00"/>
        <d v="2017-04-14T00:00:00"/>
        <d v="2016-04-22T00:00:00"/>
        <d v="2019-11-08T00:00:00"/>
        <d v="2018-03-12T00:00:00"/>
        <d v="2017-01-05T00:00:00"/>
        <d v="2019-06-27T00:00:00"/>
        <d v="2017-08-13T00:00:00"/>
        <d v="2018-04-07T00:00:00"/>
        <d v="2018-07-19T00:00:00"/>
        <d v="2018-11-24T00:00:00"/>
        <d v="2018-09-20T00:00:00"/>
        <d v="2016-03-14T00:00:00"/>
        <d v="2019-06-26T00:00:00"/>
        <d v="2019-11-05T00:00:00"/>
        <d v="2016-08-31T00:00:00"/>
        <d v="2018-12-21T00:00:00"/>
        <d v="2016-08-06T00:00:00"/>
        <d v="2016-04-05T00:00:00"/>
        <d v="2016-08-26T00:00:00"/>
        <d v="2018-11-29T00:00:00"/>
        <d v="2019-05-18T00:00:00"/>
        <d v="2017-07-31T00:00:00"/>
        <d v="2017-01-01T00:00:00"/>
        <d v="2019-05-23T00:00:00"/>
        <d v="2017-02-06T00:00:00"/>
        <d v="2017-01-03T00:00:00"/>
        <d v="2016-04-23T00:00:00"/>
        <d v="2017-01-16T00:00:00"/>
        <d v="2018-03-13T00:00:00"/>
        <d v="2016-07-01T00:00:00"/>
        <d v="2019-04-12T00:00:00"/>
        <d v="2017-10-12T00:00:00"/>
        <d v="2016-10-22T00:00:00"/>
        <d v="2018-06-22T00:00:00"/>
        <d v="2018-04-23T00:00:00"/>
        <d v="2019-11-02T00:00:00"/>
        <d v="2018-02-22T00:00:00"/>
        <d v="2017-04-03T00:00:00"/>
        <d v="2018-01-10T00:00:00"/>
        <d v="2016-03-26T00:00:00"/>
        <d v="2017-09-03T00:00:00"/>
        <d v="2017-03-28T00:00:00"/>
        <d v="2019-03-30T00:00:00"/>
        <d v="2018-10-23T00:00:00"/>
        <d v="2017-08-11T00:00:00"/>
        <d v="2017-11-08T00:00:00"/>
        <d v="2017-07-21T00:00:00"/>
        <d v="2018-10-28T00:00:00"/>
        <d v="2016-04-20T00:00:00"/>
        <d v="2018-05-21T00:00:00"/>
        <d v="2017-03-16T00:00:00"/>
        <d v="2017-08-26T00:00:00"/>
        <d v="2019-08-25T00:00:00"/>
        <d v="2016-10-04T00:00:00"/>
        <d v="2019-10-30T00:00:00"/>
        <d v="2016-06-28T00:00:00"/>
        <d v="2018-08-02T00:00:00"/>
        <d v="2016-01-27T00:00:00"/>
        <d v="2017-10-09T00:00:00"/>
        <d v="2019-03-22T00:00:00"/>
        <d v="2016-09-25T00:00:00"/>
        <d v="2017-05-22T00:00:00"/>
        <d v="2019-04-30T00:00:00"/>
        <d v="2018-10-30T00:00:00"/>
      </sharedItems>
      <fieldGroup par="19" base="16">
        <rangePr groupBy="days" startDate="2016-01-01T00:00:00" endDate="2020-01-01T00:00:00"/>
        <groupItems count="368">
          <s v="&lt;01/01/2016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1/01/2020"/>
        </groupItems>
      </fieldGroup>
    </cacheField>
    <cacheField name="Meses" numFmtId="0" databaseField="0">
      <fieldGroup base="16">
        <rangePr groupBy="months" startDate="2016-01-01T00:00:00" endDate="2020-01-01T00:00:00"/>
        <groupItems count="14">
          <s v="&lt;01/01/201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1/01/2020"/>
        </groupItems>
      </fieldGroup>
    </cacheField>
    <cacheField name="Trimestres" numFmtId="0" databaseField="0">
      <fieldGroup base="16">
        <rangePr groupBy="quarters" startDate="2016-01-01T00:00:00" endDate="2020-01-01T00:00:00"/>
        <groupItems count="6">
          <s v="&lt;01/01/2016"/>
          <s v="Trim.1"/>
          <s v="Trim.2"/>
          <s v="Trim.3"/>
          <s v="Trim.4"/>
          <s v="&gt;01/01/2020"/>
        </groupItems>
      </fieldGroup>
    </cacheField>
    <cacheField name="Años" numFmtId="0" databaseField="0">
      <fieldGroup base="16">
        <rangePr groupBy="years" startDate="2016-01-01T00:00:00" endDate="2020-01-01T00:00:00"/>
        <groupItems count="7">
          <s v="&lt;01/01/2016"/>
          <s v="2016"/>
          <s v="2017"/>
          <s v="2018"/>
          <s v="2019"/>
          <s v="2020"/>
          <s v="&gt;01/01/2020"/>
        </groupItems>
      </fieldGroup>
    </cacheField>
  </cacheFields>
  <extLst>
    <ext xmlns:x14="http://schemas.microsoft.com/office/spreadsheetml/2009/9/main" uri="{725AE2AE-9491-48be-B2B4-4EB974FC3084}">
      <x14:pivotCacheDefinition pivotCacheId="70455153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3">
  <r>
    <x v="0"/>
    <x v="0"/>
    <x v="0"/>
    <s v="Colaborador 01"/>
    <x v="0"/>
    <n v="25"/>
    <s v="De 18 a 25 años"/>
    <n v="221547363"/>
    <x v="0"/>
    <x v="0"/>
    <x v="0"/>
    <s v="APROBADO"/>
    <s v="APROBADO"/>
    <s v="APROBADO"/>
    <n v="4"/>
    <x v="0"/>
    <x v="0"/>
  </r>
  <r>
    <x v="0"/>
    <x v="0"/>
    <x v="0"/>
    <s v="Colaborador 02"/>
    <x v="0"/>
    <n v="25"/>
    <s v="De 18 a 25 años"/>
    <n v="221547361"/>
    <x v="0"/>
    <x v="0"/>
    <x v="0"/>
    <s v="APROBADO"/>
    <s v="APROBADO"/>
    <s v="APROBADO"/>
    <n v="4"/>
    <x v="0"/>
    <x v="0"/>
  </r>
  <r>
    <x v="1"/>
    <x v="0"/>
    <x v="0"/>
    <s v="Colaborador 03"/>
    <x v="0"/>
    <n v="25"/>
    <s v="De 18 a 25 años"/>
    <n v="221547358"/>
    <x v="0"/>
    <x v="0"/>
    <x v="1"/>
    <s v="APROBADO"/>
    <s v="APROBADO"/>
    <s v="APROBADO"/>
    <n v="3"/>
    <x v="1"/>
    <x v="1"/>
  </r>
  <r>
    <x v="2"/>
    <x v="0"/>
    <x v="0"/>
    <s v="Colaborador 04"/>
    <x v="0"/>
    <n v="25"/>
    <s v="De 18 a 25 años"/>
    <n v="221547356"/>
    <x v="0"/>
    <x v="0"/>
    <x v="1"/>
    <s v="APROBADO"/>
    <s v="APROBADO"/>
    <s v="APROBADO"/>
    <n v="3"/>
    <x v="1"/>
    <x v="2"/>
  </r>
  <r>
    <x v="2"/>
    <x v="0"/>
    <x v="0"/>
    <s v="Colaborador 05"/>
    <x v="0"/>
    <n v="25"/>
    <s v="De 18 a 25 años"/>
    <n v="221547353"/>
    <x v="0"/>
    <x v="0"/>
    <x v="1"/>
    <s v="APROBADO"/>
    <s v="APROBADO"/>
    <s v="APROBADO"/>
    <n v="3"/>
    <x v="1"/>
    <x v="2"/>
  </r>
  <r>
    <x v="1"/>
    <x v="0"/>
    <x v="0"/>
    <s v="Colaborador 06"/>
    <x v="0"/>
    <n v="25"/>
    <s v="De 18 a 25 años"/>
    <n v="221547352"/>
    <x v="0"/>
    <x v="0"/>
    <x v="1"/>
    <s v="APROBADO"/>
    <s v="APROBADO"/>
    <s v="APROBADO"/>
    <n v="3"/>
    <x v="1"/>
    <x v="3"/>
  </r>
  <r>
    <x v="1"/>
    <x v="0"/>
    <x v="0"/>
    <s v="Colaborador 07"/>
    <x v="0"/>
    <n v="25"/>
    <s v="De 18 a 25 años"/>
    <n v="221547351"/>
    <x v="0"/>
    <x v="0"/>
    <x v="1"/>
    <s v="APROBADO"/>
    <s v="APROBADO"/>
    <s v="APROBADO"/>
    <n v="3"/>
    <x v="1"/>
    <x v="3"/>
  </r>
  <r>
    <x v="1"/>
    <x v="0"/>
    <x v="0"/>
    <s v="Colaborador 08"/>
    <x v="0"/>
    <n v="24"/>
    <s v="De 18 a 25 años"/>
    <n v="221547350"/>
    <x v="0"/>
    <x v="0"/>
    <x v="1"/>
    <s v="APROBADO"/>
    <s v="APROBADO"/>
    <s v="APROBADO"/>
    <n v="3"/>
    <x v="1"/>
    <x v="3"/>
  </r>
  <r>
    <x v="1"/>
    <x v="0"/>
    <x v="0"/>
    <s v="Colaborador 09"/>
    <x v="0"/>
    <n v="25"/>
    <s v="De 18 a 25 años"/>
    <n v="221547349"/>
    <x v="0"/>
    <x v="0"/>
    <x v="1"/>
    <s v="APROBADO"/>
    <s v="APROBADO"/>
    <s v="APROBADO"/>
    <n v="3"/>
    <x v="1"/>
    <x v="3"/>
  </r>
  <r>
    <x v="1"/>
    <x v="0"/>
    <x v="0"/>
    <s v="Colaborador 10"/>
    <x v="0"/>
    <n v="25"/>
    <s v="De 18 a 25 años"/>
    <n v="221547348"/>
    <x v="0"/>
    <x v="0"/>
    <x v="1"/>
    <s v="APROBADO"/>
    <s v="DESAPROBADO"/>
    <s v="APROBADO"/>
    <n v="2"/>
    <x v="1"/>
    <x v="3"/>
  </r>
  <r>
    <x v="1"/>
    <x v="0"/>
    <x v="0"/>
    <s v="Colaborador 11"/>
    <x v="0"/>
    <n v="25"/>
    <s v="De 18 a 25 años"/>
    <n v="221547347"/>
    <x v="0"/>
    <x v="0"/>
    <x v="1"/>
    <s v="APROBADO"/>
    <s v="DESAPROBADO"/>
    <s v="APROBADO"/>
    <n v="2"/>
    <x v="1"/>
    <x v="3"/>
  </r>
  <r>
    <x v="1"/>
    <x v="0"/>
    <x v="0"/>
    <s v="Colaborador 12"/>
    <x v="1"/>
    <n v="23"/>
    <s v="De 18 a 25 años"/>
    <n v="221547345"/>
    <x v="0"/>
    <x v="0"/>
    <x v="1"/>
    <s v="APROBADO"/>
    <s v="APROBADO"/>
    <s v="APROBADO"/>
    <n v="3"/>
    <x v="1"/>
    <x v="3"/>
  </r>
  <r>
    <x v="3"/>
    <x v="0"/>
    <x v="0"/>
    <s v="Colaborador 13"/>
    <x v="0"/>
    <n v="24"/>
    <s v="De 18 a 25 años"/>
    <n v="221547344"/>
    <x v="0"/>
    <x v="0"/>
    <x v="1"/>
    <s v="APROBADO"/>
    <s v="DESAPROBADO"/>
    <s v="APROBADO"/>
    <n v="2"/>
    <x v="1"/>
    <x v="4"/>
  </r>
  <r>
    <x v="2"/>
    <x v="0"/>
    <x v="1"/>
    <s v="Colaborador 14"/>
    <x v="0"/>
    <n v="22"/>
    <s v="De 18 a 25 años"/>
    <n v="221547342"/>
    <x v="0"/>
    <x v="0"/>
    <x v="1"/>
    <s v="APROBADO"/>
    <s v="DESAPROBADO"/>
    <s v="APROBADO"/>
    <n v="2"/>
    <x v="1"/>
    <x v="5"/>
  </r>
  <r>
    <x v="4"/>
    <x v="0"/>
    <x v="0"/>
    <s v="Colaborador 15"/>
    <x v="0"/>
    <n v="21"/>
    <s v="De 18 a 25 años"/>
    <n v="221547341"/>
    <x v="0"/>
    <x v="0"/>
    <x v="1"/>
    <s v="APROBADO"/>
    <s v="APROBADO"/>
    <s v="APROBADO"/>
    <n v="3"/>
    <x v="1"/>
    <x v="6"/>
  </r>
  <r>
    <x v="4"/>
    <x v="0"/>
    <x v="0"/>
    <s v="Colaborador 16"/>
    <x v="1"/>
    <n v="20"/>
    <s v="De 18 a 25 años"/>
    <n v="221547337"/>
    <x v="0"/>
    <x v="0"/>
    <x v="1"/>
    <s v="APROBADO"/>
    <s v="DESAPROBADO"/>
    <s v="APROBADO"/>
    <n v="2"/>
    <x v="1"/>
    <x v="6"/>
  </r>
  <r>
    <x v="2"/>
    <x v="0"/>
    <x v="0"/>
    <s v="Colaborador 17"/>
    <x v="0"/>
    <n v="19"/>
    <s v="De 18 a 25 años"/>
    <n v="221547336"/>
    <x v="0"/>
    <x v="0"/>
    <x v="1"/>
    <s v="APROBADO"/>
    <s v="APROBADO"/>
    <s v="APROBADO"/>
    <n v="3"/>
    <x v="1"/>
    <x v="7"/>
  </r>
  <r>
    <x v="4"/>
    <x v="0"/>
    <x v="0"/>
    <s v="Colaborador 18"/>
    <x v="0"/>
    <n v="23"/>
    <s v="De 18 a 25 años"/>
    <n v="221547335"/>
    <x v="0"/>
    <x v="0"/>
    <x v="1"/>
    <s v="APROBADO"/>
    <s v="DESAPROBADO"/>
    <s v="APROBADO"/>
    <n v="2"/>
    <x v="1"/>
    <x v="8"/>
  </r>
  <r>
    <x v="1"/>
    <x v="0"/>
    <x v="0"/>
    <s v="Colaborador 19"/>
    <x v="0"/>
    <n v="23"/>
    <s v="De 18 a 25 años"/>
    <n v="221547334"/>
    <x v="0"/>
    <x v="0"/>
    <x v="1"/>
    <s v="APROBADO"/>
    <s v="APROBADO"/>
    <s v="APROBADO"/>
    <n v="3"/>
    <x v="1"/>
    <x v="9"/>
  </r>
  <r>
    <x v="1"/>
    <x v="0"/>
    <x v="0"/>
    <s v="Colaborador 20"/>
    <x v="1"/>
    <n v="21"/>
    <s v="De 18 a 25 años"/>
    <n v="221547333"/>
    <x v="0"/>
    <x v="0"/>
    <x v="1"/>
    <s v="APROBADO"/>
    <s v="APROBADO"/>
    <s v="APROBADO"/>
    <n v="3"/>
    <x v="1"/>
    <x v="9"/>
  </r>
  <r>
    <x v="1"/>
    <x v="0"/>
    <x v="0"/>
    <s v="Colaborador 21"/>
    <x v="0"/>
    <n v="23"/>
    <s v="De 18 a 25 años"/>
    <n v="221547332"/>
    <x v="0"/>
    <x v="0"/>
    <x v="1"/>
    <s v="APROBADO"/>
    <s v="APROBADO"/>
    <s v="APROBADO"/>
    <n v="3"/>
    <x v="1"/>
    <x v="9"/>
  </r>
  <r>
    <x v="4"/>
    <x v="0"/>
    <x v="0"/>
    <s v="Colaborador 22"/>
    <x v="0"/>
    <n v="21"/>
    <s v="De 18 a 25 años"/>
    <n v="221547331"/>
    <x v="0"/>
    <x v="0"/>
    <x v="1"/>
    <s v="APROBADO"/>
    <s v="APROBADO"/>
    <s v="APROBADO"/>
    <n v="3"/>
    <x v="1"/>
    <x v="10"/>
  </r>
  <r>
    <x v="5"/>
    <x v="0"/>
    <x v="0"/>
    <s v="Colaborador 23"/>
    <x v="0"/>
    <n v="21"/>
    <s v="De 18 a 25 años"/>
    <n v="221547330"/>
    <x v="0"/>
    <x v="0"/>
    <x v="1"/>
    <s v="APROBADO"/>
    <s v="APROBADO"/>
    <s v="APROBADO"/>
    <n v="3"/>
    <x v="1"/>
    <x v="10"/>
  </r>
  <r>
    <x v="6"/>
    <x v="0"/>
    <x v="0"/>
    <s v="Colaborador 24"/>
    <x v="1"/>
    <n v="20"/>
    <s v="De 18 a 25 años"/>
    <n v="221547329"/>
    <x v="0"/>
    <x v="0"/>
    <x v="1"/>
    <s v="APROBADO"/>
    <s v="APROBADO"/>
    <s v="APROBADO"/>
    <n v="3"/>
    <x v="1"/>
    <x v="11"/>
  </r>
  <r>
    <x v="4"/>
    <x v="0"/>
    <x v="0"/>
    <s v="Colaborador 25"/>
    <x v="0"/>
    <n v="19"/>
    <s v="De 18 a 25 años"/>
    <n v="221547328"/>
    <x v="0"/>
    <x v="0"/>
    <x v="1"/>
    <s v="APROBADO"/>
    <s v="APROBADO"/>
    <s v="APROBADO"/>
    <n v="3"/>
    <x v="1"/>
    <x v="12"/>
  </r>
  <r>
    <x v="1"/>
    <x v="0"/>
    <x v="0"/>
    <s v="Colaborador 26"/>
    <x v="0"/>
    <n v="22"/>
    <s v="De 18 a 25 años"/>
    <n v="221547327"/>
    <x v="0"/>
    <x v="0"/>
    <x v="1"/>
    <s v="APROBADO"/>
    <s v="APROBADO"/>
    <s v="APROBADO"/>
    <n v="3"/>
    <x v="1"/>
    <x v="13"/>
  </r>
  <r>
    <x v="1"/>
    <x v="0"/>
    <x v="0"/>
    <s v="Colaborador 27"/>
    <x v="0"/>
    <n v="24"/>
    <s v="De 18 a 25 años"/>
    <n v="221547326"/>
    <x v="0"/>
    <x v="0"/>
    <x v="1"/>
    <s v="APROBADO"/>
    <s v="APROBADO"/>
    <s v="APROBADO"/>
    <n v="3"/>
    <x v="1"/>
    <x v="13"/>
  </r>
  <r>
    <x v="6"/>
    <x v="0"/>
    <x v="0"/>
    <s v="Colaborador 28"/>
    <x v="0"/>
    <n v="19"/>
    <s v="De 18 a 25 años"/>
    <n v="221547325"/>
    <x v="0"/>
    <x v="0"/>
    <x v="1"/>
    <s v="APROBADO"/>
    <s v="APROBADO"/>
    <s v="APROBADO"/>
    <n v="3"/>
    <x v="1"/>
    <x v="14"/>
  </r>
  <r>
    <x v="6"/>
    <x v="0"/>
    <x v="0"/>
    <s v="Colaborador 29"/>
    <x v="0"/>
    <n v="24"/>
    <s v="De 18 a 25 años"/>
    <n v="221547324"/>
    <x v="0"/>
    <x v="0"/>
    <x v="1"/>
    <s v="APROBADO"/>
    <s v="APROBADO"/>
    <s v="APROBADO"/>
    <n v="3"/>
    <x v="1"/>
    <x v="14"/>
  </r>
  <r>
    <x v="6"/>
    <x v="0"/>
    <x v="0"/>
    <s v="Colaborador 30"/>
    <x v="1"/>
    <n v="19"/>
    <s v="De 18 a 25 años"/>
    <n v="221547323"/>
    <x v="0"/>
    <x v="0"/>
    <x v="1"/>
    <s v="APROBADO"/>
    <s v="APROBADO"/>
    <s v="APROBADO"/>
    <n v="3"/>
    <x v="1"/>
    <x v="14"/>
  </r>
  <r>
    <x v="6"/>
    <x v="0"/>
    <x v="0"/>
    <s v="Colaborador 31"/>
    <x v="0"/>
    <n v="19"/>
    <s v="De 18 a 25 años"/>
    <n v="221547322"/>
    <x v="0"/>
    <x v="0"/>
    <x v="1"/>
    <s v="APROBADO"/>
    <s v="APROBADO"/>
    <s v="APROBADO"/>
    <n v="3"/>
    <x v="1"/>
    <x v="14"/>
  </r>
  <r>
    <x v="6"/>
    <x v="0"/>
    <x v="0"/>
    <s v="Colaborador 32"/>
    <x v="0"/>
    <n v="22"/>
    <s v="De 18 a 25 años"/>
    <n v="221547320"/>
    <x v="0"/>
    <x v="0"/>
    <x v="1"/>
    <s v="APROBADO"/>
    <s v="APROBADO"/>
    <s v="APROBADO"/>
    <n v="3"/>
    <x v="1"/>
    <x v="14"/>
  </r>
  <r>
    <x v="6"/>
    <x v="0"/>
    <x v="0"/>
    <s v="Colaborador 33"/>
    <x v="1"/>
    <n v="21"/>
    <s v="De 18 a 25 años"/>
    <n v="221547319"/>
    <x v="0"/>
    <x v="0"/>
    <x v="1"/>
    <s v="APROBADO"/>
    <s v="APROBADO"/>
    <s v="APROBADO"/>
    <n v="3"/>
    <x v="1"/>
    <x v="14"/>
  </r>
  <r>
    <x v="6"/>
    <x v="0"/>
    <x v="0"/>
    <s v="Colaborador 34"/>
    <x v="1"/>
    <n v="21"/>
    <s v="De 18 a 25 años"/>
    <n v="221547318"/>
    <x v="0"/>
    <x v="0"/>
    <x v="1"/>
    <s v="APROBADO"/>
    <s v="APROBADO"/>
    <s v="APROBADO"/>
    <n v="3"/>
    <x v="1"/>
    <x v="14"/>
  </r>
  <r>
    <x v="4"/>
    <x v="0"/>
    <x v="0"/>
    <s v="Colaborador 35"/>
    <x v="0"/>
    <n v="19"/>
    <s v="De 18 a 25 años"/>
    <n v="221547317"/>
    <x v="0"/>
    <x v="0"/>
    <x v="1"/>
    <s v="APROBADO"/>
    <s v="APROBADO"/>
    <s v="APROBADO"/>
    <n v="3"/>
    <x v="1"/>
    <x v="15"/>
  </r>
  <r>
    <x v="4"/>
    <x v="0"/>
    <x v="0"/>
    <s v="Colaborador 36"/>
    <x v="0"/>
    <n v="19"/>
    <s v="De 18 a 25 años"/>
    <n v="221547316"/>
    <x v="0"/>
    <x v="0"/>
    <x v="1"/>
    <s v="APROBADO"/>
    <s v="APROBADO"/>
    <s v="APROBADO"/>
    <n v="3"/>
    <x v="1"/>
    <x v="5"/>
  </r>
  <r>
    <x v="4"/>
    <x v="0"/>
    <x v="0"/>
    <s v="Colaborador 37"/>
    <x v="1"/>
    <n v="20"/>
    <s v="De 18 a 25 años"/>
    <n v="221547315"/>
    <x v="0"/>
    <x v="0"/>
    <x v="1"/>
    <s v="APROBADO"/>
    <s v="DESAPROBADO"/>
    <s v="APROBADO"/>
    <n v="2"/>
    <x v="1"/>
    <x v="5"/>
  </r>
  <r>
    <x v="4"/>
    <x v="0"/>
    <x v="0"/>
    <s v="Colaborador 38"/>
    <x v="1"/>
    <n v="19"/>
    <s v="De 18 a 25 años"/>
    <n v="221547314"/>
    <x v="0"/>
    <x v="0"/>
    <x v="1"/>
    <s v="APROBADO"/>
    <s v="DESAPROBADO"/>
    <s v="APROBADO"/>
    <n v="2"/>
    <x v="1"/>
    <x v="16"/>
  </r>
  <r>
    <x v="4"/>
    <x v="0"/>
    <x v="0"/>
    <s v="Colaborador 39"/>
    <x v="1"/>
    <n v="20"/>
    <s v="De 18 a 25 años"/>
    <n v="221547313"/>
    <x v="0"/>
    <x v="0"/>
    <x v="1"/>
    <s v="APROBADO"/>
    <s v="APROBADO"/>
    <s v="APROBADO"/>
    <n v="3"/>
    <x v="1"/>
    <x v="16"/>
  </r>
  <r>
    <x v="4"/>
    <x v="0"/>
    <x v="0"/>
    <s v="Colaborador 40"/>
    <x v="1"/>
    <n v="19"/>
    <s v="De 18 a 25 años"/>
    <n v="221547312"/>
    <x v="0"/>
    <x v="0"/>
    <x v="1"/>
    <s v="APROBADO"/>
    <s v="APROBADO"/>
    <s v="APROBADO"/>
    <n v="3"/>
    <x v="1"/>
    <x v="16"/>
  </r>
  <r>
    <x v="4"/>
    <x v="0"/>
    <x v="0"/>
    <s v="Colaborador 41"/>
    <x v="1"/>
    <n v="22"/>
    <s v="De 18 a 25 años"/>
    <n v="221547311"/>
    <x v="0"/>
    <x v="0"/>
    <x v="1"/>
    <s v="APROBADO"/>
    <s v="DESAPROBADO"/>
    <s v="APROBADO"/>
    <n v="2"/>
    <x v="1"/>
    <x v="16"/>
  </r>
  <r>
    <x v="6"/>
    <x v="0"/>
    <x v="0"/>
    <s v="Colaborador 42"/>
    <x v="1"/>
    <n v="21"/>
    <s v="De 18 a 25 años"/>
    <n v="221547310"/>
    <x v="0"/>
    <x v="0"/>
    <x v="1"/>
    <s v="APROBADO"/>
    <s v="DESAPROBADO"/>
    <s v="APROBADO"/>
    <n v="2"/>
    <x v="1"/>
    <x v="17"/>
  </r>
  <r>
    <x v="1"/>
    <x v="0"/>
    <x v="0"/>
    <s v="Colaborador 43"/>
    <x v="1"/>
    <n v="19"/>
    <s v="De 18 a 25 años"/>
    <n v="221547309"/>
    <x v="0"/>
    <x v="0"/>
    <x v="1"/>
    <s v="APROBADO"/>
    <s v="DESAPROBADO"/>
    <s v="APROBADO"/>
    <n v="2"/>
    <x v="1"/>
    <x v="18"/>
  </r>
  <r>
    <x v="2"/>
    <x v="0"/>
    <x v="0"/>
    <s v="Colaborador 44"/>
    <x v="1"/>
    <n v="22"/>
    <s v="De 18 a 25 años"/>
    <n v="221547308"/>
    <x v="0"/>
    <x v="0"/>
    <x v="1"/>
    <s v="APROBADO"/>
    <s v="APROBADO"/>
    <s v="APROBADO"/>
    <n v="3"/>
    <x v="1"/>
    <x v="19"/>
  </r>
  <r>
    <x v="1"/>
    <x v="0"/>
    <x v="0"/>
    <s v="Colaborador 45"/>
    <x v="1"/>
    <n v="23"/>
    <s v="De 18 a 25 años"/>
    <n v="221547307"/>
    <x v="0"/>
    <x v="0"/>
    <x v="1"/>
    <s v="APROBADO"/>
    <s v="APROBADO"/>
    <s v="APROBADO"/>
    <n v="3"/>
    <x v="1"/>
    <x v="20"/>
  </r>
  <r>
    <x v="1"/>
    <x v="0"/>
    <x v="0"/>
    <s v="Colaborador 46"/>
    <x v="0"/>
    <n v="21"/>
    <s v="De 18 a 25 años"/>
    <n v="221547306"/>
    <x v="0"/>
    <x v="0"/>
    <x v="1"/>
    <s v="APROBADO"/>
    <s v="DESAPROBADO"/>
    <s v="APROBADO"/>
    <n v="2"/>
    <x v="1"/>
    <x v="20"/>
  </r>
  <r>
    <x v="1"/>
    <x v="0"/>
    <x v="0"/>
    <s v="Colaborador 47"/>
    <x v="1"/>
    <n v="24"/>
    <s v="De 18 a 25 años"/>
    <n v="221547305"/>
    <x v="0"/>
    <x v="0"/>
    <x v="1"/>
    <s v="APROBADO"/>
    <s v="DESAPROBADO"/>
    <s v="APROBADO"/>
    <n v="2"/>
    <x v="1"/>
    <x v="21"/>
  </r>
  <r>
    <x v="2"/>
    <x v="0"/>
    <x v="0"/>
    <s v="Colaborador 48"/>
    <x v="0"/>
    <n v="22"/>
    <s v="De 18 a 25 años"/>
    <n v="221547304"/>
    <x v="0"/>
    <x v="0"/>
    <x v="1"/>
    <s v="APROBADO"/>
    <s v="DESAPROBADO"/>
    <s v="APROBADO"/>
    <n v="2"/>
    <x v="1"/>
    <x v="22"/>
  </r>
  <r>
    <x v="2"/>
    <x v="0"/>
    <x v="0"/>
    <s v="Colaborador 49"/>
    <x v="0"/>
    <n v="23"/>
    <s v="De 18 a 25 años"/>
    <n v="221547303"/>
    <x v="0"/>
    <x v="0"/>
    <x v="1"/>
    <s v="APROBADO"/>
    <s v="APROBADO"/>
    <s v="APROBADO"/>
    <n v="3"/>
    <x v="1"/>
    <x v="22"/>
  </r>
  <r>
    <x v="4"/>
    <x v="0"/>
    <x v="0"/>
    <s v="Colaborador 50"/>
    <x v="1"/>
    <n v="19"/>
    <s v="De 18 a 25 años"/>
    <n v="221547302"/>
    <x v="0"/>
    <x v="0"/>
    <x v="1"/>
    <s v="APROBADO"/>
    <s v="DESAPROBADO"/>
    <s v="APROBADO"/>
    <n v="2"/>
    <x v="1"/>
    <x v="23"/>
  </r>
  <r>
    <x v="4"/>
    <x v="0"/>
    <x v="0"/>
    <s v="Colaborador 51"/>
    <x v="0"/>
    <n v="22"/>
    <s v="De 18 a 25 años"/>
    <n v="221547301"/>
    <x v="0"/>
    <x v="0"/>
    <x v="1"/>
    <s v="APROBADO"/>
    <s v="APROBADO"/>
    <s v="APROBADO"/>
    <n v="3"/>
    <x v="1"/>
    <x v="23"/>
  </r>
  <r>
    <x v="4"/>
    <x v="0"/>
    <x v="0"/>
    <s v="Colaborador 52"/>
    <x v="1"/>
    <n v="23"/>
    <s v="De 18 a 25 años"/>
    <n v="221547300"/>
    <x v="0"/>
    <x v="0"/>
    <x v="1"/>
    <s v="APROBADO"/>
    <s v="APROBADO"/>
    <s v="APROBADO"/>
    <n v="3"/>
    <x v="1"/>
    <x v="23"/>
  </r>
  <r>
    <x v="4"/>
    <x v="0"/>
    <x v="0"/>
    <s v="Colaborador 53"/>
    <x v="0"/>
    <n v="20"/>
    <s v="De 18 a 25 años"/>
    <n v="221547299"/>
    <x v="0"/>
    <x v="0"/>
    <x v="1"/>
    <s v="APROBADO"/>
    <s v="APROBADO"/>
    <s v="APROBADO"/>
    <n v="3"/>
    <x v="1"/>
    <x v="23"/>
  </r>
  <r>
    <x v="3"/>
    <x v="0"/>
    <x v="0"/>
    <s v="Colaborador 54"/>
    <x v="0"/>
    <n v="19"/>
    <s v="De 18 a 25 años"/>
    <n v="221547285"/>
    <x v="0"/>
    <x v="0"/>
    <x v="1"/>
    <s v="APROBADO"/>
    <s v="APROBADO"/>
    <s v="APROBADO"/>
    <n v="3"/>
    <x v="1"/>
    <x v="24"/>
  </r>
  <r>
    <x v="3"/>
    <x v="0"/>
    <x v="0"/>
    <s v="Colaborador 55"/>
    <x v="1"/>
    <n v="25"/>
    <s v="De 18 a 25 años"/>
    <n v="221547276"/>
    <x v="0"/>
    <x v="0"/>
    <x v="1"/>
    <s v="APROBADO"/>
    <s v="DESAPROBADO"/>
    <s v="APROBADO"/>
    <n v="2"/>
    <x v="1"/>
    <x v="24"/>
  </r>
  <r>
    <x v="3"/>
    <x v="0"/>
    <x v="0"/>
    <s v="Colaborador 56"/>
    <x v="1"/>
    <n v="20"/>
    <s v="De 18 a 25 años"/>
    <n v="221547275"/>
    <x v="0"/>
    <x v="0"/>
    <x v="1"/>
    <s v="APROBADO"/>
    <s v="APROBADO"/>
    <s v="APROBADO"/>
    <n v="3"/>
    <x v="1"/>
    <x v="25"/>
  </r>
  <r>
    <x v="3"/>
    <x v="0"/>
    <x v="2"/>
    <s v="Colaborador 57"/>
    <x v="1"/>
    <n v="23"/>
    <s v="De 18 a 25 años"/>
    <n v="221547274"/>
    <x v="0"/>
    <x v="0"/>
    <x v="1"/>
    <s v="APROBADO"/>
    <s v="APROBADO"/>
    <s v="APROBADO"/>
    <n v="3"/>
    <x v="1"/>
    <x v="25"/>
  </r>
  <r>
    <x v="3"/>
    <x v="1"/>
    <x v="3"/>
    <s v="Colaborador 58"/>
    <x v="0"/>
    <n v="24"/>
    <s v="De 18 a 25 años"/>
    <n v="221546557"/>
    <x v="0"/>
    <x v="0"/>
    <x v="1"/>
    <s v="APROBADO"/>
    <s v="APROBADO"/>
    <s v="APROBADO"/>
    <n v="3"/>
    <x v="1"/>
    <x v="25"/>
  </r>
  <r>
    <x v="3"/>
    <x v="1"/>
    <x v="0"/>
    <s v="Colaborador 59"/>
    <x v="0"/>
    <n v="19"/>
    <s v="De 18 a 25 años"/>
    <n v="221546545"/>
    <x v="0"/>
    <x v="0"/>
    <x v="1"/>
    <s v="APROBADO"/>
    <s v="DESAPROBADO"/>
    <s v="APROBADO"/>
    <n v="2"/>
    <x v="1"/>
    <x v="25"/>
  </r>
  <r>
    <x v="3"/>
    <x v="0"/>
    <x v="0"/>
    <s v="Colaborador 60"/>
    <x v="1"/>
    <n v="25"/>
    <s v="De 18 a 25 años"/>
    <n v="221546432"/>
    <x v="0"/>
    <x v="0"/>
    <x v="1"/>
    <s v="APROBADO"/>
    <s v="APROBADO"/>
    <s v="APROBADO"/>
    <n v="3"/>
    <x v="1"/>
    <x v="25"/>
  </r>
  <r>
    <x v="3"/>
    <x v="0"/>
    <x v="0"/>
    <s v="Colaborador 61"/>
    <x v="0"/>
    <n v="24"/>
    <s v="De 18 a 25 años"/>
    <n v="221546359"/>
    <x v="0"/>
    <x v="0"/>
    <x v="1"/>
    <s v="APROBADO"/>
    <s v="APROBADO"/>
    <s v="APROBADO"/>
    <n v="3"/>
    <x v="1"/>
    <x v="25"/>
  </r>
  <r>
    <x v="3"/>
    <x v="0"/>
    <x v="0"/>
    <s v="Colaborador 62"/>
    <x v="0"/>
    <n v="22"/>
    <s v="De 18 a 25 años"/>
    <n v="221546350"/>
    <x v="0"/>
    <x v="0"/>
    <x v="1"/>
    <s v="APROBADO"/>
    <s v="APROBADO"/>
    <s v="APROBADO"/>
    <n v="3"/>
    <x v="1"/>
    <x v="25"/>
  </r>
  <r>
    <x v="1"/>
    <x v="0"/>
    <x v="0"/>
    <s v="Colaborador 63"/>
    <x v="0"/>
    <n v="25"/>
    <s v="De 18 a 25 años"/>
    <n v="40988094"/>
    <x v="0"/>
    <x v="0"/>
    <x v="1"/>
    <s v="APROBADO"/>
    <s v="APROBADO"/>
    <s v="APROBADO"/>
    <n v="3"/>
    <x v="1"/>
    <x v="26"/>
  </r>
  <r>
    <x v="1"/>
    <x v="0"/>
    <x v="0"/>
    <s v="Colaborador 64"/>
    <x v="1"/>
    <n v="25"/>
    <s v="De 18 a 25 años"/>
    <n v="15865271"/>
    <x v="0"/>
    <x v="0"/>
    <x v="1"/>
    <s v="APROBADO"/>
    <s v="DESAPROBADO"/>
    <s v="APROBADO"/>
    <n v="2"/>
    <x v="1"/>
    <x v="26"/>
  </r>
  <r>
    <x v="1"/>
    <x v="2"/>
    <x v="2"/>
    <s v="Colaborador 65"/>
    <x v="1"/>
    <n v="24"/>
    <s v="De 18 a 25 años"/>
    <n v="15743931"/>
    <x v="0"/>
    <x v="0"/>
    <x v="1"/>
    <s v="APROBADO"/>
    <s v="DESAPROBADO"/>
    <s v="APROBADO"/>
    <n v="2"/>
    <x v="1"/>
    <x v="26"/>
  </r>
  <r>
    <x v="1"/>
    <x v="0"/>
    <x v="1"/>
    <s v="Colaborador 66"/>
    <x v="0"/>
    <n v="25"/>
    <s v="De 18 a 25 años"/>
    <n v="15664081"/>
    <x v="0"/>
    <x v="0"/>
    <x v="1"/>
    <s v="APROBADO"/>
    <s v="APROBADO"/>
    <s v="APROBADO"/>
    <n v="3"/>
    <x v="1"/>
    <x v="26"/>
  </r>
  <r>
    <x v="6"/>
    <x v="0"/>
    <x v="1"/>
    <s v="Colaborador 67"/>
    <x v="0"/>
    <n v="23"/>
    <s v="De 18 a 25 años"/>
    <n v="15674021"/>
    <x v="1"/>
    <x v="0"/>
    <x v="1"/>
    <s v="APROBADO"/>
    <s v="APROBADO"/>
    <s v="DESAPROBADO"/>
    <n v="2"/>
    <x v="1"/>
    <x v="27"/>
  </r>
  <r>
    <x v="5"/>
    <x v="0"/>
    <x v="2"/>
    <s v="Colaborador 68"/>
    <x v="0"/>
    <n v="24"/>
    <s v="De 18 a 25 años"/>
    <n v="70684417"/>
    <x v="0"/>
    <x v="0"/>
    <x v="1"/>
    <s v="APROBADO"/>
    <s v="DESAPROBADO"/>
    <s v="APROBADO"/>
    <n v="2"/>
    <x v="1"/>
    <x v="28"/>
  </r>
  <r>
    <x v="5"/>
    <x v="0"/>
    <x v="3"/>
    <s v="Colaborador 69"/>
    <x v="0"/>
    <n v="25"/>
    <s v="De 18 a 25 años"/>
    <n v="15662134"/>
    <x v="1"/>
    <x v="0"/>
    <x v="1"/>
    <s v="APROBADO"/>
    <s v="DESAPROBADO"/>
    <s v="DESAPROBADO"/>
    <n v="1"/>
    <x v="1"/>
    <x v="28"/>
  </r>
  <r>
    <x v="4"/>
    <x v="0"/>
    <x v="3"/>
    <s v="Colaborador 70"/>
    <x v="1"/>
    <n v="25"/>
    <s v="De 18 a 25 años"/>
    <n v="44715259"/>
    <x v="1"/>
    <x v="0"/>
    <x v="1"/>
    <s v="APROBADO"/>
    <s v="APROBADO"/>
    <s v="DESAPROBADO"/>
    <n v="2"/>
    <x v="1"/>
    <x v="29"/>
  </r>
  <r>
    <x v="3"/>
    <x v="0"/>
    <x v="3"/>
    <s v="Colaborador 71"/>
    <x v="1"/>
    <n v="24"/>
    <s v="De 18 a 25 años"/>
    <n v="15662134"/>
    <x v="0"/>
    <x v="0"/>
    <x v="1"/>
    <s v="APROBADO"/>
    <s v="DESAPROBADO"/>
    <s v="APROBADO"/>
    <n v="2"/>
    <x v="1"/>
    <x v="30"/>
  </r>
  <r>
    <x v="1"/>
    <x v="0"/>
    <x v="3"/>
    <s v="Colaborador 72"/>
    <x v="1"/>
    <n v="25"/>
    <s v="De 18 a 25 años"/>
    <n v="15299262"/>
    <x v="0"/>
    <x v="0"/>
    <x v="1"/>
    <s v="APROBADO"/>
    <s v="APROBADO"/>
    <s v="APROBADO"/>
    <n v="3"/>
    <x v="1"/>
    <x v="31"/>
  </r>
  <r>
    <x v="4"/>
    <x v="0"/>
    <x v="3"/>
    <s v="Colaborador 73"/>
    <x v="1"/>
    <n v="25"/>
    <s v="De 18 a 25 años"/>
    <n v="45658931"/>
    <x v="1"/>
    <x v="0"/>
    <x v="1"/>
    <s v="APROBADO"/>
    <s v="APROBADO"/>
    <s v="DESAPROBADO"/>
    <n v="2"/>
    <x v="1"/>
    <x v="32"/>
  </r>
  <r>
    <x v="4"/>
    <x v="0"/>
    <x v="3"/>
    <s v="Colaborador 74"/>
    <x v="0"/>
    <n v="19"/>
    <s v="De 18 a 25 años"/>
    <n v="80325706"/>
    <x v="1"/>
    <x v="0"/>
    <x v="1"/>
    <s v="APROBADO"/>
    <s v="APROBADO"/>
    <s v="DESAPROBADO"/>
    <n v="2"/>
    <x v="1"/>
    <x v="32"/>
  </r>
  <r>
    <x v="4"/>
    <x v="0"/>
    <x v="3"/>
    <s v="Colaborador 75"/>
    <x v="1"/>
    <n v="24"/>
    <s v="De 18 a 25 años"/>
    <n v="15299262"/>
    <x v="1"/>
    <x v="0"/>
    <x v="1"/>
    <s v="APROBADO"/>
    <s v="APROBADO"/>
    <s v="DESAPROBADO"/>
    <n v="2"/>
    <x v="1"/>
    <x v="32"/>
  </r>
  <r>
    <x v="4"/>
    <x v="0"/>
    <x v="3"/>
    <s v="Colaborador 76"/>
    <x v="1"/>
    <n v="24"/>
    <s v="De 18 a 25 años"/>
    <n v="15299262"/>
    <x v="1"/>
    <x v="0"/>
    <x v="1"/>
    <s v="APROBADO"/>
    <s v="APROBADO"/>
    <s v="DESAPROBADO"/>
    <n v="2"/>
    <x v="1"/>
    <x v="33"/>
  </r>
  <r>
    <x v="4"/>
    <x v="0"/>
    <x v="4"/>
    <s v="Colaborador 77"/>
    <x v="1"/>
    <n v="24"/>
    <s v="De 18 a 25 años"/>
    <n v="15679092"/>
    <x v="0"/>
    <x v="0"/>
    <x v="1"/>
    <s v="APROBADO"/>
    <s v="DESAPROBADO"/>
    <s v="APROBADO"/>
    <n v="2"/>
    <x v="1"/>
    <x v="33"/>
  </r>
  <r>
    <x v="4"/>
    <x v="0"/>
    <x v="4"/>
    <s v="Colaborador 78"/>
    <x v="1"/>
    <n v="25"/>
    <s v="De 18 a 25 años"/>
    <n v="75377969"/>
    <x v="1"/>
    <x v="0"/>
    <x v="1"/>
    <s v="APROBADO"/>
    <s v="APROBADO"/>
    <s v="DESAPROBADO"/>
    <n v="2"/>
    <x v="1"/>
    <x v="33"/>
  </r>
  <r>
    <x v="4"/>
    <x v="1"/>
    <x v="1"/>
    <s v="Colaborador 79"/>
    <x v="0"/>
    <n v="25"/>
    <s v="De 18 a 25 años"/>
    <n v="15299396"/>
    <x v="1"/>
    <x v="0"/>
    <x v="1"/>
    <s v="APROBADO"/>
    <s v="DESAPROBADO"/>
    <s v="DESAPROBADO"/>
    <n v="1"/>
    <x v="1"/>
    <x v="34"/>
  </r>
  <r>
    <x v="7"/>
    <x v="0"/>
    <x v="2"/>
    <s v="Colaborador 80"/>
    <x v="1"/>
    <n v="24"/>
    <s v="De 18 a 25 años"/>
    <n v="15665323"/>
    <x v="0"/>
    <x v="0"/>
    <x v="1"/>
    <s v="APROBADO"/>
    <s v="APROBADO"/>
    <s v="APROBADO"/>
    <n v="3"/>
    <x v="1"/>
    <x v="35"/>
  </r>
  <r>
    <x v="7"/>
    <x v="0"/>
    <x v="3"/>
    <s v="Colaborador 81"/>
    <x v="0"/>
    <n v="25"/>
    <s v="De 18 a 25 años"/>
    <n v="15682827"/>
    <x v="1"/>
    <x v="0"/>
    <x v="1"/>
    <s v="APROBADO"/>
    <s v="APROBADO"/>
    <s v="DESAPROBADO"/>
    <n v="2"/>
    <x v="1"/>
    <x v="35"/>
  </r>
  <r>
    <x v="1"/>
    <x v="1"/>
    <x v="2"/>
    <s v="Colaborador 82"/>
    <x v="0"/>
    <n v="25"/>
    <s v="De 18 a 25 años"/>
    <n v="15299258"/>
    <x v="1"/>
    <x v="0"/>
    <x v="1"/>
    <s v="APROBADO"/>
    <s v="APROBADO"/>
    <s v="DESAPROBADO"/>
    <n v="2"/>
    <x v="1"/>
    <x v="36"/>
  </r>
  <r>
    <x v="1"/>
    <x v="3"/>
    <x v="2"/>
    <s v="Colaborador 83"/>
    <x v="1"/>
    <n v="25"/>
    <s v="De 18 a 25 años"/>
    <n v="46173392"/>
    <x v="1"/>
    <x v="0"/>
    <x v="1"/>
    <s v="APROBADO"/>
    <s v="APROBADO"/>
    <s v="DESAPROBADO"/>
    <n v="2"/>
    <x v="1"/>
    <x v="36"/>
  </r>
  <r>
    <x v="3"/>
    <x v="3"/>
    <x v="2"/>
    <s v="Colaborador 84"/>
    <x v="0"/>
    <n v="24"/>
    <s v="De 18 a 25 años"/>
    <n v="41708706"/>
    <x v="1"/>
    <x v="0"/>
    <x v="1"/>
    <s v="APROBADO"/>
    <s v="APROBADO"/>
    <s v="DESAPROBADO"/>
    <n v="2"/>
    <x v="1"/>
    <x v="37"/>
  </r>
  <r>
    <x v="6"/>
    <x v="3"/>
    <x v="2"/>
    <s v="Colaborador 85"/>
    <x v="0"/>
    <n v="24"/>
    <s v="De 18 a 25 años"/>
    <n v="43627160"/>
    <x v="1"/>
    <x v="0"/>
    <x v="1"/>
    <s v="APROBADO"/>
    <s v="DESAPROBADO"/>
    <s v="DESAPROBADO"/>
    <n v="1"/>
    <x v="1"/>
    <x v="38"/>
  </r>
  <r>
    <x v="4"/>
    <x v="0"/>
    <x v="2"/>
    <s v="Colaborador 86"/>
    <x v="0"/>
    <n v="25"/>
    <s v="De 18 a 25 años"/>
    <n v="40237094"/>
    <x v="0"/>
    <x v="0"/>
    <x v="1"/>
    <s v="APROBADO"/>
    <s v="DESAPROBADO"/>
    <s v="APROBADO"/>
    <n v="2"/>
    <x v="1"/>
    <x v="39"/>
  </r>
  <r>
    <x v="1"/>
    <x v="0"/>
    <x v="2"/>
    <s v="Colaborador 87"/>
    <x v="1"/>
    <n v="25"/>
    <s v="De 18 a 25 años"/>
    <n v="15719449"/>
    <x v="1"/>
    <x v="0"/>
    <x v="1"/>
    <s v="APROBADO"/>
    <s v="APROBADO"/>
    <s v="DESAPROBADO"/>
    <n v="2"/>
    <x v="1"/>
    <x v="40"/>
  </r>
  <r>
    <x v="1"/>
    <x v="0"/>
    <x v="2"/>
    <s v="Colaborador 88"/>
    <x v="1"/>
    <n v="25"/>
    <s v="De 18 a 25 años"/>
    <n v="15662013"/>
    <x v="0"/>
    <x v="0"/>
    <x v="1"/>
    <s v="APROBADO"/>
    <s v="APROBADO"/>
    <s v="APROBADO"/>
    <n v="3"/>
    <x v="1"/>
    <x v="40"/>
  </r>
  <r>
    <x v="4"/>
    <x v="3"/>
    <x v="2"/>
    <s v="Colaborador 89"/>
    <x v="1"/>
    <n v="25"/>
    <s v="De 18 a 25 años"/>
    <n v="47092039"/>
    <x v="1"/>
    <x v="0"/>
    <x v="1"/>
    <s v="APROBADO"/>
    <s v="APROBADO"/>
    <s v="DESAPROBADO"/>
    <n v="2"/>
    <x v="1"/>
    <x v="41"/>
  </r>
  <r>
    <x v="1"/>
    <x v="0"/>
    <x v="0"/>
    <s v="Colaborador 90"/>
    <x v="0"/>
    <n v="25"/>
    <s v="De 18 a 25 años"/>
    <n v="71030371"/>
    <x v="0"/>
    <x v="0"/>
    <x v="1"/>
    <s v="APROBADO"/>
    <s v="APROBADO"/>
    <s v="APROBADO"/>
    <n v="3"/>
    <x v="1"/>
    <x v="42"/>
  </r>
  <r>
    <x v="1"/>
    <x v="0"/>
    <x v="4"/>
    <s v="Colaborador 91"/>
    <x v="0"/>
    <n v="24"/>
    <s v="De 18 a 25 años"/>
    <n v="15678524"/>
    <x v="1"/>
    <x v="0"/>
    <x v="1"/>
    <s v="APROBADO"/>
    <s v="APROBADO"/>
    <s v="DESAPROBADO"/>
    <n v="2"/>
    <x v="1"/>
    <x v="42"/>
  </r>
  <r>
    <x v="1"/>
    <x v="0"/>
    <x v="4"/>
    <s v="Colaborador 92"/>
    <x v="0"/>
    <n v="25"/>
    <s v="De 18 a 25 años"/>
    <n v="42398667"/>
    <x v="1"/>
    <x v="0"/>
    <x v="1"/>
    <s v="APROBADO"/>
    <s v="APROBADO"/>
    <s v="DESAPROBADO"/>
    <n v="2"/>
    <x v="1"/>
    <x v="42"/>
  </r>
  <r>
    <x v="1"/>
    <x v="0"/>
    <x v="1"/>
    <s v="Colaborador 93"/>
    <x v="1"/>
    <n v="25"/>
    <s v="De 18 a 25 años"/>
    <n v="70393066"/>
    <x v="0"/>
    <x v="0"/>
    <x v="1"/>
    <s v="APROBADO"/>
    <s v="APROBADO"/>
    <s v="APROBADO"/>
    <n v="3"/>
    <x v="1"/>
    <x v="43"/>
  </r>
  <r>
    <x v="1"/>
    <x v="0"/>
    <x v="1"/>
    <s v="Colaborador 94"/>
    <x v="1"/>
    <n v="25"/>
    <s v="De 18 a 25 años"/>
    <n v="70393066"/>
    <x v="0"/>
    <x v="0"/>
    <x v="1"/>
    <s v="APROBADO"/>
    <s v="APROBADO"/>
    <s v="APROBADO"/>
    <n v="3"/>
    <x v="1"/>
    <x v="43"/>
  </r>
  <r>
    <x v="1"/>
    <x v="0"/>
    <x v="1"/>
    <s v="Colaborador 95"/>
    <x v="1"/>
    <n v="25"/>
    <s v="De 18 a 25 años"/>
    <n v="15667433"/>
    <x v="0"/>
    <x v="0"/>
    <x v="1"/>
    <s v="APROBADO"/>
    <s v="APROBADO"/>
    <s v="APROBADO"/>
    <n v="3"/>
    <x v="1"/>
    <x v="43"/>
  </r>
  <r>
    <x v="6"/>
    <x v="0"/>
    <x v="1"/>
    <s v="Colaborador 96"/>
    <x v="1"/>
    <n v="24"/>
    <s v="De 18 a 25 años"/>
    <n v="48182912"/>
    <x v="1"/>
    <x v="0"/>
    <x v="1"/>
    <s v="APROBADO"/>
    <s v="APROBADO"/>
    <s v="DESAPROBADO"/>
    <n v="2"/>
    <x v="1"/>
    <x v="44"/>
  </r>
  <r>
    <x v="3"/>
    <x v="0"/>
    <x v="2"/>
    <s v="Colaborador 97"/>
    <x v="1"/>
    <n v="25"/>
    <s v="De 18 a 25 años"/>
    <n v="47999058"/>
    <x v="0"/>
    <x v="0"/>
    <x v="1"/>
    <s v="APROBADO"/>
    <s v="DESAPROBADO"/>
    <s v="APROBADO"/>
    <n v="2"/>
    <x v="1"/>
    <x v="45"/>
  </r>
  <r>
    <x v="1"/>
    <x v="0"/>
    <x v="2"/>
    <s v="Colaborador 98"/>
    <x v="0"/>
    <n v="25"/>
    <s v="De 18 a 25 años"/>
    <n v="47476994"/>
    <x v="0"/>
    <x v="0"/>
    <x v="1"/>
    <s v="APROBADO"/>
    <s v="DESAPROBADO"/>
    <s v="APROBADO"/>
    <n v="2"/>
    <x v="1"/>
    <x v="46"/>
  </r>
  <r>
    <x v="1"/>
    <x v="0"/>
    <x v="2"/>
    <s v="Colaborador 99"/>
    <x v="0"/>
    <n v="25"/>
    <s v="De 18 a 25 años"/>
    <n v="47476994"/>
    <x v="1"/>
    <x v="0"/>
    <x v="1"/>
    <s v="APROBADO"/>
    <s v="DESAPROBADO"/>
    <s v="DESAPROBADO"/>
    <n v="1"/>
    <x v="1"/>
    <x v="47"/>
  </r>
  <r>
    <x v="6"/>
    <x v="0"/>
    <x v="2"/>
    <s v="Colaborador 100"/>
    <x v="1"/>
    <n v="25"/>
    <s v="De 18 a 25 años"/>
    <n v="74032540"/>
    <x v="0"/>
    <x v="0"/>
    <x v="1"/>
    <s v="APROBADO"/>
    <s v="APROBADO"/>
    <s v="APROBADO"/>
    <n v="3"/>
    <x v="1"/>
    <x v="48"/>
  </r>
  <r>
    <x v="6"/>
    <x v="0"/>
    <x v="2"/>
    <s v="Colaborador 101"/>
    <x v="0"/>
    <n v="24"/>
    <s v="De 18 a 25 años"/>
    <n v="48375539"/>
    <x v="1"/>
    <x v="0"/>
    <x v="1"/>
    <s v="APROBADO"/>
    <s v="DESAPROBADO"/>
    <s v="DESAPROBADO"/>
    <n v="1"/>
    <x v="1"/>
    <x v="48"/>
  </r>
  <r>
    <x v="6"/>
    <x v="0"/>
    <x v="2"/>
    <s v="Colaborador 102"/>
    <x v="0"/>
    <n v="24"/>
    <s v="De 18 a 25 años"/>
    <n v="48375539"/>
    <x v="0"/>
    <x v="0"/>
    <x v="1"/>
    <s v="APROBADO"/>
    <s v="DESAPROBADO"/>
    <s v="APROBADO"/>
    <n v="2"/>
    <x v="1"/>
    <x v="48"/>
  </r>
  <r>
    <x v="1"/>
    <x v="0"/>
    <x v="1"/>
    <s v="Colaborador 103"/>
    <x v="1"/>
    <n v="25"/>
    <s v="De 18 a 25 años"/>
    <n v="15663434"/>
    <x v="0"/>
    <x v="0"/>
    <x v="1"/>
    <s v="APROBADO"/>
    <s v="DESAPROBADO"/>
    <s v="APROBADO"/>
    <n v="2"/>
    <x v="1"/>
    <x v="49"/>
  </r>
  <r>
    <x v="3"/>
    <x v="0"/>
    <x v="1"/>
    <s v="Colaborador 104"/>
    <x v="1"/>
    <n v="25"/>
    <s v="De 18 a 25 años"/>
    <n v="15663434"/>
    <x v="0"/>
    <x v="0"/>
    <x v="1"/>
    <s v="APROBADO"/>
    <s v="APROBADO"/>
    <s v="APROBADO"/>
    <n v="3"/>
    <x v="1"/>
    <x v="50"/>
  </r>
  <r>
    <x v="3"/>
    <x v="0"/>
    <x v="1"/>
    <s v="Colaborador 105"/>
    <x v="1"/>
    <n v="24"/>
    <s v="De 18 a 25 años"/>
    <n v="3823804"/>
    <x v="1"/>
    <x v="0"/>
    <x v="1"/>
    <s v="APROBADO"/>
    <s v="APROBADO"/>
    <s v="DESAPROBADO"/>
    <n v="2"/>
    <x v="1"/>
    <x v="50"/>
  </r>
  <r>
    <x v="3"/>
    <x v="0"/>
    <x v="1"/>
    <s v="Colaborador 106"/>
    <x v="1"/>
    <n v="24"/>
    <s v="De 18 a 25 años"/>
    <n v="15680835"/>
    <x v="1"/>
    <x v="0"/>
    <x v="1"/>
    <s v="APROBADO"/>
    <s v="APROBADO"/>
    <s v="DESAPROBADO"/>
    <n v="2"/>
    <x v="1"/>
    <x v="50"/>
  </r>
  <r>
    <x v="3"/>
    <x v="0"/>
    <x v="1"/>
    <s v="Colaborador 107"/>
    <x v="1"/>
    <n v="23"/>
    <s v="De 18 a 25 años"/>
    <n v="15667266"/>
    <x v="0"/>
    <x v="0"/>
    <x v="1"/>
    <s v="APROBADO"/>
    <s v="APROBADO"/>
    <s v="APROBADO"/>
    <n v="3"/>
    <x v="1"/>
    <x v="51"/>
  </r>
  <r>
    <x v="3"/>
    <x v="0"/>
    <x v="1"/>
    <s v="Colaborador 108"/>
    <x v="1"/>
    <n v="25"/>
    <s v="De 18 a 25 años"/>
    <n v="15667266"/>
    <x v="0"/>
    <x v="0"/>
    <x v="1"/>
    <s v="APROBADO"/>
    <s v="APROBADO"/>
    <s v="APROBADO"/>
    <n v="3"/>
    <x v="1"/>
    <x v="51"/>
  </r>
  <r>
    <x v="3"/>
    <x v="0"/>
    <x v="1"/>
    <s v="Colaborador 109"/>
    <x v="1"/>
    <n v="24"/>
    <s v="De 18 a 25 años"/>
    <n v="15666399"/>
    <x v="0"/>
    <x v="0"/>
    <x v="1"/>
    <s v="APROBADO"/>
    <s v="APROBADO"/>
    <s v="APROBADO"/>
    <n v="3"/>
    <x v="1"/>
    <x v="51"/>
  </r>
  <r>
    <x v="6"/>
    <x v="0"/>
    <x v="1"/>
    <s v="Colaborador 110"/>
    <x v="1"/>
    <n v="23"/>
    <s v="De 18 a 25 años"/>
    <n v="15663608"/>
    <x v="0"/>
    <x v="0"/>
    <x v="1"/>
    <s v="APROBADO"/>
    <s v="APROBADO"/>
    <s v="APROBADO"/>
    <n v="3"/>
    <x v="1"/>
    <x v="52"/>
  </r>
  <r>
    <x v="3"/>
    <x v="0"/>
    <x v="1"/>
    <s v="Colaborador 111"/>
    <x v="0"/>
    <n v="25"/>
    <s v="De 18 a 25 años"/>
    <n v="15666399"/>
    <x v="0"/>
    <x v="0"/>
    <x v="1"/>
    <s v="APROBADO"/>
    <s v="APROBADO"/>
    <s v="APROBADO"/>
    <n v="3"/>
    <x v="1"/>
    <x v="53"/>
  </r>
  <r>
    <x v="6"/>
    <x v="0"/>
    <x v="1"/>
    <s v="Colaborador 112"/>
    <x v="1"/>
    <n v="25"/>
    <s v="De 18 a 25 años"/>
    <n v="10426291"/>
    <x v="1"/>
    <x v="0"/>
    <x v="1"/>
    <s v="APROBADO"/>
    <s v="APROBADO"/>
    <s v="DESAPROBADO"/>
    <n v="2"/>
    <x v="1"/>
    <x v="54"/>
  </r>
  <r>
    <x v="6"/>
    <x v="0"/>
    <x v="1"/>
    <s v="Colaborador 113"/>
    <x v="1"/>
    <n v="25"/>
    <s v="De 18 a 25 años"/>
    <n v="10426291"/>
    <x v="1"/>
    <x v="0"/>
    <x v="1"/>
    <s v="APROBADO"/>
    <s v="APROBADO"/>
    <s v="DESAPROBADO"/>
    <n v="2"/>
    <x v="1"/>
    <x v="54"/>
  </r>
  <r>
    <x v="6"/>
    <x v="0"/>
    <x v="1"/>
    <s v="Colaborador 114"/>
    <x v="1"/>
    <n v="25"/>
    <s v="De 18 a 25 años"/>
    <n v="80312130"/>
    <x v="1"/>
    <x v="0"/>
    <x v="1"/>
    <s v="APROBADO"/>
    <s v="APROBADO"/>
    <s v="DESAPROBADO"/>
    <n v="2"/>
    <x v="1"/>
    <x v="55"/>
  </r>
  <r>
    <x v="6"/>
    <x v="0"/>
    <x v="1"/>
    <s v="Colaborador 115"/>
    <x v="1"/>
    <n v="24"/>
    <s v="De 18 a 25 años"/>
    <n v="80312130"/>
    <x v="0"/>
    <x v="0"/>
    <x v="1"/>
    <s v="APROBADO"/>
    <s v="APROBADO"/>
    <s v="APROBADO"/>
    <n v="3"/>
    <x v="1"/>
    <x v="55"/>
  </r>
  <r>
    <x v="6"/>
    <x v="0"/>
    <x v="2"/>
    <s v="Colaborador 116"/>
    <x v="1"/>
    <n v="24"/>
    <s v="De 18 a 25 años"/>
    <n v="8121689"/>
    <x v="1"/>
    <x v="0"/>
    <x v="1"/>
    <s v="APROBADO"/>
    <s v="APROBADO"/>
    <s v="DESAPROBADO"/>
    <n v="2"/>
    <x v="1"/>
    <x v="55"/>
  </r>
  <r>
    <x v="6"/>
    <x v="0"/>
    <x v="2"/>
    <s v="Colaborador 117"/>
    <x v="1"/>
    <n v="24"/>
    <s v="De 18 a 25 años"/>
    <n v="15663862"/>
    <x v="0"/>
    <x v="0"/>
    <x v="1"/>
    <s v="APROBADO"/>
    <s v="APROBADO"/>
    <s v="APROBADO"/>
    <n v="3"/>
    <x v="1"/>
    <x v="55"/>
  </r>
  <r>
    <x v="2"/>
    <x v="0"/>
    <x v="2"/>
    <s v="Colaborador 118"/>
    <x v="1"/>
    <n v="23"/>
    <s v="De 18 a 25 años"/>
    <n v="15676040"/>
    <x v="1"/>
    <x v="0"/>
    <x v="1"/>
    <s v="APROBADO"/>
    <s v="DESAPROBADO"/>
    <s v="DESAPROBADO"/>
    <n v="1"/>
    <x v="1"/>
    <x v="56"/>
  </r>
  <r>
    <x v="4"/>
    <x v="3"/>
    <x v="2"/>
    <s v="Colaborador 119"/>
    <x v="1"/>
    <n v="23"/>
    <s v="De 18 a 25 años"/>
    <n v="42105223"/>
    <x v="1"/>
    <x v="0"/>
    <x v="1"/>
    <s v="APROBADO"/>
    <s v="DESAPROBADO"/>
    <s v="DESAPROBADO"/>
    <n v="1"/>
    <x v="1"/>
    <x v="57"/>
  </r>
  <r>
    <x v="2"/>
    <x v="3"/>
    <x v="2"/>
    <s v="Colaborador 120"/>
    <x v="1"/>
    <n v="25"/>
    <s v="De 18 a 25 años"/>
    <n v="15846440"/>
    <x v="1"/>
    <x v="0"/>
    <x v="1"/>
    <s v="APROBADO"/>
    <s v="APROBADO"/>
    <s v="DESAPROBADO"/>
    <n v="2"/>
    <x v="1"/>
    <x v="35"/>
  </r>
  <r>
    <x v="2"/>
    <x v="3"/>
    <x v="2"/>
    <s v="Colaborador 121"/>
    <x v="1"/>
    <n v="25"/>
    <s v="De 18 a 25 años"/>
    <n v="979807"/>
    <x v="1"/>
    <x v="0"/>
    <x v="1"/>
    <s v="APROBADO"/>
    <s v="DESAPROBADO"/>
    <s v="DESAPROBADO"/>
    <n v="1"/>
    <x v="1"/>
    <x v="35"/>
  </r>
  <r>
    <x v="2"/>
    <x v="3"/>
    <x v="2"/>
    <s v="Colaborador 122"/>
    <x v="1"/>
    <n v="24"/>
    <s v="De 18 a 25 años"/>
    <n v="15847439"/>
    <x v="1"/>
    <x v="0"/>
    <x v="1"/>
    <s v="APROBADO"/>
    <s v="DESAPROBADO"/>
    <s v="DESAPROBADO"/>
    <n v="1"/>
    <x v="1"/>
    <x v="35"/>
  </r>
  <r>
    <x v="2"/>
    <x v="3"/>
    <x v="2"/>
    <s v="Colaborador 123"/>
    <x v="1"/>
    <n v="25"/>
    <s v="De 18 a 25 años"/>
    <n v="41809947"/>
    <x v="1"/>
    <x v="0"/>
    <x v="1"/>
    <s v="APROBADO"/>
    <s v="DESAPROBADO"/>
    <s v="DESAPROBADO"/>
    <n v="1"/>
    <x v="1"/>
    <x v="35"/>
  </r>
  <r>
    <x v="2"/>
    <x v="3"/>
    <x v="2"/>
    <s v="Colaborador 124"/>
    <x v="1"/>
    <n v="24"/>
    <s v="De 18 a 25 años"/>
    <n v="46323668"/>
    <x v="1"/>
    <x v="0"/>
    <x v="1"/>
    <s v="APROBADO"/>
    <s v="DESAPROBADO"/>
    <s v="DESAPROBADO"/>
    <n v="1"/>
    <x v="1"/>
    <x v="35"/>
  </r>
  <r>
    <x v="4"/>
    <x v="3"/>
    <x v="2"/>
    <s v="Colaborador 125"/>
    <x v="1"/>
    <n v="24"/>
    <s v="De 18 a 25 años"/>
    <n v="47624020"/>
    <x v="1"/>
    <x v="0"/>
    <x v="1"/>
    <s v="APROBADO"/>
    <s v="DESAPROBADO"/>
    <s v="DESAPROBADO"/>
    <n v="1"/>
    <x v="1"/>
    <x v="58"/>
  </r>
  <r>
    <x v="6"/>
    <x v="3"/>
    <x v="2"/>
    <s v="Colaborador 126"/>
    <x v="1"/>
    <n v="23"/>
    <s v="De 18 a 25 años"/>
    <n v="45206778"/>
    <x v="1"/>
    <x v="0"/>
    <x v="1"/>
    <s v="APROBADO"/>
    <s v="DESAPROBADO"/>
    <s v="DESAPROBADO"/>
    <n v="1"/>
    <x v="1"/>
    <x v="59"/>
  </r>
  <r>
    <x v="5"/>
    <x v="3"/>
    <x v="2"/>
    <s v="Colaborador 127"/>
    <x v="1"/>
    <n v="24"/>
    <s v="De 18 a 25 años"/>
    <n v="15865992"/>
    <x v="1"/>
    <x v="0"/>
    <x v="1"/>
    <s v="APROBADO"/>
    <s v="APROBADO"/>
    <s v="DESAPROBADO"/>
    <n v="2"/>
    <x v="1"/>
    <x v="44"/>
  </r>
  <r>
    <x v="5"/>
    <x v="3"/>
    <x v="2"/>
    <s v="Colaborador 128"/>
    <x v="1"/>
    <n v="25"/>
    <s v="De 18 a 25 años"/>
    <n v="44861828"/>
    <x v="1"/>
    <x v="0"/>
    <x v="1"/>
    <s v="APROBADO"/>
    <s v="DESAPROBADO"/>
    <s v="DESAPROBADO"/>
    <n v="1"/>
    <x v="1"/>
    <x v="44"/>
  </r>
  <r>
    <x v="1"/>
    <x v="3"/>
    <x v="2"/>
    <s v="Colaborador 129"/>
    <x v="1"/>
    <n v="24"/>
    <s v="De 18 a 25 años"/>
    <n v="15619723"/>
    <x v="1"/>
    <x v="0"/>
    <x v="1"/>
    <s v="APROBADO"/>
    <s v="APROBADO"/>
    <s v="DESAPROBADO"/>
    <n v="2"/>
    <x v="1"/>
    <x v="54"/>
  </r>
  <r>
    <x v="1"/>
    <x v="3"/>
    <x v="2"/>
    <s v="Colaborador 130"/>
    <x v="1"/>
    <n v="25"/>
    <s v="De 18 a 25 años"/>
    <n v="15719495"/>
    <x v="1"/>
    <x v="0"/>
    <x v="1"/>
    <s v="APROBADO"/>
    <s v="APROBADO"/>
    <s v="DESAPROBADO"/>
    <n v="2"/>
    <x v="1"/>
    <x v="54"/>
  </r>
  <r>
    <x v="6"/>
    <x v="3"/>
    <x v="2"/>
    <s v="Colaborador 131"/>
    <x v="1"/>
    <n v="25"/>
    <s v="De 18 a 25 años"/>
    <n v="71117376"/>
    <x v="1"/>
    <x v="0"/>
    <x v="1"/>
    <s v="APROBADO"/>
    <s v="APROBADO"/>
    <s v="DESAPROBADO"/>
    <n v="2"/>
    <x v="1"/>
    <x v="60"/>
  </r>
  <r>
    <x v="6"/>
    <x v="3"/>
    <x v="2"/>
    <s v="Colaborador 132"/>
    <x v="1"/>
    <n v="24"/>
    <s v="De 18 a 25 años"/>
    <n v="15841969"/>
    <x v="1"/>
    <x v="0"/>
    <x v="1"/>
    <s v="APROBADO"/>
    <s v="APROBADO"/>
    <s v="DESAPROBADO"/>
    <n v="2"/>
    <x v="1"/>
    <x v="60"/>
  </r>
  <r>
    <x v="6"/>
    <x v="3"/>
    <x v="2"/>
    <s v="Colaborador 133"/>
    <x v="1"/>
    <n v="24"/>
    <s v="De 18 a 25 años"/>
    <n v="80282335"/>
    <x v="1"/>
    <x v="0"/>
    <x v="1"/>
    <s v="APROBADO"/>
    <s v="APROBADO"/>
    <s v="DESAPROBADO"/>
    <n v="2"/>
    <x v="1"/>
    <x v="60"/>
  </r>
  <r>
    <x v="1"/>
    <x v="3"/>
    <x v="2"/>
    <s v="Colaborador 134"/>
    <x v="1"/>
    <n v="24"/>
    <s v="De 18 a 25 años"/>
    <n v="44643631"/>
    <x v="1"/>
    <x v="0"/>
    <x v="1"/>
    <s v="APROBADO"/>
    <s v="APROBADO"/>
    <s v="DESAPROBADO"/>
    <n v="2"/>
    <x v="1"/>
    <x v="61"/>
  </r>
  <r>
    <x v="1"/>
    <x v="3"/>
    <x v="2"/>
    <s v="Colaborador 135"/>
    <x v="1"/>
    <n v="24"/>
    <s v="De 18 a 25 años"/>
    <n v="42913411"/>
    <x v="1"/>
    <x v="0"/>
    <x v="1"/>
    <s v="APROBADO"/>
    <s v="APROBADO"/>
    <s v="DESAPROBADO"/>
    <n v="2"/>
    <x v="1"/>
    <x v="61"/>
  </r>
  <r>
    <x v="1"/>
    <x v="3"/>
    <x v="2"/>
    <s v="Colaborador 136"/>
    <x v="1"/>
    <n v="24"/>
    <s v="De 18 a 25 años"/>
    <n v="44838404"/>
    <x v="1"/>
    <x v="0"/>
    <x v="1"/>
    <s v="APROBADO"/>
    <s v="APROBADO"/>
    <s v="DESAPROBADO"/>
    <n v="2"/>
    <x v="1"/>
    <x v="61"/>
  </r>
  <r>
    <x v="1"/>
    <x v="3"/>
    <x v="2"/>
    <s v="Colaborador 137"/>
    <x v="1"/>
    <n v="24"/>
    <s v="De 18 a 25 años"/>
    <n v="46165065"/>
    <x v="1"/>
    <x v="0"/>
    <x v="1"/>
    <s v="APROBADO"/>
    <s v="APROBADO"/>
    <s v="DESAPROBADO"/>
    <n v="2"/>
    <x v="1"/>
    <x v="61"/>
  </r>
  <r>
    <x v="1"/>
    <x v="3"/>
    <x v="2"/>
    <s v="Colaborador 138"/>
    <x v="1"/>
    <n v="24"/>
    <s v="De 18 a 25 años"/>
    <n v="9697431"/>
    <x v="1"/>
    <x v="0"/>
    <x v="1"/>
    <s v="APROBADO"/>
    <s v="APROBADO"/>
    <s v="DESAPROBADO"/>
    <n v="2"/>
    <x v="1"/>
    <x v="61"/>
  </r>
  <r>
    <x v="1"/>
    <x v="3"/>
    <x v="2"/>
    <s v="Colaborador 139"/>
    <x v="0"/>
    <n v="25"/>
    <s v="De 18 a 25 años"/>
    <n v="46167093"/>
    <x v="1"/>
    <x v="0"/>
    <x v="1"/>
    <s v="APROBADO"/>
    <s v="APROBADO"/>
    <s v="DESAPROBADO"/>
    <n v="2"/>
    <x v="1"/>
    <x v="61"/>
  </r>
  <r>
    <x v="1"/>
    <x v="3"/>
    <x v="2"/>
    <s v="Colaborador 140"/>
    <x v="1"/>
    <n v="24"/>
    <s v="De 18 a 25 años"/>
    <n v="47092045"/>
    <x v="1"/>
    <x v="0"/>
    <x v="1"/>
    <s v="APROBADO"/>
    <s v="APROBADO"/>
    <s v="DESAPROBADO"/>
    <n v="2"/>
    <x v="1"/>
    <x v="61"/>
  </r>
  <r>
    <x v="6"/>
    <x v="3"/>
    <x v="2"/>
    <s v="Colaborador 141"/>
    <x v="0"/>
    <n v="25"/>
    <s v="De 18 a 25 años"/>
    <n v="40248927"/>
    <x v="1"/>
    <x v="0"/>
    <x v="1"/>
    <s v="APROBADO"/>
    <s v="APROBADO"/>
    <s v="DESAPROBADO"/>
    <n v="2"/>
    <x v="1"/>
    <x v="62"/>
  </r>
  <r>
    <x v="1"/>
    <x v="3"/>
    <x v="2"/>
    <s v="Colaborador 142"/>
    <x v="1"/>
    <n v="19"/>
    <s v="De 18 a 25 años"/>
    <n v="41062868"/>
    <x v="1"/>
    <x v="0"/>
    <x v="1"/>
    <s v="APROBADO"/>
    <s v="APROBADO"/>
    <s v="DESAPROBADO"/>
    <n v="2"/>
    <x v="1"/>
    <x v="19"/>
  </r>
  <r>
    <x v="1"/>
    <x v="3"/>
    <x v="2"/>
    <s v="Colaborador 143"/>
    <x v="0"/>
    <n v="24"/>
    <s v="De 18 a 25 años"/>
    <n v="44131490"/>
    <x v="1"/>
    <x v="0"/>
    <x v="1"/>
    <s v="APROBADO"/>
    <s v="DESAPROBADO"/>
    <s v="DESAPROBADO"/>
    <n v="1"/>
    <x v="1"/>
    <x v="19"/>
  </r>
  <r>
    <x v="1"/>
    <x v="3"/>
    <x v="2"/>
    <s v="Colaborador 144"/>
    <x v="1"/>
    <n v="25"/>
    <s v="De 18 a 25 años"/>
    <n v="31639528"/>
    <x v="1"/>
    <x v="0"/>
    <x v="1"/>
    <s v="APROBADO"/>
    <s v="DESAPROBADO"/>
    <s v="DESAPROBADO"/>
    <n v="1"/>
    <x v="1"/>
    <x v="19"/>
  </r>
  <r>
    <x v="5"/>
    <x v="3"/>
    <x v="2"/>
    <s v="Colaborador 145"/>
    <x v="0"/>
    <n v="24"/>
    <s v="De 18 a 25 años"/>
    <n v="15866391"/>
    <x v="1"/>
    <x v="0"/>
    <x v="1"/>
    <s v="APROBADO"/>
    <s v="APROBADO"/>
    <s v="DESAPROBADO"/>
    <n v="2"/>
    <x v="1"/>
    <x v="63"/>
  </r>
  <r>
    <x v="1"/>
    <x v="3"/>
    <x v="2"/>
    <s v="Colaborador 146"/>
    <x v="0"/>
    <n v="24"/>
    <s v="De 18 a 25 años"/>
    <n v="71117338"/>
    <x v="1"/>
    <x v="0"/>
    <x v="1"/>
    <s v="APROBADO"/>
    <s v="APROBADO"/>
    <s v="DESAPROBADO"/>
    <n v="2"/>
    <x v="1"/>
    <x v="64"/>
  </r>
  <r>
    <x v="6"/>
    <x v="3"/>
    <x v="2"/>
    <s v="Colaborador 147"/>
    <x v="0"/>
    <n v="25"/>
    <s v="De 18 a 25 años"/>
    <n v="45652936"/>
    <x v="1"/>
    <x v="0"/>
    <x v="1"/>
    <s v="APROBADO"/>
    <s v="DESAPROBADO"/>
    <s v="DESAPROBADO"/>
    <n v="1"/>
    <x v="1"/>
    <x v="65"/>
  </r>
  <r>
    <x v="2"/>
    <x v="3"/>
    <x v="2"/>
    <s v="Colaborador 148"/>
    <x v="0"/>
    <n v="23"/>
    <s v="De 18 a 25 años"/>
    <n v="42649369"/>
    <x v="1"/>
    <x v="0"/>
    <x v="1"/>
    <s v="APROBADO"/>
    <s v="DESAPROBADO"/>
    <s v="DESAPROBADO"/>
    <n v="1"/>
    <x v="1"/>
    <x v="66"/>
  </r>
  <r>
    <x v="2"/>
    <x v="3"/>
    <x v="2"/>
    <s v="Colaborador 149"/>
    <x v="0"/>
    <n v="23"/>
    <s v="De 18 a 25 años"/>
    <n v="45854622"/>
    <x v="1"/>
    <x v="0"/>
    <x v="1"/>
    <s v="APROBADO"/>
    <s v="APROBADO"/>
    <s v="DESAPROBADO"/>
    <n v="2"/>
    <x v="1"/>
    <x v="66"/>
  </r>
  <r>
    <x v="2"/>
    <x v="3"/>
    <x v="2"/>
    <s v="Colaborador 150"/>
    <x v="0"/>
    <n v="24"/>
    <s v="De 18 a 25 años"/>
    <n v="44565586"/>
    <x v="1"/>
    <x v="0"/>
    <x v="1"/>
    <s v="APROBADO"/>
    <s v="DESAPROBADO"/>
    <s v="DESAPROBADO"/>
    <n v="1"/>
    <x v="1"/>
    <x v="66"/>
  </r>
  <r>
    <x v="2"/>
    <x v="3"/>
    <x v="2"/>
    <s v="Colaborador 151"/>
    <x v="0"/>
    <n v="25"/>
    <s v="De 18 a 25 años"/>
    <n v="47659187"/>
    <x v="1"/>
    <x v="0"/>
    <x v="1"/>
    <s v="APROBADO"/>
    <s v="DESAPROBADO"/>
    <s v="DESAPROBADO"/>
    <n v="1"/>
    <x v="1"/>
    <x v="66"/>
  </r>
  <r>
    <x v="5"/>
    <x v="3"/>
    <x v="2"/>
    <s v="Colaborador 152"/>
    <x v="0"/>
    <n v="24"/>
    <s v="De 18 a 25 años"/>
    <n v="45244798"/>
    <x v="1"/>
    <x v="0"/>
    <x v="1"/>
    <s v="APROBADO"/>
    <s v="DESAPROBADO"/>
    <s v="DESAPROBADO"/>
    <n v="1"/>
    <x v="1"/>
    <x v="67"/>
  </r>
  <r>
    <x v="5"/>
    <x v="3"/>
    <x v="2"/>
    <s v="Colaborador 153"/>
    <x v="1"/>
    <n v="24"/>
    <s v="De 18 a 25 años"/>
    <n v="42181394"/>
    <x v="1"/>
    <x v="0"/>
    <x v="1"/>
    <s v="APROBADO"/>
    <s v="APROBADO"/>
    <s v="DESAPROBADO"/>
    <n v="2"/>
    <x v="1"/>
    <x v="67"/>
  </r>
  <r>
    <x v="1"/>
    <x v="3"/>
    <x v="2"/>
    <s v="Colaborador 154"/>
    <x v="1"/>
    <n v="24"/>
    <s v="De 18 a 25 años"/>
    <n v="15666555"/>
    <x v="1"/>
    <x v="0"/>
    <x v="1"/>
    <s v="APROBADO"/>
    <s v="APROBADO"/>
    <s v="DESAPROBADO"/>
    <n v="2"/>
    <x v="1"/>
    <x v="68"/>
  </r>
  <r>
    <x v="1"/>
    <x v="3"/>
    <x v="2"/>
    <s v="Colaborador 155"/>
    <x v="1"/>
    <n v="24"/>
    <s v="De 18 a 25 años"/>
    <n v="41809947"/>
    <x v="1"/>
    <x v="0"/>
    <x v="1"/>
    <s v="APROBADO"/>
    <s v="APROBADO"/>
    <s v="DESAPROBADO"/>
    <n v="2"/>
    <x v="1"/>
    <x v="68"/>
  </r>
  <r>
    <x v="1"/>
    <x v="0"/>
    <x v="4"/>
    <s v="Colaborador 156"/>
    <x v="1"/>
    <n v="23"/>
    <s v="De 18 a 25 años"/>
    <n v="72247295"/>
    <x v="1"/>
    <x v="0"/>
    <x v="1"/>
    <s v="APROBADO"/>
    <s v="APROBADO"/>
    <s v="DESAPROBADO"/>
    <n v="2"/>
    <x v="1"/>
    <x v="68"/>
  </r>
  <r>
    <x v="2"/>
    <x v="0"/>
    <x v="4"/>
    <s v="Colaborador 157"/>
    <x v="0"/>
    <n v="23"/>
    <s v="De 18 a 25 años"/>
    <n v="72859005"/>
    <x v="1"/>
    <x v="0"/>
    <x v="1"/>
    <s v="APROBADO"/>
    <s v="APROBADO"/>
    <s v="DESAPROBADO"/>
    <n v="2"/>
    <x v="1"/>
    <x v="69"/>
  </r>
  <r>
    <x v="2"/>
    <x v="0"/>
    <x v="4"/>
    <s v="Colaborador 158"/>
    <x v="0"/>
    <n v="23"/>
    <s v="De 18 a 25 años"/>
    <n v="15678530"/>
    <x v="0"/>
    <x v="0"/>
    <x v="1"/>
    <s v="APROBADO"/>
    <s v="APROBADO"/>
    <s v="APROBADO"/>
    <n v="3"/>
    <x v="1"/>
    <x v="70"/>
  </r>
  <r>
    <x v="6"/>
    <x v="0"/>
    <x v="4"/>
    <s v="Colaborador 159"/>
    <x v="0"/>
    <n v="23"/>
    <s v="De 18 a 25 años"/>
    <n v="72471215"/>
    <x v="1"/>
    <x v="0"/>
    <x v="1"/>
    <s v="APROBADO"/>
    <s v="APROBADO"/>
    <s v="DESAPROBADO"/>
    <n v="2"/>
    <x v="1"/>
    <x v="71"/>
  </r>
  <r>
    <x v="6"/>
    <x v="0"/>
    <x v="4"/>
    <s v="Colaborador 160"/>
    <x v="0"/>
    <n v="23"/>
    <s v="De 18 a 25 años"/>
    <n v="72471215"/>
    <x v="1"/>
    <x v="0"/>
    <x v="1"/>
    <s v="APROBADO"/>
    <s v="APROBADO"/>
    <s v="DESAPROBADO"/>
    <n v="2"/>
    <x v="1"/>
    <x v="71"/>
  </r>
  <r>
    <x v="1"/>
    <x v="0"/>
    <x v="4"/>
    <s v="Colaborador 161"/>
    <x v="0"/>
    <n v="24"/>
    <s v="De 18 a 25 años"/>
    <n v="71404285"/>
    <x v="1"/>
    <x v="0"/>
    <x v="1"/>
    <s v="APROBADO"/>
    <s v="APROBADO"/>
    <s v="DESAPROBADO"/>
    <n v="2"/>
    <x v="1"/>
    <x v="72"/>
  </r>
  <r>
    <x v="6"/>
    <x v="0"/>
    <x v="4"/>
    <s v="Colaborador 162"/>
    <x v="0"/>
    <n v="25"/>
    <s v="De 18 a 25 años"/>
    <n v="72519615"/>
    <x v="0"/>
    <x v="0"/>
    <x v="1"/>
    <s v="APROBADO"/>
    <s v="APROBADO"/>
    <s v="APROBADO"/>
    <n v="3"/>
    <x v="1"/>
    <x v="16"/>
  </r>
  <r>
    <x v="7"/>
    <x v="0"/>
    <x v="4"/>
    <s v="Colaborador 163"/>
    <x v="0"/>
    <n v="25"/>
    <s v="De 18 a 25 años"/>
    <n v="73580307"/>
    <x v="0"/>
    <x v="0"/>
    <x v="1"/>
    <s v="APROBADO"/>
    <s v="APROBADO"/>
    <s v="APROBADO"/>
    <n v="3"/>
    <x v="1"/>
    <x v="73"/>
  </r>
  <r>
    <x v="2"/>
    <x v="0"/>
    <x v="4"/>
    <s v="Colaborador 164"/>
    <x v="0"/>
    <n v="24"/>
    <s v="De 18 a 25 años"/>
    <n v="72519615"/>
    <x v="1"/>
    <x v="0"/>
    <x v="1"/>
    <s v="APROBADO"/>
    <s v="APROBADO"/>
    <s v="DESAPROBADO"/>
    <n v="2"/>
    <x v="1"/>
    <x v="0"/>
  </r>
  <r>
    <x v="4"/>
    <x v="0"/>
    <x v="4"/>
    <s v="Colaborador 165"/>
    <x v="0"/>
    <n v="23"/>
    <s v="De 18 a 25 años"/>
    <n v="73580307"/>
    <x v="1"/>
    <x v="0"/>
    <x v="1"/>
    <s v="APROBADO"/>
    <s v="APROBADO"/>
    <s v="DESAPROBADO"/>
    <n v="2"/>
    <x v="1"/>
    <x v="74"/>
  </r>
  <r>
    <x v="4"/>
    <x v="0"/>
    <x v="0"/>
    <s v="Colaborador 166"/>
    <x v="0"/>
    <n v="22"/>
    <s v="De 18 a 25 años"/>
    <n v="46005141"/>
    <x v="0"/>
    <x v="0"/>
    <x v="1"/>
    <s v="APROBADO"/>
    <s v="DESAPROBADO"/>
    <s v="APROBADO"/>
    <n v="2"/>
    <x v="1"/>
    <x v="74"/>
  </r>
  <r>
    <x v="4"/>
    <x v="1"/>
    <x v="0"/>
    <s v="Colaborador 167"/>
    <x v="1"/>
    <n v="23"/>
    <s v="De 18 a 25 años"/>
    <n v="47829690"/>
    <x v="1"/>
    <x v="0"/>
    <x v="1"/>
    <s v="APROBADO"/>
    <s v="APROBADO"/>
    <s v="DESAPROBADO"/>
    <n v="2"/>
    <x v="1"/>
    <x v="74"/>
  </r>
  <r>
    <x v="4"/>
    <x v="0"/>
    <x v="0"/>
    <s v="Colaborador 168"/>
    <x v="0"/>
    <n v="23"/>
    <s v="De 18 a 25 años"/>
    <n v="70674129"/>
    <x v="0"/>
    <x v="0"/>
    <x v="1"/>
    <s v="APROBADO"/>
    <s v="APROBADO"/>
    <s v="APROBADO"/>
    <n v="3"/>
    <x v="1"/>
    <x v="74"/>
  </r>
  <r>
    <x v="4"/>
    <x v="0"/>
    <x v="0"/>
    <s v="Colaborador 169"/>
    <x v="0"/>
    <n v="22"/>
    <s v="De 18 a 25 años"/>
    <n v="40805288"/>
    <x v="1"/>
    <x v="0"/>
    <x v="1"/>
    <s v="APROBADO"/>
    <s v="DESAPROBADO"/>
    <s v="DESAPROBADO"/>
    <n v="1"/>
    <x v="1"/>
    <x v="74"/>
  </r>
  <r>
    <x v="4"/>
    <x v="1"/>
    <x v="0"/>
    <s v="Colaborador 170"/>
    <x v="1"/>
    <n v="23"/>
    <s v="De 18 a 25 años"/>
    <n v="47829690"/>
    <x v="1"/>
    <x v="0"/>
    <x v="1"/>
    <s v="APROBADO"/>
    <s v="DESAPROBADO"/>
    <s v="DESAPROBADO"/>
    <n v="1"/>
    <x v="1"/>
    <x v="74"/>
  </r>
  <r>
    <x v="4"/>
    <x v="0"/>
    <x v="0"/>
    <s v="Colaborador 171"/>
    <x v="1"/>
    <n v="23"/>
    <s v="De 18 a 25 años"/>
    <n v="15679780"/>
    <x v="0"/>
    <x v="0"/>
    <x v="1"/>
    <s v="APROBADO"/>
    <s v="APROBADO"/>
    <s v="APROBADO"/>
    <n v="3"/>
    <x v="1"/>
    <x v="74"/>
  </r>
  <r>
    <x v="1"/>
    <x v="0"/>
    <x v="0"/>
    <s v="Colaborador 172"/>
    <x v="1"/>
    <n v="25"/>
    <s v="De 18 a 25 años"/>
    <n v="40781683"/>
    <x v="0"/>
    <x v="0"/>
    <x v="1"/>
    <s v="APROBADO"/>
    <s v="DESAPROBADO"/>
    <s v="APROBADO"/>
    <n v="2"/>
    <x v="1"/>
    <x v="75"/>
  </r>
  <r>
    <x v="1"/>
    <x v="0"/>
    <x v="0"/>
    <s v="Colaborador 173"/>
    <x v="0"/>
    <n v="22"/>
    <s v="De 18 a 25 años"/>
    <n v="44422277"/>
    <x v="0"/>
    <x v="0"/>
    <x v="1"/>
    <s v="APROBADO"/>
    <s v="DESAPROBADO"/>
    <s v="APROBADO"/>
    <n v="2"/>
    <x v="1"/>
    <x v="75"/>
  </r>
  <r>
    <x v="1"/>
    <x v="0"/>
    <x v="2"/>
    <s v="Colaborador 174"/>
    <x v="0"/>
    <n v="23"/>
    <s v="De 18 a 25 años"/>
    <n v="15843553"/>
    <x v="1"/>
    <x v="0"/>
    <x v="1"/>
    <s v="APROBADO"/>
    <s v="APROBADO"/>
    <s v="DESAPROBADO"/>
    <n v="2"/>
    <x v="1"/>
    <x v="75"/>
  </r>
  <r>
    <x v="6"/>
    <x v="0"/>
    <x v="2"/>
    <s v="Colaborador 175"/>
    <x v="0"/>
    <n v="22"/>
    <s v="De 18 a 25 años"/>
    <n v="15663602"/>
    <x v="0"/>
    <x v="0"/>
    <x v="1"/>
    <s v="APROBADO"/>
    <s v="APROBADO"/>
    <s v="APROBADO"/>
    <n v="3"/>
    <x v="1"/>
    <x v="76"/>
  </r>
  <r>
    <x v="6"/>
    <x v="1"/>
    <x v="2"/>
    <s v="Colaborador 176"/>
    <x v="1"/>
    <n v="23"/>
    <s v="De 18 a 25 años"/>
    <n v="46674913"/>
    <x v="1"/>
    <x v="0"/>
    <x v="1"/>
    <s v="APROBADO"/>
    <s v="APROBADO"/>
    <s v="DESAPROBADO"/>
    <n v="2"/>
    <x v="1"/>
    <x v="76"/>
  </r>
  <r>
    <x v="4"/>
    <x v="1"/>
    <x v="2"/>
    <s v="Colaborador 177"/>
    <x v="1"/>
    <n v="19"/>
    <s v="De 18 a 25 años"/>
    <n v="15865598"/>
    <x v="1"/>
    <x v="0"/>
    <x v="1"/>
    <s v="APROBADO"/>
    <s v="APROBADO"/>
    <s v="DESAPROBADO"/>
    <n v="2"/>
    <x v="1"/>
    <x v="77"/>
  </r>
  <r>
    <x v="6"/>
    <x v="0"/>
    <x v="1"/>
    <s v="Colaborador 178"/>
    <x v="1"/>
    <n v="25"/>
    <s v="De 18 a 25 años"/>
    <n v="43288562"/>
    <x v="1"/>
    <x v="0"/>
    <x v="1"/>
    <s v="APROBADO"/>
    <s v="APROBADO"/>
    <s v="DESAPROBADO"/>
    <n v="2"/>
    <x v="1"/>
    <x v="78"/>
  </r>
  <r>
    <x v="6"/>
    <x v="0"/>
    <x v="1"/>
    <s v="Colaborador 179"/>
    <x v="1"/>
    <n v="19"/>
    <s v="De 18 a 25 años"/>
    <n v="46671647"/>
    <x v="1"/>
    <x v="0"/>
    <x v="1"/>
    <s v="APROBADO"/>
    <s v="APROBADO"/>
    <s v="DESAPROBADO"/>
    <n v="2"/>
    <x v="1"/>
    <x v="78"/>
  </r>
  <r>
    <x v="3"/>
    <x v="0"/>
    <x v="1"/>
    <s v="Colaborador 180"/>
    <x v="1"/>
    <n v="19"/>
    <s v="De 18 a 25 años"/>
    <n v="43556238"/>
    <x v="0"/>
    <x v="0"/>
    <x v="1"/>
    <s v="APROBADO"/>
    <s v="DESAPROBADO"/>
    <s v="APROBADO"/>
    <n v="2"/>
    <x v="1"/>
    <x v="79"/>
  </r>
  <r>
    <x v="6"/>
    <x v="0"/>
    <x v="1"/>
    <s v="Colaborador 181"/>
    <x v="1"/>
    <n v="20"/>
    <s v="De 18 a 25 años"/>
    <n v="73707745"/>
    <x v="1"/>
    <x v="0"/>
    <x v="1"/>
    <s v="APROBADO"/>
    <s v="APROBADO"/>
    <s v="DESAPROBADO"/>
    <n v="2"/>
    <x v="1"/>
    <x v="80"/>
  </r>
  <r>
    <x v="6"/>
    <x v="0"/>
    <x v="1"/>
    <s v="Colaborador 182"/>
    <x v="1"/>
    <n v="23"/>
    <s v="De 18 a 25 años"/>
    <n v="73707745"/>
    <x v="0"/>
    <x v="0"/>
    <x v="1"/>
    <s v="APROBADO"/>
    <s v="APROBADO"/>
    <s v="APROBADO"/>
    <n v="3"/>
    <x v="1"/>
    <x v="80"/>
  </r>
  <r>
    <x v="2"/>
    <x v="0"/>
    <x v="1"/>
    <s v="Colaborador 183"/>
    <x v="1"/>
    <n v="20"/>
    <s v="De 18 a 25 años"/>
    <n v="73707745"/>
    <x v="1"/>
    <x v="0"/>
    <x v="1"/>
    <s v="APROBADO"/>
    <s v="DESAPROBADO"/>
    <s v="DESAPROBADO"/>
    <n v="1"/>
    <x v="1"/>
    <x v="81"/>
  </r>
  <r>
    <x v="2"/>
    <x v="0"/>
    <x v="1"/>
    <s v="Colaborador 184"/>
    <x v="1"/>
    <n v="23"/>
    <s v="De 18 a 25 años"/>
    <n v="9834532"/>
    <x v="1"/>
    <x v="0"/>
    <x v="1"/>
    <s v="APROBADO"/>
    <s v="DESAPROBADO"/>
    <s v="DESAPROBADO"/>
    <n v="1"/>
    <x v="1"/>
    <x v="81"/>
  </r>
  <r>
    <x v="2"/>
    <x v="1"/>
    <x v="1"/>
    <s v="Colaborador 185"/>
    <x v="1"/>
    <n v="22"/>
    <s v="De 18 a 25 años"/>
    <n v="42758796"/>
    <x v="1"/>
    <x v="0"/>
    <x v="1"/>
    <s v="APROBADO"/>
    <s v="DESAPROBADO"/>
    <s v="DESAPROBADO"/>
    <n v="1"/>
    <x v="1"/>
    <x v="81"/>
  </r>
  <r>
    <x v="0"/>
    <x v="0"/>
    <x v="2"/>
    <s v="Colaborador 186"/>
    <x v="1"/>
    <n v="25"/>
    <s v="De 18 a 25 años"/>
    <n v="15676735"/>
    <x v="0"/>
    <x v="0"/>
    <x v="1"/>
    <s v="APROBADO"/>
    <s v="APROBADO"/>
    <s v="APROBADO"/>
    <n v="3"/>
    <x v="1"/>
    <x v="82"/>
  </r>
  <r>
    <x v="1"/>
    <x v="0"/>
    <x v="2"/>
    <s v="Colaborador 187"/>
    <x v="0"/>
    <n v="21"/>
    <s v="De 18 a 25 años"/>
    <n v="7627304"/>
    <x v="0"/>
    <x v="0"/>
    <x v="1"/>
    <s v="APROBADO"/>
    <s v="DESAPROBADO"/>
    <s v="APROBADO"/>
    <n v="2"/>
    <x v="1"/>
    <x v="83"/>
  </r>
  <r>
    <x v="4"/>
    <x v="0"/>
    <x v="2"/>
    <s v="Colaborador 188"/>
    <x v="0"/>
    <n v="25"/>
    <s v="De 18 a 25 años"/>
    <n v="41712637"/>
    <x v="0"/>
    <x v="0"/>
    <x v="1"/>
    <s v="APROBADO"/>
    <s v="DESAPROBADO"/>
    <s v="APROBADO"/>
    <n v="2"/>
    <x v="1"/>
    <x v="18"/>
  </r>
  <r>
    <x v="4"/>
    <x v="0"/>
    <x v="2"/>
    <s v="Colaborador 189"/>
    <x v="0"/>
    <n v="24"/>
    <s v="De 18 a 25 años"/>
    <n v="45996720"/>
    <x v="1"/>
    <x v="0"/>
    <x v="1"/>
    <s v="APROBADO"/>
    <s v="DESAPROBADO"/>
    <s v="DESAPROBADO"/>
    <n v="1"/>
    <x v="1"/>
    <x v="18"/>
  </r>
  <r>
    <x v="3"/>
    <x v="0"/>
    <x v="2"/>
    <s v="Colaborador 190"/>
    <x v="0"/>
    <n v="25"/>
    <s v="De 18 a 25 años"/>
    <n v="15665498"/>
    <x v="0"/>
    <x v="0"/>
    <x v="1"/>
    <s v="APROBADO"/>
    <s v="APROBADO"/>
    <s v="APROBADO"/>
    <n v="3"/>
    <x v="1"/>
    <x v="84"/>
  </r>
  <r>
    <x v="3"/>
    <x v="0"/>
    <x v="2"/>
    <s v="Colaborador 191"/>
    <x v="0"/>
    <n v="25"/>
    <s v="De 18 a 25 años"/>
    <n v="15662620"/>
    <x v="0"/>
    <x v="0"/>
    <x v="1"/>
    <s v="APROBADO"/>
    <s v="DESAPROBADO"/>
    <s v="APROBADO"/>
    <n v="2"/>
    <x v="1"/>
    <x v="84"/>
  </r>
  <r>
    <x v="3"/>
    <x v="0"/>
    <x v="2"/>
    <s v="Colaborador 192"/>
    <x v="1"/>
    <n v="25"/>
    <s v="De 18 a 25 años"/>
    <n v="15662620"/>
    <x v="1"/>
    <x v="0"/>
    <x v="1"/>
    <s v="APROBADO"/>
    <s v="APROBADO"/>
    <s v="DESAPROBADO"/>
    <n v="2"/>
    <x v="1"/>
    <x v="84"/>
  </r>
  <r>
    <x v="3"/>
    <x v="3"/>
    <x v="2"/>
    <s v="Colaborador 193"/>
    <x v="1"/>
    <n v="24"/>
    <s v="De 18 a 25 años"/>
    <n v="80312220"/>
    <x v="1"/>
    <x v="0"/>
    <x v="1"/>
    <s v="APROBADO"/>
    <s v="APROBADO"/>
    <s v="DESAPROBADO"/>
    <n v="2"/>
    <x v="1"/>
    <x v="84"/>
  </r>
  <r>
    <x v="3"/>
    <x v="3"/>
    <x v="2"/>
    <s v="Colaborador 194"/>
    <x v="0"/>
    <n v="22"/>
    <s v="De 18 a 25 años"/>
    <n v="71507152"/>
    <x v="1"/>
    <x v="0"/>
    <x v="1"/>
    <s v="APROBADO"/>
    <s v="APROBADO"/>
    <s v="DESAPROBADO"/>
    <n v="2"/>
    <x v="1"/>
    <x v="84"/>
  </r>
  <r>
    <x v="1"/>
    <x v="3"/>
    <x v="2"/>
    <s v="Colaborador 195"/>
    <x v="1"/>
    <n v="22"/>
    <s v="De 18 a 25 años"/>
    <n v="15684281"/>
    <x v="1"/>
    <x v="0"/>
    <x v="1"/>
    <s v="APROBADO"/>
    <s v="APROBADO"/>
    <s v="DESAPROBADO"/>
    <n v="2"/>
    <x v="1"/>
    <x v="85"/>
  </r>
  <r>
    <x v="6"/>
    <x v="3"/>
    <x v="2"/>
    <s v="Colaborador 196"/>
    <x v="0"/>
    <n v="21"/>
    <s v="De 18 a 25 años"/>
    <n v="43959724"/>
    <x v="1"/>
    <x v="0"/>
    <x v="1"/>
    <s v="APROBADO"/>
    <s v="APROBADO"/>
    <s v="DESAPROBADO"/>
    <n v="2"/>
    <x v="1"/>
    <x v="86"/>
  </r>
  <r>
    <x v="6"/>
    <x v="3"/>
    <x v="2"/>
    <s v="Colaborador 197"/>
    <x v="1"/>
    <n v="23"/>
    <s v="De 18 a 25 años"/>
    <n v="15666181"/>
    <x v="1"/>
    <x v="0"/>
    <x v="1"/>
    <s v="APROBADO"/>
    <s v="APROBADO"/>
    <s v="DESAPROBADO"/>
    <n v="2"/>
    <x v="1"/>
    <x v="86"/>
  </r>
  <r>
    <x v="7"/>
    <x v="3"/>
    <x v="2"/>
    <s v="Colaborador 198"/>
    <x v="1"/>
    <n v="23"/>
    <s v="De 18 a 25 años"/>
    <n v="42727928"/>
    <x v="1"/>
    <x v="0"/>
    <x v="1"/>
    <s v="APROBADO"/>
    <s v="APROBADO"/>
    <s v="DESAPROBADO"/>
    <n v="2"/>
    <x v="1"/>
    <x v="87"/>
  </r>
  <r>
    <x v="6"/>
    <x v="3"/>
    <x v="2"/>
    <s v="Colaborador 199"/>
    <x v="0"/>
    <n v="25"/>
    <s v="De 18 a 25 años"/>
    <n v="44631559"/>
    <x v="1"/>
    <x v="0"/>
    <x v="1"/>
    <s v="APROBADO"/>
    <s v="APROBADO"/>
    <s v="DESAPROBADO"/>
    <n v="2"/>
    <x v="1"/>
    <x v="88"/>
  </r>
  <r>
    <x v="6"/>
    <x v="3"/>
    <x v="2"/>
    <s v="Colaborador 200"/>
    <x v="0"/>
    <n v="22"/>
    <s v="De 18 a 25 años"/>
    <n v="60467589"/>
    <x v="1"/>
    <x v="0"/>
    <x v="1"/>
    <s v="APROBADO"/>
    <s v="APROBADO"/>
    <s v="DESAPROBADO"/>
    <n v="2"/>
    <x v="1"/>
    <x v="88"/>
  </r>
  <r>
    <x v="6"/>
    <x v="0"/>
    <x v="2"/>
    <s v="Colaborador 201"/>
    <x v="0"/>
    <n v="23"/>
    <s v="De 18 a 25 años"/>
    <n v="74565139"/>
    <x v="0"/>
    <x v="0"/>
    <x v="1"/>
    <s v="APROBADO"/>
    <s v="APROBADO"/>
    <s v="APROBADO"/>
    <n v="3"/>
    <x v="1"/>
    <x v="89"/>
  </r>
  <r>
    <x v="3"/>
    <x v="0"/>
    <x v="2"/>
    <s v="Colaborador 202"/>
    <x v="0"/>
    <n v="24"/>
    <s v="De 18 a 25 años"/>
    <n v="46808092"/>
    <x v="1"/>
    <x v="0"/>
    <x v="1"/>
    <s v="APROBADO"/>
    <s v="APROBADO"/>
    <s v="DESAPROBADO"/>
    <n v="2"/>
    <x v="1"/>
    <x v="90"/>
  </r>
  <r>
    <x v="3"/>
    <x v="0"/>
    <x v="2"/>
    <s v="Colaborador 203"/>
    <x v="0"/>
    <n v="23"/>
    <s v="De 18 a 25 años"/>
    <n v="76334557"/>
    <x v="0"/>
    <x v="0"/>
    <x v="1"/>
    <s v="APROBADO"/>
    <s v="DESAPROBADO"/>
    <s v="APROBADO"/>
    <n v="2"/>
    <x v="1"/>
    <x v="90"/>
  </r>
  <r>
    <x v="4"/>
    <x v="0"/>
    <x v="2"/>
    <s v="Colaborador 204"/>
    <x v="0"/>
    <n v="23"/>
    <s v="De 18 a 25 años"/>
    <n v="74565139"/>
    <x v="0"/>
    <x v="0"/>
    <x v="1"/>
    <s v="APROBADO"/>
    <s v="DESAPROBADO"/>
    <s v="APROBADO"/>
    <n v="2"/>
    <x v="1"/>
    <x v="91"/>
  </r>
  <r>
    <x v="4"/>
    <x v="0"/>
    <x v="2"/>
    <s v="Colaborador 205"/>
    <x v="0"/>
    <n v="19"/>
    <s v="De 18 a 25 años"/>
    <n v="46808092"/>
    <x v="1"/>
    <x v="0"/>
    <x v="1"/>
    <s v="APROBADO"/>
    <s v="APROBADO"/>
    <s v="DESAPROBADO"/>
    <n v="2"/>
    <x v="1"/>
    <x v="92"/>
  </r>
  <r>
    <x v="1"/>
    <x v="0"/>
    <x v="2"/>
    <s v="Colaborador 206"/>
    <x v="0"/>
    <n v="21"/>
    <s v="De 18 a 25 años"/>
    <n v="15682589"/>
    <x v="1"/>
    <x v="0"/>
    <x v="1"/>
    <s v="APROBADO"/>
    <s v="DESAPROBADO"/>
    <s v="DESAPROBADO"/>
    <n v="1"/>
    <x v="1"/>
    <x v="93"/>
  </r>
  <r>
    <x v="1"/>
    <x v="0"/>
    <x v="2"/>
    <s v="Colaborador 207"/>
    <x v="0"/>
    <n v="19"/>
    <s v="De 18 a 25 años"/>
    <n v="15682589"/>
    <x v="1"/>
    <x v="0"/>
    <x v="1"/>
    <s v="APROBADO"/>
    <s v="DESAPROBADO"/>
    <s v="DESAPROBADO"/>
    <n v="1"/>
    <x v="1"/>
    <x v="94"/>
  </r>
  <r>
    <x v="1"/>
    <x v="0"/>
    <x v="2"/>
    <s v="Colaborador 208"/>
    <x v="0"/>
    <n v="25"/>
    <s v="De 18 a 25 años"/>
    <n v="15661184"/>
    <x v="0"/>
    <x v="0"/>
    <x v="1"/>
    <s v="APROBADO"/>
    <s v="DESAPROBADO"/>
    <s v="APROBADO"/>
    <n v="2"/>
    <x v="1"/>
    <x v="94"/>
  </r>
  <r>
    <x v="1"/>
    <x v="3"/>
    <x v="2"/>
    <s v="Colaborador 209"/>
    <x v="0"/>
    <n v="23"/>
    <s v="De 18 a 25 años"/>
    <n v="73623900"/>
    <x v="1"/>
    <x v="0"/>
    <x v="1"/>
    <s v="APROBADO"/>
    <s v="APROBADO"/>
    <s v="DESAPROBADO"/>
    <n v="2"/>
    <x v="1"/>
    <x v="94"/>
  </r>
  <r>
    <x v="1"/>
    <x v="0"/>
    <x v="2"/>
    <s v="Colaborador 210"/>
    <x v="1"/>
    <n v="25"/>
    <s v="De 18 a 25 años"/>
    <n v="45598969"/>
    <x v="0"/>
    <x v="0"/>
    <x v="1"/>
    <s v="APROBADO"/>
    <s v="DESAPROBADO"/>
    <s v="APROBADO"/>
    <n v="2"/>
    <x v="1"/>
    <x v="94"/>
  </r>
  <r>
    <x v="1"/>
    <x v="0"/>
    <x v="2"/>
    <s v="Colaborador 211"/>
    <x v="1"/>
    <n v="25"/>
    <s v="De 18 a 25 años"/>
    <n v="42276515"/>
    <x v="1"/>
    <x v="0"/>
    <x v="1"/>
    <s v="APROBADO"/>
    <s v="DESAPROBADO"/>
    <s v="DESAPROBADO"/>
    <n v="1"/>
    <x v="1"/>
    <x v="94"/>
  </r>
  <r>
    <x v="4"/>
    <x v="0"/>
    <x v="2"/>
    <s v="Colaborador 212"/>
    <x v="0"/>
    <n v="25"/>
    <s v="De 18 a 25 años"/>
    <n v="42276515"/>
    <x v="1"/>
    <x v="0"/>
    <x v="1"/>
    <s v="APROBADO"/>
    <s v="DESAPROBADO"/>
    <s v="DESAPROBADO"/>
    <n v="1"/>
    <x v="1"/>
    <x v="95"/>
  </r>
  <r>
    <x v="6"/>
    <x v="0"/>
    <x v="2"/>
    <s v="Colaborador 213"/>
    <x v="0"/>
    <n v="23"/>
    <s v="De 18 a 25 años"/>
    <n v="15667640"/>
    <x v="0"/>
    <x v="0"/>
    <x v="1"/>
    <s v="APROBADO"/>
    <s v="APROBADO"/>
    <s v="APROBADO"/>
    <n v="3"/>
    <x v="1"/>
    <x v="96"/>
  </r>
  <r>
    <x v="6"/>
    <x v="0"/>
    <x v="2"/>
    <s v="Colaborador 214"/>
    <x v="0"/>
    <n v="19"/>
    <s v="De 18 a 25 años"/>
    <n v="15679434"/>
    <x v="1"/>
    <x v="0"/>
    <x v="1"/>
    <s v="APROBADO"/>
    <s v="DESAPROBADO"/>
    <s v="DESAPROBADO"/>
    <n v="1"/>
    <x v="1"/>
    <x v="96"/>
  </r>
  <r>
    <x v="6"/>
    <x v="0"/>
    <x v="2"/>
    <s v="Colaborador 215"/>
    <x v="0"/>
    <n v="22"/>
    <s v="De 18 a 25 años"/>
    <n v="15661790"/>
    <x v="1"/>
    <x v="0"/>
    <x v="1"/>
    <s v="APROBADO"/>
    <s v="APROBADO"/>
    <s v="DESAPROBADO"/>
    <n v="2"/>
    <x v="1"/>
    <x v="96"/>
  </r>
  <r>
    <x v="6"/>
    <x v="0"/>
    <x v="2"/>
    <s v="Colaborador 216"/>
    <x v="0"/>
    <n v="24"/>
    <s v="De 18 a 25 años"/>
    <n v="15661790"/>
    <x v="1"/>
    <x v="0"/>
    <x v="1"/>
    <s v="APROBADO"/>
    <s v="APROBADO"/>
    <s v="DESAPROBADO"/>
    <n v="2"/>
    <x v="1"/>
    <x v="96"/>
  </r>
  <r>
    <x v="6"/>
    <x v="0"/>
    <x v="2"/>
    <s v="Colaborador 217"/>
    <x v="0"/>
    <n v="22"/>
    <s v="De 18 a 25 años"/>
    <n v="42353695"/>
    <x v="0"/>
    <x v="0"/>
    <x v="1"/>
    <s v="APROBADO"/>
    <s v="APROBADO"/>
    <s v="APROBADO"/>
    <n v="3"/>
    <x v="1"/>
    <x v="96"/>
  </r>
  <r>
    <x v="1"/>
    <x v="0"/>
    <x v="2"/>
    <s v="Colaborador 218"/>
    <x v="0"/>
    <n v="19"/>
    <s v="De 18 a 25 años"/>
    <n v="42353695"/>
    <x v="1"/>
    <x v="0"/>
    <x v="1"/>
    <s v="APROBADO"/>
    <s v="APROBADO"/>
    <s v="DESAPROBADO"/>
    <n v="2"/>
    <x v="1"/>
    <x v="97"/>
  </r>
  <r>
    <x v="1"/>
    <x v="0"/>
    <x v="0"/>
    <s v="Colaborador 219"/>
    <x v="1"/>
    <n v="21"/>
    <s v="De 18 a 25 años"/>
    <n v="15843734"/>
    <x v="0"/>
    <x v="0"/>
    <x v="1"/>
    <s v="APROBADO"/>
    <s v="APROBADO"/>
    <s v="APROBADO"/>
    <n v="3"/>
    <x v="1"/>
    <x v="97"/>
  </r>
  <r>
    <x v="6"/>
    <x v="0"/>
    <x v="0"/>
    <s v="Colaborador 220"/>
    <x v="1"/>
    <n v="19"/>
    <s v="De 18 a 25 años"/>
    <n v="15668735"/>
    <x v="0"/>
    <x v="0"/>
    <x v="1"/>
    <s v="APROBADO"/>
    <s v="APROBADO"/>
    <s v="APROBADO"/>
    <n v="3"/>
    <x v="1"/>
    <x v="98"/>
  </r>
  <r>
    <x v="6"/>
    <x v="1"/>
    <x v="0"/>
    <s v="Colaborador 221"/>
    <x v="1"/>
    <n v="24"/>
    <s v="De 18 a 25 años"/>
    <n v="15298753"/>
    <x v="1"/>
    <x v="0"/>
    <x v="1"/>
    <s v="APROBADO"/>
    <s v="APROBADO"/>
    <s v="DESAPROBADO"/>
    <n v="2"/>
    <x v="1"/>
    <x v="98"/>
  </r>
  <r>
    <x v="6"/>
    <x v="0"/>
    <x v="0"/>
    <s v="Colaborador 222"/>
    <x v="1"/>
    <n v="23"/>
    <s v="De 18 a 25 años"/>
    <n v="15683051"/>
    <x v="1"/>
    <x v="0"/>
    <x v="1"/>
    <s v="APROBADO"/>
    <s v="APROBADO"/>
    <s v="DESAPROBADO"/>
    <n v="2"/>
    <x v="1"/>
    <x v="98"/>
  </r>
  <r>
    <x v="6"/>
    <x v="0"/>
    <x v="0"/>
    <s v="Colaborador 223"/>
    <x v="1"/>
    <n v="21"/>
    <s v="De 18 a 25 años"/>
    <n v="15681080"/>
    <x v="0"/>
    <x v="0"/>
    <x v="1"/>
    <s v="APROBADO"/>
    <s v="APROBADO"/>
    <s v="APROBADO"/>
    <n v="3"/>
    <x v="1"/>
    <x v="98"/>
  </r>
  <r>
    <x v="6"/>
    <x v="0"/>
    <x v="0"/>
    <s v="Colaborador 224"/>
    <x v="1"/>
    <n v="20"/>
    <s v="De 18 a 25 años"/>
    <n v="71520762"/>
    <x v="1"/>
    <x v="0"/>
    <x v="1"/>
    <s v="APROBADO"/>
    <s v="APROBADO"/>
    <s v="DESAPROBADO"/>
    <n v="2"/>
    <x v="1"/>
    <x v="98"/>
  </r>
  <r>
    <x v="6"/>
    <x v="0"/>
    <x v="0"/>
    <s v="Colaborador 225"/>
    <x v="0"/>
    <n v="19"/>
    <s v="De 18 a 25 años"/>
    <n v="71520762"/>
    <x v="0"/>
    <x v="0"/>
    <x v="1"/>
    <s v="APROBADO"/>
    <s v="APROBADO"/>
    <s v="APROBADO"/>
    <n v="3"/>
    <x v="1"/>
    <x v="98"/>
  </r>
  <r>
    <x v="1"/>
    <x v="1"/>
    <x v="0"/>
    <s v="Colaborador 226"/>
    <x v="0"/>
    <n v="25"/>
    <s v="De 18 a 25 años"/>
    <n v="15447779"/>
    <x v="1"/>
    <x v="0"/>
    <x v="1"/>
    <s v="APROBADO"/>
    <s v="APROBADO"/>
    <s v="DESAPROBADO"/>
    <n v="2"/>
    <x v="1"/>
    <x v="99"/>
  </r>
  <r>
    <x v="1"/>
    <x v="1"/>
    <x v="0"/>
    <s v="Colaborador 227"/>
    <x v="0"/>
    <n v="19"/>
    <s v="De 18 a 25 años"/>
    <n v="15681824"/>
    <x v="1"/>
    <x v="0"/>
    <x v="1"/>
    <s v="APROBADO"/>
    <s v="APROBADO"/>
    <s v="DESAPROBADO"/>
    <n v="2"/>
    <x v="1"/>
    <x v="99"/>
  </r>
  <r>
    <x v="1"/>
    <x v="0"/>
    <x v="0"/>
    <s v="Colaborador 228"/>
    <x v="1"/>
    <n v="25"/>
    <s v="De 18 a 25 años"/>
    <n v="41987939"/>
    <x v="1"/>
    <x v="0"/>
    <x v="1"/>
    <s v="APROBADO"/>
    <s v="APROBADO"/>
    <s v="DESAPROBADO"/>
    <n v="2"/>
    <x v="1"/>
    <x v="99"/>
  </r>
  <r>
    <x v="4"/>
    <x v="0"/>
    <x v="0"/>
    <s v="Colaborador 229"/>
    <x v="1"/>
    <n v="20"/>
    <s v="De 18 a 25 años"/>
    <n v="15680184"/>
    <x v="0"/>
    <x v="0"/>
    <x v="1"/>
    <s v="APROBADO"/>
    <s v="APROBADO"/>
    <s v="APROBADO"/>
    <n v="3"/>
    <x v="1"/>
    <x v="100"/>
  </r>
  <r>
    <x v="4"/>
    <x v="0"/>
    <x v="0"/>
    <s v="Colaborador 230"/>
    <x v="1"/>
    <n v="19"/>
    <s v="De 18 a 25 años"/>
    <n v="43731541"/>
    <x v="0"/>
    <x v="0"/>
    <x v="1"/>
    <s v="APROBADO"/>
    <s v="APROBADO"/>
    <s v="APROBADO"/>
    <n v="3"/>
    <x v="1"/>
    <x v="100"/>
  </r>
  <r>
    <x v="3"/>
    <x v="0"/>
    <x v="0"/>
    <s v="Colaborador 231"/>
    <x v="1"/>
    <n v="22"/>
    <s v="De 18 a 25 años"/>
    <n v="41987939"/>
    <x v="1"/>
    <x v="0"/>
    <x v="1"/>
    <s v="APROBADO"/>
    <s v="APROBADO"/>
    <s v="DESAPROBADO"/>
    <n v="2"/>
    <x v="1"/>
    <x v="101"/>
  </r>
  <r>
    <x v="2"/>
    <x v="1"/>
    <x v="0"/>
    <s v="Colaborador 232"/>
    <x v="0"/>
    <n v="25"/>
    <s v="De 18 a 25 años"/>
    <n v="71519862"/>
    <x v="1"/>
    <x v="0"/>
    <x v="1"/>
    <s v="APROBADO"/>
    <s v="DESAPROBADO"/>
    <s v="DESAPROBADO"/>
    <n v="1"/>
    <x v="1"/>
    <x v="102"/>
  </r>
  <r>
    <x v="2"/>
    <x v="0"/>
    <x v="0"/>
    <s v="Colaborador 233"/>
    <x v="0"/>
    <n v="24"/>
    <s v="De 18 a 25 años"/>
    <n v="15683093"/>
    <x v="0"/>
    <x v="0"/>
    <x v="1"/>
    <s v="APROBADO"/>
    <s v="APROBADO"/>
    <s v="APROBADO"/>
    <n v="3"/>
    <x v="1"/>
    <x v="102"/>
  </r>
  <r>
    <x v="2"/>
    <x v="0"/>
    <x v="0"/>
    <s v="Colaborador 234"/>
    <x v="0"/>
    <n v="20"/>
    <s v="De 18 a 25 años"/>
    <n v="44722374"/>
    <x v="0"/>
    <x v="0"/>
    <x v="1"/>
    <s v="APROBADO"/>
    <s v="APROBADO"/>
    <s v="APROBADO"/>
    <n v="3"/>
    <x v="1"/>
    <x v="102"/>
  </r>
  <r>
    <x v="2"/>
    <x v="0"/>
    <x v="0"/>
    <s v="Colaborador 235"/>
    <x v="0"/>
    <n v="24"/>
    <s v="De 18 a 25 años"/>
    <n v="8637736"/>
    <x v="0"/>
    <x v="0"/>
    <x v="1"/>
    <s v="APROBADO"/>
    <s v="DESAPROBADO"/>
    <s v="APROBADO"/>
    <n v="2"/>
    <x v="1"/>
    <x v="102"/>
  </r>
  <r>
    <x v="2"/>
    <x v="0"/>
    <x v="0"/>
    <s v="Colaborador 236"/>
    <x v="0"/>
    <n v="25"/>
    <s v="De 18 a 25 años"/>
    <n v="15677137"/>
    <x v="0"/>
    <x v="0"/>
    <x v="1"/>
    <s v="APROBADO"/>
    <s v="DESAPROBADO"/>
    <s v="APROBADO"/>
    <n v="2"/>
    <x v="1"/>
    <x v="102"/>
  </r>
  <r>
    <x v="1"/>
    <x v="0"/>
    <x v="0"/>
    <s v="Colaborador 237"/>
    <x v="0"/>
    <n v="22"/>
    <s v="De 18 a 25 años"/>
    <n v="40320861"/>
    <x v="1"/>
    <x v="0"/>
    <x v="1"/>
    <s v="APROBADO"/>
    <s v="DESAPROBADO"/>
    <s v="DESAPROBADO"/>
    <n v="1"/>
    <x v="1"/>
    <x v="38"/>
  </r>
  <r>
    <x v="6"/>
    <x v="0"/>
    <x v="0"/>
    <s v="Colaborador 238"/>
    <x v="0"/>
    <n v="22"/>
    <s v="De 18 a 25 años"/>
    <n v="74069911"/>
    <x v="0"/>
    <x v="0"/>
    <x v="1"/>
    <s v="APROBADO"/>
    <s v="APROBADO"/>
    <s v="APROBADO"/>
    <n v="3"/>
    <x v="1"/>
    <x v="103"/>
  </r>
  <r>
    <x v="6"/>
    <x v="0"/>
    <x v="0"/>
    <s v="Colaborador 239"/>
    <x v="1"/>
    <n v="20"/>
    <s v="De 18 a 25 años"/>
    <n v="74069911"/>
    <x v="1"/>
    <x v="0"/>
    <x v="1"/>
    <s v="APROBADO"/>
    <s v="APROBADO"/>
    <s v="DESAPROBADO"/>
    <n v="2"/>
    <x v="1"/>
    <x v="103"/>
  </r>
  <r>
    <x v="6"/>
    <x v="0"/>
    <x v="0"/>
    <s v="Colaborador 240"/>
    <x v="1"/>
    <n v="23"/>
    <s v="De 18 a 25 años"/>
    <n v="41228061"/>
    <x v="1"/>
    <x v="0"/>
    <x v="1"/>
    <s v="APROBADO"/>
    <s v="DESAPROBADO"/>
    <s v="DESAPROBADO"/>
    <n v="1"/>
    <x v="1"/>
    <x v="103"/>
  </r>
  <r>
    <x v="6"/>
    <x v="0"/>
    <x v="0"/>
    <s v="Colaborador 241"/>
    <x v="1"/>
    <n v="21"/>
    <s v="De 18 a 25 años"/>
    <n v="15679753"/>
    <x v="1"/>
    <x v="0"/>
    <x v="1"/>
    <s v="APROBADO"/>
    <s v="DESAPROBADO"/>
    <s v="DESAPROBADO"/>
    <n v="1"/>
    <x v="1"/>
    <x v="103"/>
  </r>
  <r>
    <x v="6"/>
    <x v="0"/>
    <x v="0"/>
    <s v="Colaborador 242"/>
    <x v="0"/>
    <n v="20"/>
    <s v="De 18 a 25 años"/>
    <n v="40816190"/>
    <x v="1"/>
    <x v="0"/>
    <x v="1"/>
    <s v="APROBADO"/>
    <s v="DESAPROBADO"/>
    <s v="DESAPROBADO"/>
    <n v="1"/>
    <x v="1"/>
    <x v="103"/>
  </r>
  <r>
    <x v="6"/>
    <x v="0"/>
    <x v="0"/>
    <s v="Colaborador 243"/>
    <x v="0"/>
    <n v="19"/>
    <s v="De 18 a 25 años"/>
    <n v="40816190"/>
    <x v="0"/>
    <x v="0"/>
    <x v="1"/>
    <s v="APROBADO"/>
    <s v="APROBADO"/>
    <s v="APROBADO"/>
    <n v="3"/>
    <x v="1"/>
    <x v="103"/>
  </r>
  <r>
    <x v="6"/>
    <x v="0"/>
    <x v="0"/>
    <s v="Colaborador 244"/>
    <x v="0"/>
    <n v="21"/>
    <s v="De 18 a 25 años"/>
    <n v="40816190"/>
    <x v="0"/>
    <x v="0"/>
    <x v="1"/>
    <s v="APROBADO"/>
    <s v="DESAPROBADO"/>
    <s v="APROBADO"/>
    <n v="2"/>
    <x v="1"/>
    <x v="103"/>
  </r>
  <r>
    <x v="1"/>
    <x v="0"/>
    <x v="0"/>
    <s v="Colaborador 245"/>
    <x v="0"/>
    <n v="22"/>
    <s v="De 18 a 25 años"/>
    <n v="40816190"/>
    <x v="1"/>
    <x v="0"/>
    <x v="1"/>
    <s v="APROBADO"/>
    <s v="APROBADO"/>
    <s v="DESAPROBADO"/>
    <n v="2"/>
    <x v="1"/>
    <x v="104"/>
  </r>
  <r>
    <x v="1"/>
    <x v="0"/>
    <x v="2"/>
    <s v="Colaborador 246"/>
    <x v="1"/>
    <n v="20"/>
    <s v="De 18 a 25 años"/>
    <n v="42985202"/>
    <x v="0"/>
    <x v="0"/>
    <x v="1"/>
    <s v="APROBADO"/>
    <s v="APROBADO"/>
    <s v="APROBADO"/>
    <n v="3"/>
    <x v="1"/>
    <x v="104"/>
  </r>
  <r>
    <x v="1"/>
    <x v="0"/>
    <x v="2"/>
    <s v="Colaborador 247"/>
    <x v="1"/>
    <n v="23"/>
    <s v="De 18 a 25 años"/>
    <n v="42985202"/>
    <x v="1"/>
    <x v="0"/>
    <x v="1"/>
    <s v="APROBADO"/>
    <s v="APROBADO"/>
    <s v="DESAPROBADO"/>
    <n v="2"/>
    <x v="1"/>
    <x v="104"/>
  </r>
  <r>
    <x v="1"/>
    <x v="0"/>
    <x v="2"/>
    <s v="Colaborador 248"/>
    <x v="1"/>
    <n v="19"/>
    <s v="De 18 a 25 años"/>
    <n v="70446190"/>
    <x v="0"/>
    <x v="0"/>
    <x v="1"/>
    <s v="APROBADO"/>
    <s v="APROBADO"/>
    <s v="APROBADO"/>
    <n v="3"/>
    <x v="1"/>
    <x v="104"/>
  </r>
  <r>
    <x v="1"/>
    <x v="0"/>
    <x v="2"/>
    <s v="Colaborador 249"/>
    <x v="1"/>
    <n v="20"/>
    <s v="De 18 a 25 años"/>
    <n v="15673855"/>
    <x v="0"/>
    <x v="0"/>
    <x v="1"/>
    <s v="APROBADO"/>
    <s v="APROBADO"/>
    <s v="APROBADO"/>
    <n v="3"/>
    <x v="1"/>
    <x v="104"/>
  </r>
  <r>
    <x v="1"/>
    <x v="0"/>
    <x v="2"/>
    <s v="Colaborador 250"/>
    <x v="1"/>
    <n v="20"/>
    <s v="De 18 a 25 años"/>
    <n v="15662092"/>
    <x v="1"/>
    <x v="0"/>
    <x v="1"/>
    <s v="APROBADO"/>
    <s v="APROBADO"/>
    <s v="DESAPROBADO"/>
    <n v="2"/>
    <x v="1"/>
    <x v="105"/>
  </r>
  <r>
    <x v="1"/>
    <x v="0"/>
    <x v="2"/>
    <s v="Colaborador 251"/>
    <x v="0"/>
    <n v="19"/>
    <s v="De 18 a 25 años"/>
    <n v="70446190"/>
    <x v="1"/>
    <x v="0"/>
    <x v="1"/>
    <s v="APROBADO"/>
    <s v="APROBADO"/>
    <s v="DESAPROBADO"/>
    <n v="2"/>
    <x v="1"/>
    <x v="106"/>
  </r>
  <r>
    <x v="1"/>
    <x v="0"/>
    <x v="2"/>
    <s v="Colaborador 252"/>
    <x v="0"/>
    <n v="19"/>
    <s v="De 18 a 25 años"/>
    <n v="15673855"/>
    <x v="1"/>
    <x v="0"/>
    <x v="1"/>
    <s v="APROBADO"/>
    <s v="APROBADO"/>
    <s v="DESAPROBADO"/>
    <n v="2"/>
    <x v="1"/>
    <x v="106"/>
  </r>
  <r>
    <x v="3"/>
    <x v="0"/>
    <x v="2"/>
    <s v="Colaborador 253"/>
    <x v="0"/>
    <n v="19"/>
    <s v="De 18 a 25 años"/>
    <n v="47055472"/>
    <x v="1"/>
    <x v="0"/>
    <x v="1"/>
    <s v="APROBADO"/>
    <s v="APROBADO"/>
    <s v="DESAPROBADO"/>
    <n v="2"/>
    <x v="1"/>
    <x v="10"/>
  </r>
  <r>
    <x v="3"/>
    <x v="0"/>
    <x v="2"/>
    <s v="Colaborador 254"/>
    <x v="1"/>
    <n v="23"/>
    <s v="De 18 a 25 años"/>
    <n v="15676645"/>
    <x v="0"/>
    <x v="0"/>
    <x v="1"/>
    <s v="APROBADO"/>
    <s v="APROBADO"/>
    <s v="APROBADO"/>
    <n v="3"/>
    <x v="1"/>
    <x v="10"/>
  </r>
  <r>
    <x v="6"/>
    <x v="0"/>
    <x v="2"/>
    <s v="Colaborador 255"/>
    <x v="0"/>
    <n v="23"/>
    <s v="De 18 a 25 años"/>
    <n v="42508762"/>
    <x v="1"/>
    <x v="0"/>
    <x v="1"/>
    <s v="APROBADO"/>
    <s v="APROBADO"/>
    <s v="DESAPROBADO"/>
    <n v="2"/>
    <x v="1"/>
    <x v="107"/>
  </r>
  <r>
    <x v="6"/>
    <x v="0"/>
    <x v="2"/>
    <s v="Colaborador 256"/>
    <x v="1"/>
    <n v="19"/>
    <s v="De 18 a 25 años"/>
    <n v="15675842"/>
    <x v="1"/>
    <x v="0"/>
    <x v="1"/>
    <s v="APROBADO"/>
    <s v="APROBADO"/>
    <s v="DESAPROBADO"/>
    <n v="2"/>
    <x v="1"/>
    <x v="107"/>
  </r>
  <r>
    <x v="6"/>
    <x v="0"/>
    <x v="2"/>
    <s v="Colaborador 257"/>
    <x v="0"/>
    <n v="19"/>
    <s v="De 18 a 25 años"/>
    <n v="47055472"/>
    <x v="0"/>
    <x v="0"/>
    <x v="1"/>
    <s v="APROBADO"/>
    <s v="APROBADO"/>
    <s v="APROBADO"/>
    <n v="3"/>
    <x v="1"/>
    <x v="107"/>
  </r>
  <r>
    <x v="6"/>
    <x v="0"/>
    <x v="2"/>
    <s v="Colaborador 258"/>
    <x v="0"/>
    <n v="20"/>
    <s v="De 18 a 25 años"/>
    <n v="71512906"/>
    <x v="1"/>
    <x v="0"/>
    <x v="1"/>
    <s v="APROBADO"/>
    <s v="APROBADO"/>
    <s v="DESAPROBADO"/>
    <n v="2"/>
    <x v="1"/>
    <x v="107"/>
  </r>
  <r>
    <x v="3"/>
    <x v="0"/>
    <x v="2"/>
    <s v="Colaborador 259"/>
    <x v="1"/>
    <n v="23"/>
    <s v="De 18 a 25 años"/>
    <n v="15676645"/>
    <x v="0"/>
    <x v="0"/>
    <x v="1"/>
    <s v="APROBADO"/>
    <s v="APROBADO"/>
    <s v="APROBADO"/>
    <n v="3"/>
    <x v="1"/>
    <x v="108"/>
  </r>
  <r>
    <x v="3"/>
    <x v="0"/>
    <x v="2"/>
    <s v="Colaborador 260"/>
    <x v="0"/>
    <n v="22"/>
    <s v="De 18 a 25 años"/>
    <n v="40878882"/>
    <x v="1"/>
    <x v="0"/>
    <x v="1"/>
    <s v="APROBADO"/>
    <s v="APROBADO"/>
    <s v="DESAPROBADO"/>
    <n v="2"/>
    <x v="1"/>
    <x v="108"/>
  </r>
  <r>
    <x v="3"/>
    <x v="0"/>
    <x v="2"/>
    <s v="Colaborador 261"/>
    <x v="0"/>
    <n v="19"/>
    <s v="De 18 a 25 años"/>
    <n v="15675842"/>
    <x v="0"/>
    <x v="0"/>
    <x v="1"/>
    <s v="APROBADO"/>
    <s v="APROBADO"/>
    <s v="APROBADO"/>
    <n v="3"/>
    <x v="1"/>
    <x v="108"/>
  </r>
  <r>
    <x v="4"/>
    <x v="0"/>
    <x v="2"/>
    <s v="Colaborador 262"/>
    <x v="0"/>
    <n v="20"/>
    <s v="De 18 a 25 años"/>
    <n v="71512906"/>
    <x v="0"/>
    <x v="0"/>
    <x v="1"/>
    <s v="APROBADO"/>
    <s v="APROBADO"/>
    <s v="APROBADO"/>
    <n v="3"/>
    <x v="1"/>
    <x v="109"/>
  </r>
  <r>
    <x v="4"/>
    <x v="0"/>
    <x v="2"/>
    <s v="Colaborador 263"/>
    <x v="1"/>
    <n v="23"/>
    <s v="De 18 a 25 años"/>
    <n v="15840145"/>
    <x v="0"/>
    <x v="0"/>
    <x v="1"/>
    <s v="APROBADO"/>
    <s v="DESAPROBADO"/>
    <s v="APROBADO"/>
    <n v="2"/>
    <x v="1"/>
    <x v="110"/>
  </r>
  <r>
    <x v="4"/>
    <x v="0"/>
    <x v="2"/>
    <s v="Colaborador 264"/>
    <x v="1"/>
    <n v="19"/>
    <s v="De 18 a 25 años"/>
    <n v="15840145"/>
    <x v="0"/>
    <x v="0"/>
    <x v="1"/>
    <s v="APROBADO"/>
    <s v="DESAPROBADO"/>
    <s v="APROBADO"/>
    <n v="2"/>
    <x v="1"/>
    <x v="110"/>
  </r>
  <r>
    <x v="6"/>
    <x v="0"/>
    <x v="2"/>
    <s v="Colaborador 265"/>
    <x v="0"/>
    <n v="24"/>
    <s v="De 18 a 25 años"/>
    <n v="70446190"/>
    <x v="0"/>
    <x v="0"/>
    <x v="1"/>
    <s v="APROBADO"/>
    <s v="APROBADO"/>
    <s v="APROBADO"/>
    <n v="3"/>
    <x v="1"/>
    <x v="111"/>
  </r>
  <r>
    <x v="1"/>
    <x v="0"/>
    <x v="2"/>
    <s v="Colaborador 266"/>
    <x v="0"/>
    <n v="23"/>
    <s v="De 18 a 25 años"/>
    <n v="40941086"/>
    <x v="0"/>
    <x v="0"/>
    <x v="1"/>
    <s v="APROBADO"/>
    <s v="DESAPROBADO"/>
    <s v="APROBADO"/>
    <n v="2"/>
    <x v="1"/>
    <x v="112"/>
  </r>
  <r>
    <x v="3"/>
    <x v="0"/>
    <x v="2"/>
    <s v="Colaborador 267"/>
    <x v="0"/>
    <n v="19"/>
    <s v="De 18 a 25 años"/>
    <n v="40878882"/>
    <x v="0"/>
    <x v="0"/>
    <x v="1"/>
    <s v="APROBADO"/>
    <s v="DESAPROBADO"/>
    <s v="APROBADO"/>
    <n v="2"/>
    <x v="1"/>
    <x v="46"/>
  </r>
  <r>
    <x v="7"/>
    <x v="0"/>
    <x v="2"/>
    <s v="Colaborador 268"/>
    <x v="1"/>
    <n v="20"/>
    <s v="De 18 a 25 años"/>
    <n v="41637328"/>
    <x v="0"/>
    <x v="0"/>
    <x v="1"/>
    <s v="APROBADO"/>
    <s v="APROBADO"/>
    <s v="APROBADO"/>
    <n v="3"/>
    <x v="1"/>
    <x v="113"/>
  </r>
  <r>
    <x v="6"/>
    <x v="0"/>
    <x v="2"/>
    <s v="Colaborador 269"/>
    <x v="0"/>
    <n v="23"/>
    <s v="De 18 a 25 años"/>
    <n v="40941086"/>
    <x v="0"/>
    <x v="0"/>
    <x v="1"/>
    <s v="APROBADO"/>
    <s v="APROBADO"/>
    <s v="APROBADO"/>
    <n v="3"/>
    <x v="1"/>
    <x v="114"/>
  </r>
  <r>
    <x v="6"/>
    <x v="0"/>
    <x v="2"/>
    <s v="Colaborador 270"/>
    <x v="0"/>
    <n v="22"/>
    <s v="De 18 a 25 años"/>
    <n v="15671167"/>
    <x v="1"/>
    <x v="0"/>
    <x v="1"/>
    <s v="APROBADO"/>
    <s v="DESAPROBADO"/>
    <s v="DESAPROBADO"/>
    <n v="1"/>
    <x v="1"/>
    <x v="114"/>
  </r>
  <r>
    <x v="1"/>
    <x v="0"/>
    <x v="2"/>
    <s v="Colaborador 271"/>
    <x v="0"/>
    <n v="20"/>
    <s v="De 18 a 25 años"/>
    <n v="41637328"/>
    <x v="1"/>
    <x v="0"/>
    <x v="1"/>
    <s v="APROBADO"/>
    <s v="DESAPROBADO"/>
    <s v="DESAPROBADO"/>
    <n v="1"/>
    <x v="1"/>
    <x v="115"/>
  </r>
  <r>
    <x v="1"/>
    <x v="0"/>
    <x v="2"/>
    <s v="Colaborador 272"/>
    <x v="1"/>
    <n v="24"/>
    <s v="De 18 a 25 años"/>
    <n v="15670300"/>
    <x v="1"/>
    <x v="0"/>
    <x v="1"/>
    <s v="APROBADO"/>
    <s v="DESAPROBADO"/>
    <s v="DESAPROBADO"/>
    <n v="1"/>
    <x v="1"/>
    <x v="116"/>
  </r>
  <r>
    <x v="1"/>
    <x v="0"/>
    <x v="2"/>
    <s v="Colaborador 273"/>
    <x v="1"/>
    <n v="25"/>
    <s v="De 18 a 25 años"/>
    <n v="15674361"/>
    <x v="1"/>
    <x v="0"/>
    <x v="1"/>
    <s v="APROBADO"/>
    <s v="APROBADO"/>
    <s v="DESAPROBADO"/>
    <n v="2"/>
    <x v="1"/>
    <x v="116"/>
  </r>
  <r>
    <x v="1"/>
    <x v="0"/>
    <x v="2"/>
    <s v="Colaborador 274"/>
    <x v="0"/>
    <n v="19"/>
    <s v="De 18 a 25 años"/>
    <n v="15661900"/>
    <x v="1"/>
    <x v="0"/>
    <x v="1"/>
    <s v="APROBADO"/>
    <s v="DESAPROBADO"/>
    <s v="DESAPROBADO"/>
    <n v="1"/>
    <x v="1"/>
    <x v="116"/>
  </r>
  <r>
    <x v="1"/>
    <x v="0"/>
    <x v="2"/>
    <s v="Colaborador 275"/>
    <x v="0"/>
    <n v="22"/>
    <s v="De 18 a 25 años"/>
    <n v="15670727"/>
    <x v="0"/>
    <x v="0"/>
    <x v="1"/>
    <s v="APROBADO"/>
    <s v="APROBADO"/>
    <s v="APROBADO"/>
    <n v="3"/>
    <x v="1"/>
    <x v="31"/>
  </r>
  <r>
    <x v="1"/>
    <x v="0"/>
    <x v="2"/>
    <s v="Colaborador 276"/>
    <x v="0"/>
    <n v="19"/>
    <s v="De 18 a 25 años"/>
    <n v="46895618"/>
    <x v="1"/>
    <x v="0"/>
    <x v="1"/>
    <s v="APROBADO"/>
    <s v="APROBADO"/>
    <s v="DESAPROBADO"/>
    <n v="2"/>
    <x v="1"/>
    <x v="31"/>
  </r>
  <r>
    <x v="6"/>
    <x v="0"/>
    <x v="2"/>
    <s v="Colaborador 277"/>
    <x v="0"/>
    <n v="21"/>
    <s v="De 18 a 25 años"/>
    <n v="41067046"/>
    <x v="0"/>
    <x v="0"/>
    <x v="1"/>
    <s v="APROBADO"/>
    <s v="APROBADO"/>
    <s v="APROBADO"/>
    <n v="3"/>
    <x v="1"/>
    <x v="117"/>
  </r>
  <r>
    <x v="6"/>
    <x v="0"/>
    <x v="2"/>
    <s v="Colaborador 278"/>
    <x v="0"/>
    <n v="22"/>
    <s v="De 18 a 25 años"/>
    <n v="46028688"/>
    <x v="0"/>
    <x v="0"/>
    <x v="1"/>
    <s v="APROBADO"/>
    <s v="APROBADO"/>
    <s v="APROBADO"/>
    <n v="3"/>
    <x v="1"/>
    <x v="117"/>
  </r>
  <r>
    <x v="6"/>
    <x v="0"/>
    <x v="2"/>
    <s v="Colaborador 279"/>
    <x v="0"/>
    <n v="19"/>
    <s v="De 18 a 25 años"/>
    <n v="47522371"/>
    <x v="0"/>
    <x v="0"/>
    <x v="1"/>
    <s v="APROBADO"/>
    <s v="APROBADO"/>
    <s v="APROBADO"/>
    <n v="3"/>
    <x v="1"/>
    <x v="117"/>
  </r>
  <r>
    <x v="6"/>
    <x v="0"/>
    <x v="2"/>
    <s v="Colaborador 280"/>
    <x v="0"/>
    <n v="20"/>
    <s v="De 18 a 25 años"/>
    <n v="40481783"/>
    <x v="1"/>
    <x v="0"/>
    <x v="1"/>
    <s v="APROBADO"/>
    <s v="APROBADO"/>
    <s v="DESAPROBADO"/>
    <n v="2"/>
    <x v="1"/>
    <x v="117"/>
  </r>
  <r>
    <x v="4"/>
    <x v="0"/>
    <x v="2"/>
    <s v="Colaborador 281"/>
    <x v="0"/>
    <n v="20"/>
    <s v="De 18 a 25 años"/>
    <n v="15865788"/>
    <x v="0"/>
    <x v="0"/>
    <x v="1"/>
    <s v="APROBADO"/>
    <s v="APROBADO"/>
    <s v="APROBADO"/>
    <n v="3"/>
    <x v="1"/>
    <x v="118"/>
  </r>
  <r>
    <x v="4"/>
    <x v="0"/>
    <x v="2"/>
    <s v="Colaborador 282"/>
    <x v="1"/>
    <n v="19"/>
    <s v="De 18 a 25 años"/>
    <n v="72690657"/>
    <x v="1"/>
    <x v="0"/>
    <x v="1"/>
    <s v="APROBADO"/>
    <s v="APROBADO"/>
    <s v="DESAPROBADO"/>
    <n v="2"/>
    <x v="1"/>
    <x v="118"/>
  </r>
  <r>
    <x v="1"/>
    <x v="0"/>
    <x v="2"/>
    <s v="Colaborador 283"/>
    <x v="1"/>
    <n v="21"/>
    <s v="De 18 a 25 años"/>
    <n v="15678153"/>
    <x v="1"/>
    <x v="0"/>
    <x v="1"/>
    <s v="APROBADO"/>
    <s v="APROBADO"/>
    <s v="DESAPROBADO"/>
    <n v="2"/>
    <x v="1"/>
    <x v="85"/>
  </r>
  <r>
    <x v="6"/>
    <x v="0"/>
    <x v="2"/>
    <s v="Colaborador 284"/>
    <x v="0"/>
    <n v="19"/>
    <s v="De 18 a 25 años"/>
    <n v="15860414"/>
    <x v="1"/>
    <x v="0"/>
    <x v="1"/>
    <s v="APROBADO"/>
    <s v="APROBADO"/>
    <s v="DESAPROBADO"/>
    <n v="2"/>
    <x v="1"/>
    <x v="119"/>
  </r>
  <r>
    <x v="6"/>
    <x v="0"/>
    <x v="2"/>
    <s v="Colaborador 285"/>
    <x v="0"/>
    <n v="22"/>
    <s v="De 18 a 25 años"/>
    <n v="15663763"/>
    <x v="1"/>
    <x v="0"/>
    <x v="1"/>
    <s v="APROBADO"/>
    <s v="APROBADO"/>
    <s v="DESAPROBADO"/>
    <n v="2"/>
    <x v="1"/>
    <x v="119"/>
  </r>
  <r>
    <x v="6"/>
    <x v="0"/>
    <x v="2"/>
    <s v="Colaborador 286"/>
    <x v="1"/>
    <n v="22"/>
    <s v="De 18 a 25 años"/>
    <n v="41912911"/>
    <x v="1"/>
    <x v="0"/>
    <x v="1"/>
    <s v="APROBADO"/>
    <s v="APROBADO"/>
    <s v="DESAPROBADO"/>
    <n v="2"/>
    <x v="1"/>
    <x v="119"/>
  </r>
  <r>
    <x v="2"/>
    <x v="0"/>
    <x v="2"/>
    <s v="Colaborador 287"/>
    <x v="0"/>
    <n v="21"/>
    <s v="De 18 a 25 años"/>
    <n v="15447744"/>
    <x v="1"/>
    <x v="0"/>
    <x v="1"/>
    <s v="APROBADO"/>
    <s v="APROBADO"/>
    <s v="DESAPROBADO"/>
    <n v="2"/>
    <x v="1"/>
    <x v="120"/>
  </r>
  <r>
    <x v="2"/>
    <x v="0"/>
    <x v="2"/>
    <s v="Colaborador 288"/>
    <x v="1"/>
    <n v="22"/>
    <s v="De 18 a 25 años"/>
    <n v="15841159"/>
    <x v="1"/>
    <x v="0"/>
    <x v="1"/>
    <s v="APROBADO"/>
    <s v="APROBADO"/>
    <s v="DESAPROBADO"/>
    <n v="2"/>
    <x v="1"/>
    <x v="120"/>
  </r>
  <r>
    <x v="2"/>
    <x v="0"/>
    <x v="2"/>
    <s v="Colaborador 289"/>
    <x v="0"/>
    <n v="21"/>
    <s v="De 18 a 25 años"/>
    <n v="15669546"/>
    <x v="0"/>
    <x v="0"/>
    <x v="1"/>
    <s v="APROBADO"/>
    <s v="APROBADO"/>
    <s v="APROBADO"/>
    <n v="3"/>
    <x v="1"/>
    <x v="120"/>
  </r>
  <r>
    <x v="6"/>
    <x v="0"/>
    <x v="2"/>
    <s v="Colaborador 290"/>
    <x v="1"/>
    <n v="19"/>
    <s v="De 18 a 25 años"/>
    <n v="15671672"/>
    <x v="1"/>
    <x v="0"/>
    <x v="1"/>
    <s v="APROBADO"/>
    <s v="APROBADO"/>
    <s v="DESAPROBADO"/>
    <n v="2"/>
    <x v="1"/>
    <x v="71"/>
  </r>
  <r>
    <x v="6"/>
    <x v="0"/>
    <x v="2"/>
    <s v="Colaborador 291"/>
    <x v="0"/>
    <n v="19"/>
    <s v="De 18 a 25 años"/>
    <n v="42252405"/>
    <x v="1"/>
    <x v="0"/>
    <x v="1"/>
    <s v="APROBADO"/>
    <s v="APROBADO"/>
    <s v="DESAPROBADO"/>
    <n v="2"/>
    <x v="1"/>
    <x v="71"/>
  </r>
  <r>
    <x v="6"/>
    <x v="0"/>
    <x v="2"/>
    <s v="Colaborador 292"/>
    <x v="1"/>
    <n v="19"/>
    <s v="De 18 a 25 años"/>
    <n v="15662666"/>
    <x v="1"/>
    <x v="0"/>
    <x v="1"/>
    <s v="APROBADO"/>
    <s v="APROBADO"/>
    <s v="DESAPROBADO"/>
    <n v="2"/>
    <x v="1"/>
    <x v="71"/>
  </r>
  <r>
    <x v="6"/>
    <x v="0"/>
    <x v="2"/>
    <s v="Colaborador 293"/>
    <x v="0"/>
    <n v="19"/>
    <s v="De 18 a 25 años"/>
    <n v="15661900"/>
    <x v="0"/>
    <x v="0"/>
    <x v="1"/>
    <s v="APROBADO"/>
    <s v="DESAPROBADO"/>
    <s v="APROBADO"/>
    <n v="2"/>
    <x v="1"/>
    <x v="71"/>
  </r>
  <r>
    <x v="3"/>
    <x v="0"/>
    <x v="2"/>
    <s v="Colaborador 294"/>
    <x v="1"/>
    <n v="19"/>
    <s v="De 18 a 25 años"/>
    <n v="46028688"/>
    <x v="0"/>
    <x v="0"/>
    <x v="1"/>
    <s v="APROBADO"/>
    <s v="DESAPROBADO"/>
    <s v="APROBADO"/>
    <n v="2"/>
    <x v="1"/>
    <x v="58"/>
  </r>
  <r>
    <x v="3"/>
    <x v="0"/>
    <x v="2"/>
    <s v="Colaborador 295"/>
    <x v="1"/>
    <n v="23"/>
    <s v="De 18 a 25 años"/>
    <n v="47522371"/>
    <x v="0"/>
    <x v="0"/>
    <x v="1"/>
    <s v="APROBADO"/>
    <s v="APROBADO"/>
    <s v="APROBADO"/>
    <n v="3"/>
    <x v="1"/>
    <x v="58"/>
  </r>
  <r>
    <x v="3"/>
    <x v="0"/>
    <x v="2"/>
    <s v="Colaborador 296"/>
    <x v="1"/>
    <n v="20"/>
    <s v="De 18 a 25 años"/>
    <n v="15865788"/>
    <x v="0"/>
    <x v="0"/>
    <x v="1"/>
    <s v="APROBADO"/>
    <s v="APROBADO"/>
    <s v="APROBADO"/>
    <n v="3"/>
    <x v="1"/>
    <x v="58"/>
  </r>
  <r>
    <x v="3"/>
    <x v="0"/>
    <x v="2"/>
    <s v="Colaborador 297"/>
    <x v="1"/>
    <n v="19"/>
    <s v="De 18 a 25 años"/>
    <n v="15678153"/>
    <x v="0"/>
    <x v="0"/>
    <x v="1"/>
    <s v="APROBADO"/>
    <s v="DESAPROBADO"/>
    <s v="APROBADO"/>
    <n v="2"/>
    <x v="1"/>
    <x v="58"/>
  </r>
  <r>
    <x v="3"/>
    <x v="0"/>
    <x v="2"/>
    <s v="Colaborador 298"/>
    <x v="0"/>
    <n v="21"/>
    <s v="De 18 a 25 años"/>
    <n v="71528569"/>
    <x v="0"/>
    <x v="0"/>
    <x v="1"/>
    <s v="APROBADO"/>
    <s v="DESAPROBADO"/>
    <s v="APROBADO"/>
    <n v="2"/>
    <x v="1"/>
    <x v="58"/>
  </r>
  <r>
    <x v="7"/>
    <x v="0"/>
    <x v="2"/>
    <s v="Colaborador 299"/>
    <x v="0"/>
    <n v="19"/>
    <s v="De 18 a 25 años"/>
    <n v="15860414"/>
    <x v="0"/>
    <x v="0"/>
    <x v="1"/>
    <s v="APROBADO"/>
    <s v="DESAPROBADO"/>
    <s v="APROBADO"/>
    <n v="2"/>
    <x v="1"/>
    <x v="121"/>
  </r>
  <r>
    <x v="7"/>
    <x v="0"/>
    <x v="2"/>
    <s v="Colaborador 300"/>
    <x v="0"/>
    <n v="22"/>
    <s v="De 18 a 25 años"/>
    <n v="15663763"/>
    <x v="0"/>
    <x v="0"/>
    <x v="1"/>
    <s v="APROBADO"/>
    <s v="APROBADO"/>
    <s v="APROBADO"/>
    <n v="3"/>
    <x v="1"/>
    <x v="121"/>
  </r>
  <r>
    <x v="7"/>
    <x v="0"/>
    <x v="2"/>
    <s v="Colaborador 301"/>
    <x v="0"/>
    <n v="20"/>
    <s v="De 18 a 25 años"/>
    <n v="41912911"/>
    <x v="0"/>
    <x v="0"/>
    <x v="1"/>
    <s v="APROBADO"/>
    <s v="APROBADO"/>
    <s v="APROBADO"/>
    <n v="3"/>
    <x v="1"/>
    <x v="121"/>
  </r>
  <r>
    <x v="7"/>
    <x v="0"/>
    <x v="2"/>
    <s v="Colaborador 302"/>
    <x v="0"/>
    <n v="23"/>
    <s v="De 18 a 25 años"/>
    <n v="15670727"/>
    <x v="1"/>
    <x v="0"/>
    <x v="1"/>
    <s v="APROBADO"/>
    <s v="DESAPROBADO"/>
    <s v="DESAPROBADO"/>
    <n v="1"/>
    <x v="1"/>
    <x v="121"/>
  </r>
  <r>
    <x v="7"/>
    <x v="0"/>
    <x v="2"/>
    <s v="Colaborador 303"/>
    <x v="0"/>
    <n v="23"/>
    <s v="De 18 a 25 años"/>
    <n v="15447744"/>
    <x v="0"/>
    <x v="0"/>
    <x v="1"/>
    <s v="APROBADO"/>
    <s v="DESAPROBADO"/>
    <s v="APROBADO"/>
    <n v="2"/>
    <x v="1"/>
    <x v="121"/>
  </r>
  <r>
    <x v="6"/>
    <x v="0"/>
    <x v="2"/>
    <s v="Colaborador 304"/>
    <x v="0"/>
    <n v="19"/>
    <s v="De 18 a 25 años"/>
    <n v="15841159"/>
    <x v="0"/>
    <x v="0"/>
    <x v="1"/>
    <s v="APROBADO"/>
    <s v="DESAPROBADO"/>
    <s v="APROBADO"/>
    <n v="2"/>
    <x v="1"/>
    <x v="122"/>
  </r>
  <r>
    <x v="3"/>
    <x v="0"/>
    <x v="2"/>
    <s v="Colaborador 305"/>
    <x v="0"/>
    <n v="20"/>
    <s v="De 18 a 25 años"/>
    <n v="42252405"/>
    <x v="0"/>
    <x v="0"/>
    <x v="1"/>
    <s v="APROBADO"/>
    <s v="APROBADO"/>
    <s v="APROBADO"/>
    <n v="3"/>
    <x v="1"/>
    <x v="123"/>
  </r>
  <r>
    <x v="1"/>
    <x v="0"/>
    <x v="2"/>
    <s v="Colaborador 306"/>
    <x v="1"/>
    <n v="23"/>
    <s v="De 18 a 25 años"/>
    <n v="42633570"/>
    <x v="1"/>
    <x v="0"/>
    <x v="1"/>
    <s v="APROBADO"/>
    <s v="DESAPROBADO"/>
    <s v="DESAPROBADO"/>
    <n v="1"/>
    <x v="1"/>
    <x v="124"/>
  </r>
  <r>
    <x v="7"/>
    <x v="0"/>
    <x v="2"/>
    <s v="Colaborador 307"/>
    <x v="1"/>
    <n v="20"/>
    <s v="De 18 a 25 años"/>
    <n v="15667965"/>
    <x v="1"/>
    <x v="0"/>
    <x v="1"/>
    <s v="APROBADO"/>
    <s v="APROBADO"/>
    <s v="DESAPROBADO"/>
    <n v="2"/>
    <x v="1"/>
    <x v="104"/>
  </r>
  <r>
    <x v="7"/>
    <x v="0"/>
    <x v="2"/>
    <s v="Colaborador 308"/>
    <x v="0"/>
    <n v="20"/>
    <s v="De 18 a 25 años"/>
    <n v="15667965"/>
    <x v="1"/>
    <x v="0"/>
    <x v="1"/>
    <s v="APROBADO"/>
    <s v="APROBADO"/>
    <s v="DESAPROBADO"/>
    <n v="2"/>
    <x v="1"/>
    <x v="104"/>
  </r>
  <r>
    <x v="4"/>
    <x v="0"/>
    <x v="2"/>
    <s v="Colaborador 309"/>
    <x v="0"/>
    <n v="20"/>
    <s v="De 18 a 25 años"/>
    <n v="40357955"/>
    <x v="1"/>
    <x v="0"/>
    <x v="1"/>
    <s v="APROBADO"/>
    <s v="APROBADO"/>
    <s v="DESAPROBADO"/>
    <n v="2"/>
    <x v="1"/>
    <x v="125"/>
  </r>
  <r>
    <x v="3"/>
    <x v="0"/>
    <x v="2"/>
    <s v="Colaborador 310"/>
    <x v="1"/>
    <n v="22"/>
    <s v="De 18 a 25 años"/>
    <n v="40357955"/>
    <x v="1"/>
    <x v="0"/>
    <x v="1"/>
    <s v="APROBADO"/>
    <s v="APROBADO"/>
    <s v="DESAPROBADO"/>
    <n v="2"/>
    <x v="1"/>
    <x v="126"/>
  </r>
  <r>
    <x v="3"/>
    <x v="0"/>
    <x v="2"/>
    <s v="Colaborador 311"/>
    <x v="0"/>
    <n v="22"/>
    <s v="De 18 a 25 años"/>
    <n v="46975426"/>
    <x v="1"/>
    <x v="0"/>
    <x v="1"/>
    <s v="APROBADO"/>
    <s v="APROBADO"/>
    <s v="DESAPROBADO"/>
    <n v="2"/>
    <x v="1"/>
    <x v="126"/>
  </r>
  <r>
    <x v="3"/>
    <x v="0"/>
    <x v="2"/>
    <s v="Colaborador 312"/>
    <x v="1"/>
    <n v="22"/>
    <s v="De 18 a 25 años"/>
    <n v="40357955"/>
    <x v="0"/>
    <x v="0"/>
    <x v="1"/>
    <s v="APROBADO"/>
    <s v="APROBADO"/>
    <s v="APROBADO"/>
    <n v="3"/>
    <x v="1"/>
    <x v="126"/>
  </r>
  <r>
    <x v="3"/>
    <x v="0"/>
    <x v="2"/>
    <s v="Colaborador 313"/>
    <x v="1"/>
    <n v="20"/>
    <s v="De 18 a 25 años"/>
    <n v="40357955"/>
    <x v="0"/>
    <x v="0"/>
    <x v="1"/>
    <s v="APROBADO"/>
    <s v="APROBADO"/>
    <s v="APROBADO"/>
    <n v="3"/>
    <x v="1"/>
    <x v="126"/>
  </r>
  <r>
    <x v="7"/>
    <x v="0"/>
    <x v="2"/>
    <s v="Colaborador 314"/>
    <x v="0"/>
    <n v="19"/>
    <s v="De 18 a 25 años"/>
    <n v="46975426"/>
    <x v="1"/>
    <x v="0"/>
    <x v="1"/>
    <s v="APROBADO"/>
    <s v="APROBADO"/>
    <s v="DESAPROBADO"/>
    <n v="2"/>
    <x v="1"/>
    <x v="127"/>
  </r>
  <r>
    <x v="2"/>
    <x v="0"/>
    <x v="2"/>
    <s v="Colaborador 315"/>
    <x v="0"/>
    <n v="19"/>
    <s v="De 18 a 25 años"/>
    <n v="46975426"/>
    <x v="1"/>
    <x v="0"/>
    <x v="1"/>
    <s v="APROBADO"/>
    <s v="APROBADO"/>
    <s v="DESAPROBADO"/>
    <n v="2"/>
    <x v="1"/>
    <x v="128"/>
  </r>
  <r>
    <x v="2"/>
    <x v="0"/>
    <x v="2"/>
    <s v="Colaborador 316"/>
    <x v="0"/>
    <n v="19"/>
    <s v="De 18 a 25 años"/>
    <n v="46975426"/>
    <x v="0"/>
    <x v="0"/>
    <x v="1"/>
    <s v="APROBADO"/>
    <s v="APROBADO"/>
    <s v="APROBADO"/>
    <n v="3"/>
    <x v="1"/>
    <x v="128"/>
  </r>
  <r>
    <x v="6"/>
    <x v="0"/>
    <x v="2"/>
    <s v="Colaborador 317"/>
    <x v="1"/>
    <n v="20"/>
    <s v="De 18 a 25 años"/>
    <n v="46975426"/>
    <x v="1"/>
    <x v="0"/>
    <x v="1"/>
    <s v="APROBADO"/>
    <s v="APROBADO"/>
    <s v="DESAPROBADO"/>
    <n v="2"/>
    <x v="1"/>
    <x v="129"/>
  </r>
  <r>
    <x v="3"/>
    <x v="0"/>
    <x v="2"/>
    <s v="Colaborador 318"/>
    <x v="1"/>
    <n v="22"/>
    <s v="De 18 a 25 años"/>
    <n v="70284636"/>
    <x v="1"/>
    <x v="0"/>
    <x v="1"/>
    <s v="APROBADO"/>
    <s v="APROBADO"/>
    <s v="DESAPROBADO"/>
    <n v="2"/>
    <x v="1"/>
    <x v="130"/>
  </r>
  <r>
    <x v="3"/>
    <x v="0"/>
    <x v="2"/>
    <s v="Colaborador 319"/>
    <x v="1"/>
    <n v="22"/>
    <s v="De 18 a 25 años"/>
    <n v="70284636"/>
    <x v="1"/>
    <x v="0"/>
    <x v="1"/>
    <s v="APROBADO"/>
    <s v="APROBADO"/>
    <s v="DESAPROBADO"/>
    <n v="2"/>
    <x v="1"/>
    <x v="130"/>
  </r>
  <r>
    <x v="3"/>
    <x v="0"/>
    <x v="2"/>
    <s v="Colaborador 320"/>
    <x v="0"/>
    <n v="21"/>
    <s v="De 18 a 25 años"/>
    <n v="70284636"/>
    <x v="1"/>
    <x v="0"/>
    <x v="1"/>
    <s v="APROBADO"/>
    <s v="APROBADO"/>
    <s v="DESAPROBADO"/>
    <n v="2"/>
    <x v="1"/>
    <x v="130"/>
  </r>
  <r>
    <x v="3"/>
    <x v="0"/>
    <x v="2"/>
    <s v="Colaborador 321"/>
    <x v="0"/>
    <n v="23"/>
    <s v="De 18 a 25 años"/>
    <n v="46350350"/>
    <x v="1"/>
    <x v="0"/>
    <x v="1"/>
    <s v="APROBADO"/>
    <s v="APROBADO"/>
    <s v="DESAPROBADO"/>
    <n v="2"/>
    <x v="1"/>
    <x v="130"/>
  </r>
  <r>
    <x v="3"/>
    <x v="0"/>
    <x v="2"/>
    <s v="Colaborador 322"/>
    <x v="0"/>
    <n v="23"/>
    <s v="De 18 a 25 años"/>
    <n v="46350350"/>
    <x v="1"/>
    <x v="0"/>
    <x v="1"/>
    <s v="APROBADO"/>
    <s v="APROBADO"/>
    <s v="DESAPROBADO"/>
    <n v="2"/>
    <x v="1"/>
    <x v="130"/>
  </r>
  <r>
    <x v="1"/>
    <x v="0"/>
    <x v="2"/>
    <s v="Colaborador 323"/>
    <x v="0"/>
    <n v="23"/>
    <s v="De 18 a 25 años"/>
    <n v="46350350"/>
    <x v="0"/>
    <x v="0"/>
    <x v="1"/>
    <s v="APROBADO"/>
    <s v="APROBADO"/>
    <s v="APROBADO"/>
    <n v="3"/>
    <x v="1"/>
    <x v="131"/>
  </r>
  <r>
    <x v="1"/>
    <x v="0"/>
    <x v="2"/>
    <s v="Colaborador 324"/>
    <x v="1"/>
    <n v="23"/>
    <s v="De 18 a 25 años"/>
    <n v="46350350"/>
    <x v="0"/>
    <x v="0"/>
    <x v="1"/>
    <s v="APROBADO"/>
    <s v="APROBADO"/>
    <s v="APROBADO"/>
    <n v="3"/>
    <x v="1"/>
    <x v="132"/>
  </r>
  <r>
    <x v="1"/>
    <x v="0"/>
    <x v="2"/>
    <s v="Colaborador 325"/>
    <x v="1"/>
    <n v="22"/>
    <s v="De 18 a 25 años"/>
    <n v="18893209"/>
    <x v="0"/>
    <x v="0"/>
    <x v="1"/>
    <s v="APROBADO"/>
    <s v="APROBADO"/>
    <s v="APROBADO"/>
    <n v="3"/>
    <x v="1"/>
    <x v="132"/>
  </r>
  <r>
    <x v="4"/>
    <x v="0"/>
    <x v="2"/>
    <s v="Colaborador 326"/>
    <x v="1"/>
    <n v="21"/>
    <s v="De 18 a 25 años"/>
    <n v="18893209"/>
    <x v="0"/>
    <x v="0"/>
    <x v="1"/>
    <s v="APROBADO"/>
    <s v="DESAPROBADO"/>
    <s v="APROBADO"/>
    <n v="2"/>
    <x v="1"/>
    <x v="133"/>
  </r>
  <r>
    <x v="6"/>
    <x v="0"/>
    <x v="2"/>
    <s v="Colaborador 327"/>
    <x v="0"/>
    <n v="19"/>
    <s v="De 18 a 25 años"/>
    <n v="74051745"/>
    <x v="1"/>
    <x v="0"/>
    <x v="1"/>
    <s v="APROBADO"/>
    <s v="DESAPROBADO"/>
    <s v="DESAPROBADO"/>
    <n v="1"/>
    <x v="1"/>
    <x v="134"/>
  </r>
  <r>
    <x v="6"/>
    <x v="0"/>
    <x v="2"/>
    <s v="Colaborador 328"/>
    <x v="0"/>
    <n v="21"/>
    <s v="De 18 a 25 años"/>
    <n v="74051745"/>
    <x v="1"/>
    <x v="0"/>
    <x v="1"/>
    <s v="APROBADO"/>
    <s v="APROBADO"/>
    <s v="DESAPROBADO"/>
    <n v="2"/>
    <x v="1"/>
    <x v="134"/>
  </r>
  <r>
    <x v="6"/>
    <x v="0"/>
    <x v="2"/>
    <s v="Colaborador 329"/>
    <x v="0"/>
    <n v="21"/>
    <s v="De 18 a 25 años"/>
    <n v="74051745"/>
    <x v="0"/>
    <x v="0"/>
    <x v="1"/>
    <s v="APROBADO"/>
    <s v="APROBADO"/>
    <s v="APROBADO"/>
    <n v="3"/>
    <x v="1"/>
    <x v="134"/>
  </r>
  <r>
    <x v="6"/>
    <x v="0"/>
    <x v="2"/>
    <s v="Colaborador 330"/>
    <x v="1"/>
    <n v="20"/>
    <s v="De 18 a 25 años"/>
    <n v="74051745"/>
    <x v="1"/>
    <x v="0"/>
    <x v="1"/>
    <s v="APROBADO"/>
    <s v="DESAPROBADO"/>
    <s v="DESAPROBADO"/>
    <n v="1"/>
    <x v="1"/>
    <x v="134"/>
  </r>
  <r>
    <x v="6"/>
    <x v="0"/>
    <x v="2"/>
    <s v="Colaborador 331"/>
    <x v="1"/>
    <n v="21"/>
    <s v="De 18 a 25 años"/>
    <n v="15665494"/>
    <x v="1"/>
    <x v="0"/>
    <x v="1"/>
    <s v="APROBADO"/>
    <s v="DESAPROBADO"/>
    <s v="DESAPROBADO"/>
    <n v="1"/>
    <x v="1"/>
    <x v="134"/>
  </r>
  <r>
    <x v="6"/>
    <x v="0"/>
    <x v="2"/>
    <s v="Colaborador 332"/>
    <x v="1"/>
    <n v="20"/>
    <s v="De 18 a 25 años"/>
    <n v="15665494"/>
    <x v="1"/>
    <x v="0"/>
    <x v="1"/>
    <s v="APROBADO"/>
    <s v="DESAPROBADO"/>
    <s v="DESAPROBADO"/>
    <n v="1"/>
    <x v="1"/>
    <x v="135"/>
  </r>
  <r>
    <x v="6"/>
    <x v="0"/>
    <x v="2"/>
    <s v="Colaborador 333"/>
    <x v="1"/>
    <n v="22"/>
    <s v="De 18 a 25 años"/>
    <n v="15665494"/>
    <x v="0"/>
    <x v="0"/>
    <x v="1"/>
    <s v="APROBADO"/>
    <s v="APROBADO"/>
    <s v="APROBADO"/>
    <n v="3"/>
    <x v="1"/>
    <x v="135"/>
  </r>
  <r>
    <x v="6"/>
    <x v="0"/>
    <x v="2"/>
    <s v="Colaborador 334"/>
    <x v="1"/>
    <n v="19"/>
    <s v="De 18 a 25 años"/>
    <n v="15665494"/>
    <x v="0"/>
    <x v="0"/>
    <x v="1"/>
    <s v="APROBADO"/>
    <s v="APROBADO"/>
    <s v="APROBADO"/>
    <n v="3"/>
    <x v="1"/>
    <x v="135"/>
  </r>
  <r>
    <x v="1"/>
    <x v="0"/>
    <x v="2"/>
    <s v="Colaborador 335"/>
    <x v="1"/>
    <n v="19"/>
    <s v="De 18 a 25 años"/>
    <n v="43992312"/>
    <x v="0"/>
    <x v="0"/>
    <x v="1"/>
    <s v="APROBADO"/>
    <s v="DESAPROBADO"/>
    <s v="APROBADO"/>
    <n v="2"/>
    <x v="1"/>
    <x v="136"/>
  </r>
  <r>
    <x v="1"/>
    <x v="0"/>
    <x v="2"/>
    <s v="Colaborador 336"/>
    <x v="1"/>
    <n v="21"/>
    <s v="De 18 a 25 años"/>
    <n v="43992312"/>
    <x v="1"/>
    <x v="0"/>
    <x v="1"/>
    <s v="APROBADO"/>
    <s v="APROBADO"/>
    <s v="DESAPROBADO"/>
    <n v="2"/>
    <x v="1"/>
    <x v="136"/>
  </r>
  <r>
    <x v="1"/>
    <x v="0"/>
    <x v="2"/>
    <s v="Colaborador 337"/>
    <x v="1"/>
    <n v="20"/>
    <s v="De 18 a 25 años"/>
    <n v="43679514"/>
    <x v="0"/>
    <x v="0"/>
    <x v="1"/>
    <s v="APROBADO"/>
    <s v="DESAPROBADO"/>
    <s v="APROBADO"/>
    <n v="2"/>
    <x v="1"/>
    <x v="136"/>
  </r>
  <r>
    <x v="1"/>
    <x v="0"/>
    <x v="2"/>
    <s v="Colaborador 338"/>
    <x v="0"/>
    <n v="19"/>
    <s v="De 18 a 25 años"/>
    <n v="43679514"/>
    <x v="1"/>
    <x v="0"/>
    <x v="1"/>
    <s v="APROBADO"/>
    <s v="APROBADO"/>
    <s v="DESAPROBADO"/>
    <n v="2"/>
    <x v="1"/>
    <x v="137"/>
  </r>
  <r>
    <x v="1"/>
    <x v="0"/>
    <x v="2"/>
    <s v="Colaborador 339"/>
    <x v="1"/>
    <n v="21"/>
    <s v="De 18 a 25 años"/>
    <n v="43679514"/>
    <x v="1"/>
    <x v="0"/>
    <x v="1"/>
    <s v="APROBADO"/>
    <s v="APROBADO"/>
    <s v="DESAPROBADO"/>
    <n v="2"/>
    <x v="1"/>
    <x v="137"/>
  </r>
  <r>
    <x v="4"/>
    <x v="0"/>
    <x v="2"/>
    <s v="Colaborador 340"/>
    <x v="1"/>
    <n v="22"/>
    <s v="De 18 a 25 años"/>
    <n v="43679514"/>
    <x v="1"/>
    <x v="0"/>
    <x v="1"/>
    <s v="APROBADO"/>
    <s v="APROBADO"/>
    <s v="DESAPROBADO"/>
    <n v="2"/>
    <x v="1"/>
    <x v="138"/>
  </r>
  <r>
    <x v="6"/>
    <x v="0"/>
    <x v="0"/>
    <s v="Colaborador 341"/>
    <x v="1"/>
    <n v="23"/>
    <s v="De 18 a 25 años"/>
    <n v="41869610"/>
    <x v="1"/>
    <x v="0"/>
    <x v="1"/>
    <s v="APROBADO"/>
    <s v="APROBADO"/>
    <s v="DESAPROBADO"/>
    <n v="2"/>
    <x v="1"/>
    <x v="139"/>
  </r>
  <r>
    <x v="6"/>
    <x v="0"/>
    <x v="0"/>
    <s v="Colaborador 342"/>
    <x v="0"/>
    <n v="19"/>
    <s v="De 18 a 25 años"/>
    <n v="45327617"/>
    <x v="1"/>
    <x v="0"/>
    <x v="1"/>
    <s v="APROBADO"/>
    <s v="APROBADO"/>
    <s v="DESAPROBADO"/>
    <n v="2"/>
    <x v="1"/>
    <x v="139"/>
  </r>
  <r>
    <x v="6"/>
    <x v="0"/>
    <x v="0"/>
    <s v="Colaborador 343"/>
    <x v="1"/>
    <n v="19"/>
    <s v="De 18 a 25 años"/>
    <n v="15666701"/>
    <x v="1"/>
    <x v="0"/>
    <x v="1"/>
    <s v="APROBADO"/>
    <s v="APROBADO"/>
    <s v="DESAPROBADO"/>
    <n v="2"/>
    <x v="1"/>
    <x v="139"/>
  </r>
  <r>
    <x v="6"/>
    <x v="0"/>
    <x v="0"/>
    <s v="Colaborador 344"/>
    <x v="0"/>
    <n v="22"/>
    <s v="De 18 a 25 años"/>
    <n v="15676174"/>
    <x v="0"/>
    <x v="0"/>
    <x v="1"/>
    <s v="APROBADO"/>
    <s v="APROBADO"/>
    <s v="APROBADO"/>
    <n v="3"/>
    <x v="1"/>
    <x v="139"/>
  </r>
  <r>
    <x v="4"/>
    <x v="0"/>
    <x v="0"/>
    <s v="Colaborador 345"/>
    <x v="1"/>
    <n v="19"/>
    <s v="De 18 a 25 años"/>
    <n v="15660492"/>
    <x v="0"/>
    <x v="0"/>
    <x v="1"/>
    <s v="APROBADO"/>
    <s v="APROBADO"/>
    <s v="APROBADO"/>
    <n v="3"/>
    <x v="1"/>
    <x v="140"/>
  </r>
  <r>
    <x v="1"/>
    <x v="0"/>
    <x v="0"/>
    <s v="Colaborador 346"/>
    <x v="0"/>
    <n v="22"/>
    <s v="De 18 a 25 años"/>
    <n v="15678971"/>
    <x v="0"/>
    <x v="0"/>
    <x v="1"/>
    <s v="APROBADO"/>
    <s v="APROBADO"/>
    <s v="APROBADO"/>
    <n v="3"/>
    <x v="1"/>
    <x v="141"/>
  </r>
  <r>
    <x v="8"/>
    <x v="0"/>
    <x v="0"/>
    <s v="Colaborador 347"/>
    <x v="0"/>
    <n v="19"/>
    <s v="De 18 a 25 años"/>
    <n v="15678971"/>
    <x v="0"/>
    <x v="0"/>
    <x v="1"/>
    <s v="APROBADO"/>
    <s v="APROBADO"/>
    <s v="APROBADO"/>
    <n v="3"/>
    <x v="1"/>
    <x v="142"/>
  </r>
  <r>
    <x v="8"/>
    <x v="0"/>
    <x v="0"/>
    <s v="Colaborador 348"/>
    <x v="1"/>
    <n v="21"/>
    <s v="De 18 a 25 años"/>
    <n v="15677442"/>
    <x v="0"/>
    <x v="0"/>
    <x v="1"/>
    <s v="APROBADO"/>
    <s v="APROBADO"/>
    <s v="APROBADO"/>
    <n v="3"/>
    <x v="1"/>
    <x v="142"/>
  </r>
  <r>
    <x v="8"/>
    <x v="0"/>
    <x v="0"/>
    <s v="Colaborador 349"/>
    <x v="0"/>
    <n v="19"/>
    <s v="De 18 a 25 años"/>
    <n v="15680732"/>
    <x v="0"/>
    <x v="0"/>
    <x v="1"/>
    <s v="APROBADO"/>
    <s v="APROBADO"/>
    <s v="APROBADO"/>
    <n v="3"/>
    <x v="1"/>
    <x v="142"/>
  </r>
  <r>
    <x v="3"/>
    <x v="0"/>
    <x v="0"/>
    <s v="Colaborador 350"/>
    <x v="1"/>
    <n v="19"/>
    <s v="De 18 a 25 años"/>
    <n v="71508722"/>
    <x v="0"/>
    <x v="0"/>
    <x v="1"/>
    <s v="APROBADO"/>
    <s v="APROBADO"/>
    <s v="APROBADO"/>
    <n v="3"/>
    <x v="1"/>
    <x v="143"/>
  </r>
  <r>
    <x v="3"/>
    <x v="0"/>
    <x v="0"/>
    <s v="Colaborador 351"/>
    <x v="1"/>
    <n v="19"/>
    <s v="De 18 a 25 años"/>
    <n v="71508722"/>
    <x v="0"/>
    <x v="0"/>
    <x v="1"/>
    <s v="APROBADO"/>
    <s v="APROBADO"/>
    <s v="APROBADO"/>
    <n v="3"/>
    <x v="1"/>
    <x v="143"/>
  </r>
  <r>
    <x v="3"/>
    <x v="1"/>
    <x v="0"/>
    <s v="Colaborador 352"/>
    <x v="0"/>
    <n v="22"/>
    <s v="De 18 a 25 años"/>
    <n v="44068121"/>
    <x v="0"/>
    <x v="0"/>
    <x v="1"/>
    <s v="APROBADO"/>
    <s v="APROBADO"/>
    <s v="APROBADO"/>
    <n v="3"/>
    <x v="1"/>
    <x v="143"/>
  </r>
  <r>
    <x v="3"/>
    <x v="1"/>
    <x v="0"/>
    <s v="Colaborador 353"/>
    <x v="0"/>
    <n v="22"/>
    <s v="De 18 a 25 años"/>
    <n v="44068121"/>
    <x v="0"/>
    <x v="0"/>
    <x v="1"/>
    <s v="APROBADO"/>
    <s v="APROBADO"/>
    <s v="APROBADO"/>
    <n v="3"/>
    <x v="1"/>
    <x v="143"/>
  </r>
  <r>
    <x v="3"/>
    <x v="1"/>
    <x v="0"/>
    <s v="Colaborador 354"/>
    <x v="1"/>
    <n v="21"/>
    <s v="De 18 a 25 años"/>
    <n v="43065800"/>
    <x v="1"/>
    <x v="0"/>
    <x v="1"/>
    <s v="APROBADO"/>
    <s v="APROBADO"/>
    <s v="DESAPROBADO"/>
    <n v="2"/>
    <x v="1"/>
    <x v="143"/>
  </r>
  <r>
    <x v="3"/>
    <x v="0"/>
    <x v="0"/>
    <s v="Colaborador 355"/>
    <x v="1"/>
    <n v="22"/>
    <s v="De 18 a 25 años"/>
    <n v="72533129"/>
    <x v="1"/>
    <x v="0"/>
    <x v="1"/>
    <s v="APROBADO"/>
    <s v="APROBADO"/>
    <s v="DESAPROBADO"/>
    <n v="2"/>
    <x v="1"/>
    <x v="144"/>
  </r>
  <r>
    <x v="3"/>
    <x v="0"/>
    <x v="0"/>
    <s v="Colaborador 356"/>
    <x v="0"/>
    <n v="19"/>
    <s v="De 18 a 25 años"/>
    <n v="72200233"/>
    <x v="1"/>
    <x v="0"/>
    <x v="1"/>
    <s v="APROBADO"/>
    <s v="APROBADO"/>
    <s v="DESAPROBADO"/>
    <n v="2"/>
    <x v="1"/>
    <x v="144"/>
  </r>
  <r>
    <x v="3"/>
    <x v="0"/>
    <x v="0"/>
    <s v="Colaborador 357"/>
    <x v="1"/>
    <n v="19"/>
    <s v="De 18 a 25 años"/>
    <n v="72533129"/>
    <x v="0"/>
    <x v="0"/>
    <x v="1"/>
    <s v="APROBADO"/>
    <s v="DESAPROBADO"/>
    <s v="APROBADO"/>
    <n v="2"/>
    <x v="1"/>
    <x v="144"/>
  </r>
  <r>
    <x v="3"/>
    <x v="0"/>
    <x v="0"/>
    <s v="Colaborador 358"/>
    <x v="1"/>
    <n v="21"/>
    <s v="De 18 a 25 años"/>
    <n v="15673393"/>
    <x v="0"/>
    <x v="0"/>
    <x v="1"/>
    <s v="APROBADO"/>
    <s v="DESAPROBADO"/>
    <s v="APROBADO"/>
    <n v="2"/>
    <x v="1"/>
    <x v="144"/>
  </r>
  <r>
    <x v="3"/>
    <x v="0"/>
    <x v="0"/>
    <s v="Colaborador 359"/>
    <x v="1"/>
    <n v="22"/>
    <s v="De 18 a 25 años"/>
    <n v="42462541"/>
    <x v="1"/>
    <x v="0"/>
    <x v="1"/>
    <s v="APROBADO"/>
    <s v="APROBADO"/>
    <s v="DESAPROBADO"/>
    <n v="2"/>
    <x v="1"/>
    <x v="145"/>
  </r>
  <r>
    <x v="0"/>
    <x v="0"/>
    <x v="0"/>
    <s v="Colaborador 360"/>
    <x v="1"/>
    <n v="20"/>
    <s v="De 18 a 25 años"/>
    <n v="40578940"/>
    <x v="1"/>
    <x v="0"/>
    <x v="1"/>
    <s v="APROBADO"/>
    <s v="APROBADO"/>
    <s v="DESAPROBADO"/>
    <n v="2"/>
    <x v="1"/>
    <x v="146"/>
  </r>
  <r>
    <x v="0"/>
    <x v="0"/>
    <x v="3"/>
    <s v="Colaborador 361"/>
    <x v="1"/>
    <n v="22"/>
    <s v="De 18 a 25 años"/>
    <n v="15665489"/>
    <x v="1"/>
    <x v="0"/>
    <x v="1"/>
    <s v="APROBADO"/>
    <s v="DESAPROBADO"/>
    <s v="DESAPROBADO"/>
    <n v="1"/>
    <x v="1"/>
    <x v="146"/>
  </r>
  <r>
    <x v="3"/>
    <x v="0"/>
    <x v="3"/>
    <s v="Colaborador 362"/>
    <x v="0"/>
    <n v="19"/>
    <s v="De 18 a 25 años"/>
    <n v="44901075"/>
    <x v="1"/>
    <x v="0"/>
    <x v="1"/>
    <s v="APROBADO"/>
    <s v="DESAPROBADO"/>
    <s v="DESAPROBADO"/>
    <n v="1"/>
    <x v="1"/>
    <x v="147"/>
  </r>
  <r>
    <x v="3"/>
    <x v="0"/>
    <x v="3"/>
    <s v="Colaborador 363"/>
    <x v="0"/>
    <n v="21"/>
    <s v="De 18 a 25 años"/>
    <n v="15665489"/>
    <x v="0"/>
    <x v="0"/>
    <x v="1"/>
    <s v="APROBADO"/>
    <s v="DESAPROBADO"/>
    <s v="APROBADO"/>
    <n v="2"/>
    <x v="1"/>
    <x v="147"/>
  </r>
  <r>
    <x v="3"/>
    <x v="0"/>
    <x v="3"/>
    <s v="Colaborador 364"/>
    <x v="0"/>
    <n v="19"/>
    <s v="De 18 a 25 años"/>
    <n v="15665489"/>
    <x v="0"/>
    <x v="0"/>
    <x v="1"/>
    <s v="APROBADO"/>
    <s v="APROBADO"/>
    <s v="APROBADO"/>
    <n v="3"/>
    <x v="1"/>
    <x v="147"/>
  </r>
  <r>
    <x v="3"/>
    <x v="0"/>
    <x v="3"/>
    <s v="Colaborador 365"/>
    <x v="0"/>
    <n v="22"/>
    <s v="De 18 a 25 años"/>
    <n v="15665489"/>
    <x v="1"/>
    <x v="0"/>
    <x v="1"/>
    <s v="APROBADO"/>
    <s v="APROBADO"/>
    <s v="DESAPROBADO"/>
    <n v="2"/>
    <x v="1"/>
    <x v="147"/>
  </r>
  <r>
    <x v="1"/>
    <x v="0"/>
    <x v="3"/>
    <s v="Colaborador 366"/>
    <x v="1"/>
    <n v="19"/>
    <s v="De 18 a 25 años"/>
    <n v="15664922"/>
    <x v="1"/>
    <x v="0"/>
    <x v="1"/>
    <s v="APROBADO"/>
    <s v="DESAPROBADO"/>
    <s v="DESAPROBADO"/>
    <n v="1"/>
    <x v="1"/>
    <x v="148"/>
  </r>
  <r>
    <x v="0"/>
    <x v="0"/>
    <x v="3"/>
    <s v="Colaborador 367"/>
    <x v="1"/>
    <n v="22"/>
    <s v="De 18 a 25 años"/>
    <n v="44901075"/>
    <x v="0"/>
    <x v="0"/>
    <x v="1"/>
    <s v="APROBADO"/>
    <s v="DESAPROBADO"/>
    <s v="APROBADO"/>
    <n v="2"/>
    <x v="1"/>
    <x v="149"/>
  </r>
  <r>
    <x v="0"/>
    <x v="0"/>
    <x v="3"/>
    <s v="Colaborador 368"/>
    <x v="0"/>
    <n v="21"/>
    <s v="De 18 a 25 años"/>
    <n v="15664922"/>
    <x v="1"/>
    <x v="0"/>
    <x v="1"/>
    <s v="APROBADO"/>
    <s v="DESAPROBADO"/>
    <s v="DESAPROBADO"/>
    <n v="1"/>
    <x v="1"/>
    <x v="149"/>
  </r>
  <r>
    <x v="0"/>
    <x v="0"/>
    <x v="3"/>
    <s v="Colaborador 369"/>
    <x v="0"/>
    <n v="22"/>
    <s v="De 18 a 25 años"/>
    <n v="2646194"/>
    <x v="1"/>
    <x v="0"/>
    <x v="1"/>
    <s v="APROBADO"/>
    <s v="APROBADO"/>
    <s v="DESAPROBADO"/>
    <n v="2"/>
    <x v="1"/>
    <x v="149"/>
  </r>
  <r>
    <x v="0"/>
    <x v="0"/>
    <x v="3"/>
    <s v="Colaborador 370"/>
    <x v="1"/>
    <n v="19"/>
    <s v="De 18 a 25 años"/>
    <n v="2646194"/>
    <x v="1"/>
    <x v="0"/>
    <x v="1"/>
    <s v="APROBADO"/>
    <s v="DESAPROBADO"/>
    <s v="DESAPROBADO"/>
    <n v="1"/>
    <x v="1"/>
    <x v="149"/>
  </r>
  <r>
    <x v="4"/>
    <x v="0"/>
    <x v="3"/>
    <s v="Colaborador 371"/>
    <x v="1"/>
    <n v="22"/>
    <s v="De 18 a 25 años"/>
    <n v="2646194"/>
    <x v="0"/>
    <x v="0"/>
    <x v="1"/>
    <s v="APROBADO"/>
    <s v="APROBADO"/>
    <s v="APROBADO"/>
    <n v="3"/>
    <x v="1"/>
    <x v="150"/>
  </r>
  <r>
    <x v="4"/>
    <x v="0"/>
    <x v="3"/>
    <s v="Colaborador 372"/>
    <x v="1"/>
    <n v="21"/>
    <s v="De 18 a 25 años"/>
    <n v="15674289"/>
    <x v="1"/>
    <x v="0"/>
    <x v="1"/>
    <s v="APROBADO"/>
    <s v="APROBADO"/>
    <s v="DESAPROBADO"/>
    <n v="2"/>
    <x v="1"/>
    <x v="150"/>
  </r>
  <r>
    <x v="5"/>
    <x v="0"/>
    <x v="3"/>
    <s v="Colaborador 373"/>
    <x v="1"/>
    <n v="21"/>
    <s v="De 18 a 25 años"/>
    <n v="15664752"/>
    <x v="1"/>
    <x v="0"/>
    <x v="1"/>
    <s v="APROBADO"/>
    <s v="APROBADO"/>
    <s v="DESAPROBADO"/>
    <n v="2"/>
    <x v="1"/>
    <x v="151"/>
  </r>
  <r>
    <x v="5"/>
    <x v="0"/>
    <x v="3"/>
    <s v="Colaborador 374"/>
    <x v="1"/>
    <n v="21"/>
    <s v="De 18 a 25 años"/>
    <n v="15669556"/>
    <x v="1"/>
    <x v="0"/>
    <x v="1"/>
    <s v="APROBADO"/>
    <s v="APROBADO"/>
    <s v="DESAPROBADO"/>
    <n v="2"/>
    <x v="1"/>
    <x v="151"/>
  </r>
  <r>
    <x v="5"/>
    <x v="0"/>
    <x v="3"/>
    <s v="Colaborador 375"/>
    <x v="0"/>
    <n v="23"/>
    <s v="De 18 a 25 años"/>
    <n v="15674289"/>
    <x v="1"/>
    <x v="0"/>
    <x v="1"/>
    <s v="APROBADO"/>
    <s v="APROBADO"/>
    <s v="DESAPROBADO"/>
    <n v="2"/>
    <x v="1"/>
    <x v="151"/>
  </r>
  <r>
    <x v="5"/>
    <x v="0"/>
    <x v="3"/>
    <s v="Colaborador 376"/>
    <x v="0"/>
    <n v="19"/>
    <s v="De 18 a 25 años"/>
    <n v="15664752"/>
    <x v="1"/>
    <x v="0"/>
    <x v="1"/>
    <s v="APROBADO"/>
    <s v="APROBADO"/>
    <s v="DESAPROBADO"/>
    <n v="2"/>
    <x v="1"/>
    <x v="151"/>
  </r>
  <r>
    <x v="6"/>
    <x v="0"/>
    <x v="3"/>
    <s v="Colaborador 377"/>
    <x v="1"/>
    <n v="21"/>
    <s v="De 18 a 25 años"/>
    <n v="15669556"/>
    <x v="1"/>
    <x v="0"/>
    <x v="1"/>
    <s v="APROBADO"/>
    <s v="APROBADO"/>
    <s v="DESAPROBADO"/>
    <n v="2"/>
    <x v="1"/>
    <x v="152"/>
  </r>
  <r>
    <x v="8"/>
    <x v="0"/>
    <x v="3"/>
    <s v="Colaborador 378"/>
    <x v="1"/>
    <n v="19"/>
    <s v="De 18 a 25 años"/>
    <n v="15670666"/>
    <x v="1"/>
    <x v="0"/>
    <x v="1"/>
    <s v="APROBADO"/>
    <s v="APROBADO"/>
    <s v="DESAPROBADO"/>
    <n v="2"/>
    <x v="1"/>
    <x v="153"/>
  </r>
  <r>
    <x v="4"/>
    <x v="1"/>
    <x v="3"/>
    <s v="Colaborador 379"/>
    <x v="0"/>
    <n v="20"/>
    <s v="De 18 a 25 años"/>
    <n v="80318661"/>
    <x v="1"/>
    <x v="0"/>
    <x v="1"/>
    <s v="APROBADO"/>
    <s v="APROBADO"/>
    <s v="DESAPROBADO"/>
    <n v="2"/>
    <x v="1"/>
    <x v="27"/>
  </r>
  <r>
    <x v="4"/>
    <x v="1"/>
    <x v="3"/>
    <s v="Colaborador 380"/>
    <x v="1"/>
    <n v="24"/>
    <s v="De 18 a 25 años"/>
    <n v="45393996"/>
    <x v="1"/>
    <x v="0"/>
    <x v="1"/>
    <s v="APROBADO"/>
    <s v="APROBADO"/>
    <s v="DESAPROBADO"/>
    <n v="2"/>
    <x v="1"/>
    <x v="27"/>
  </r>
  <r>
    <x v="4"/>
    <x v="1"/>
    <x v="3"/>
    <s v="Colaborador 381"/>
    <x v="0"/>
    <n v="23"/>
    <s v="De 18 a 25 años"/>
    <n v="45393996"/>
    <x v="1"/>
    <x v="0"/>
    <x v="1"/>
    <s v="APROBADO"/>
    <s v="APROBADO"/>
    <s v="DESAPROBADO"/>
    <n v="2"/>
    <x v="1"/>
    <x v="27"/>
  </r>
  <r>
    <x v="1"/>
    <x v="1"/>
    <x v="3"/>
    <s v="Colaborador 382"/>
    <x v="0"/>
    <n v="23"/>
    <s v="De 18 a 25 años"/>
    <n v="15843917"/>
    <x v="1"/>
    <x v="0"/>
    <x v="1"/>
    <s v="APROBADO"/>
    <s v="APROBADO"/>
    <s v="DESAPROBADO"/>
    <n v="2"/>
    <x v="1"/>
    <x v="154"/>
  </r>
  <r>
    <x v="1"/>
    <x v="1"/>
    <x v="3"/>
    <s v="Colaborador 383"/>
    <x v="0"/>
    <n v="23"/>
    <s v="De 18 a 25 años"/>
    <n v="71061465"/>
    <x v="1"/>
    <x v="0"/>
    <x v="1"/>
    <s v="APROBADO"/>
    <s v="APROBADO"/>
    <s v="DESAPROBADO"/>
    <n v="2"/>
    <x v="1"/>
    <x v="154"/>
  </r>
  <r>
    <x v="1"/>
    <x v="1"/>
    <x v="3"/>
    <s v="Colaborador 384"/>
    <x v="0"/>
    <n v="22"/>
    <s v="De 18 a 25 años"/>
    <n v="15844391"/>
    <x v="1"/>
    <x v="0"/>
    <x v="1"/>
    <s v="APROBADO"/>
    <s v="APROBADO"/>
    <s v="DESAPROBADO"/>
    <n v="2"/>
    <x v="1"/>
    <x v="155"/>
  </r>
  <r>
    <x v="2"/>
    <x v="1"/>
    <x v="3"/>
    <s v="Colaborador 385"/>
    <x v="1"/>
    <n v="21"/>
    <s v="De 18 a 25 años"/>
    <n v="41947286"/>
    <x v="1"/>
    <x v="0"/>
    <x v="1"/>
    <s v="APROBADO"/>
    <s v="APROBADO"/>
    <s v="DESAPROBADO"/>
    <n v="2"/>
    <x v="1"/>
    <x v="156"/>
  </r>
  <r>
    <x v="2"/>
    <x v="0"/>
    <x v="3"/>
    <s v="Colaborador 386"/>
    <x v="1"/>
    <n v="19"/>
    <s v="De 18 a 25 años"/>
    <n v="15670666"/>
    <x v="0"/>
    <x v="0"/>
    <x v="1"/>
    <s v="APROBADO"/>
    <s v="APROBADO"/>
    <s v="APROBADO"/>
    <n v="3"/>
    <x v="1"/>
    <x v="156"/>
  </r>
  <r>
    <x v="6"/>
    <x v="1"/>
    <x v="3"/>
    <s v="Colaborador 387"/>
    <x v="0"/>
    <n v="21"/>
    <s v="De 18 a 25 años"/>
    <n v="15843917"/>
    <x v="0"/>
    <x v="0"/>
    <x v="1"/>
    <s v="APROBADO"/>
    <s v="APROBADO"/>
    <s v="APROBADO"/>
    <n v="3"/>
    <x v="1"/>
    <x v="157"/>
  </r>
  <r>
    <x v="6"/>
    <x v="1"/>
    <x v="3"/>
    <s v="Colaborador 388"/>
    <x v="1"/>
    <n v="22"/>
    <s v="De 18 a 25 años"/>
    <n v="43418354"/>
    <x v="0"/>
    <x v="0"/>
    <x v="1"/>
    <s v="APROBADO"/>
    <s v="APROBADO"/>
    <s v="APROBADO"/>
    <n v="3"/>
    <x v="1"/>
    <x v="157"/>
  </r>
  <r>
    <x v="6"/>
    <x v="1"/>
    <x v="3"/>
    <s v="Colaborador 389"/>
    <x v="0"/>
    <n v="19"/>
    <s v="De 18 a 25 años"/>
    <n v="46300850"/>
    <x v="0"/>
    <x v="0"/>
    <x v="1"/>
    <s v="APROBADO"/>
    <s v="APROBADO"/>
    <s v="APROBADO"/>
    <n v="3"/>
    <x v="1"/>
    <x v="158"/>
  </r>
  <r>
    <x v="3"/>
    <x v="1"/>
    <x v="3"/>
    <s v="Colaborador 390"/>
    <x v="0"/>
    <n v="21"/>
    <s v="De 18 a 25 años"/>
    <n v="71061465"/>
    <x v="0"/>
    <x v="0"/>
    <x v="1"/>
    <s v="APROBADO"/>
    <s v="DESAPROBADO"/>
    <s v="APROBADO"/>
    <n v="2"/>
    <x v="1"/>
    <x v="159"/>
  </r>
  <r>
    <x v="3"/>
    <x v="1"/>
    <x v="3"/>
    <s v="Colaborador 391"/>
    <x v="0"/>
    <n v="22"/>
    <s v="De 18 a 25 años"/>
    <n v="74562516"/>
    <x v="0"/>
    <x v="0"/>
    <x v="1"/>
    <s v="APROBADO"/>
    <s v="DESAPROBADO"/>
    <s v="APROBADO"/>
    <n v="2"/>
    <x v="1"/>
    <x v="159"/>
  </r>
  <r>
    <x v="2"/>
    <x v="1"/>
    <x v="3"/>
    <s v="Colaborador 392"/>
    <x v="0"/>
    <n v="22"/>
    <s v="De 18 a 25 años"/>
    <n v="7463264"/>
    <x v="1"/>
    <x v="0"/>
    <x v="1"/>
    <s v="APROBADO"/>
    <s v="APROBADO"/>
    <s v="DESAPROBADO"/>
    <n v="2"/>
    <x v="1"/>
    <x v="160"/>
  </r>
  <r>
    <x v="2"/>
    <x v="1"/>
    <x v="3"/>
    <s v="Colaborador 393"/>
    <x v="1"/>
    <n v="19"/>
    <s v="De 18 a 25 años"/>
    <n v="15843917"/>
    <x v="0"/>
    <x v="0"/>
    <x v="1"/>
    <s v="APROBADO"/>
    <s v="APROBADO"/>
    <s v="APROBADO"/>
    <n v="3"/>
    <x v="1"/>
    <x v="160"/>
  </r>
  <r>
    <x v="6"/>
    <x v="1"/>
    <x v="3"/>
    <s v="Colaborador 394"/>
    <x v="0"/>
    <n v="21"/>
    <s v="De 18 a 25 años"/>
    <n v="43418354"/>
    <x v="0"/>
    <x v="0"/>
    <x v="1"/>
    <s v="APROBADO"/>
    <s v="DESAPROBADO"/>
    <s v="APROBADO"/>
    <n v="2"/>
    <x v="1"/>
    <x v="161"/>
  </r>
  <r>
    <x v="7"/>
    <x v="1"/>
    <x v="3"/>
    <s v="Colaborador 395"/>
    <x v="0"/>
    <n v="24"/>
    <s v="De 18 a 25 años"/>
    <n v="46300850"/>
    <x v="0"/>
    <x v="0"/>
    <x v="1"/>
    <s v="APROBADO"/>
    <s v="DESAPROBADO"/>
    <s v="APROBADO"/>
    <n v="2"/>
    <x v="1"/>
    <x v="162"/>
  </r>
  <r>
    <x v="4"/>
    <x v="1"/>
    <x v="3"/>
    <s v="Colaborador 396"/>
    <x v="1"/>
    <n v="24"/>
    <s v="De 18 a 25 años"/>
    <n v="71061465"/>
    <x v="0"/>
    <x v="0"/>
    <x v="1"/>
    <s v="APROBADO"/>
    <s v="DESAPROBADO"/>
    <s v="APROBADO"/>
    <n v="2"/>
    <x v="1"/>
    <x v="163"/>
  </r>
  <r>
    <x v="4"/>
    <x v="1"/>
    <x v="3"/>
    <s v="Colaborador 397"/>
    <x v="1"/>
    <n v="21"/>
    <s v="De 18 a 25 años"/>
    <n v="74562516"/>
    <x v="0"/>
    <x v="0"/>
    <x v="1"/>
    <s v="APROBADO"/>
    <s v="APROBADO"/>
    <s v="APROBADO"/>
    <n v="3"/>
    <x v="1"/>
    <x v="163"/>
  </r>
  <r>
    <x v="1"/>
    <x v="0"/>
    <x v="3"/>
    <s v="Colaborador 398"/>
    <x v="0"/>
    <n v="19"/>
    <s v="De 18 a 25 años"/>
    <n v="15670666"/>
    <x v="1"/>
    <x v="0"/>
    <x v="1"/>
    <s v="APROBADO"/>
    <s v="APROBADO"/>
    <s v="DESAPROBADO"/>
    <n v="2"/>
    <x v="1"/>
    <x v="164"/>
  </r>
  <r>
    <x v="4"/>
    <x v="1"/>
    <x v="3"/>
    <s v="Colaborador 399"/>
    <x v="0"/>
    <n v="19"/>
    <s v="De 18 a 25 años"/>
    <n v="76563506"/>
    <x v="1"/>
    <x v="0"/>
    <x v="1"/>
    <s v="APROBADO"/>
    <s v="DESAPROBADO"/>
    <s v="DESAPROBADO"/>
    <n v="1"/>
    <x v="1"/>
    <x v="165"/>
  </r>
  <r>
    <x v="4"/>
    <x v="1"/>
    <x v="3"/>
    <s v="Colaborador 400"/>
    <x v="0"/>
    <n v="21"/>
    <s v="De 18 a 25 años"/>
    <n v="41947286"/>
    <x v="1"/>
    <x v="0"/>
    <x v="1"/>
    <s v="APROBADO"/>
    <s v="DESAPROBADO"/>
    <s v="DESAPROBADO"/>
    <n v="1"/>
    <x v="1"/>
    <x v="165"/>
  </r>
  <r>
    <x v="4"/>
    <x v="1"/>
    <x v="3"/>
    <s v="Colaborador 401"/>
    <x v="1"/>
    <n v="20"/>
    <s v="De 18 a 25 años"/>
    <n v="80318661"/>
    <x v="1"/>
    <x v="0"/>
    <x v="1"/>
    <s v="APROBADO"/>
    <s v="DESAPROBADO"/>
    <s v="DESAPROBADO"/>
    <n v="1"/>
    <x v="1"/>
    <x v="165"/>
  </r>
  <r>
    <x v="4"/>
    <x v="1"/>
    <x v="3"/>
    <s v="Colaborador 402"/>
    <x v="1"/>
    <n v="23"/>
    <s v="De 18 a 25 años"/>
    <n v="46895553"/>
    <x v="1"/>
    <x v="0"/>
    <x v="1"/>
    <s v="APROBADO"/>
    <s v="APROBADO"/>
    <s v="DESAPROBADO"/>
    <n v="2"/>
    <x v="1"/>
    <x v="165"/>
  </r>
  <r>
    <x v="2"/>
    <x v="1"/>
    <x v="3"/>
    <s v="Colaborador 403"/>
    <x v="1"/>
    <n v="23"/>
    <s v="De 18 a 25 años"/>
    <n v="15843917"/>
    <x v="1"/>
    <x v="0"/>
    <x v="1"/>
    <s v="APROBADO"/>
    <s v="DESAPROBADO"/>
    <s v="DESAPROBADO"/>
    <n v="1"/>
    <x v="1"/>
    <x v="166"/>
  </r>
  <r>
    <x v="3"/>
    <x v="1"/>
    <x v="3"/>
    <s v="Colaborador 404"/>
    <x v="0"/>
    <n v="23"/>
    <s v="De 18 a 25 años"/>
    <n v="43418354"/>
    <x v="1"/>
    <x v="0"/>
    <x v="1"/>
    <s v="APROBADO"/>
    <s v="APROBADO"/>
    <s v="DESAPROBADO"/>
    <n v="2"/>
    <x v="1"/>
    <x v="167"/>
  </r>
  <r>
    <x v="3"/>
    <x v="1"/>
    <x v="3"/>
    <s v="Colaborador 405"/>
    <x v="1"/>
    <n v="20"/>
    <s v="De 18 a 25 años"/>
    <n v="15844391"/>
    <x v="1"/>
    <x v="0"/>
    <x v="1"/>
    <s v="APROBADO"/>
    <s v="APROBADO"/>
    <s v="DESAPROBADO"/>
    <n v="2"/>
    <x v="1"/>
    <x v="168"/>
  </r>
  <r>
    <x v="1"/>
    <x v="1"/>
    <x v="3"/>
    <s v="Colaborador 406"/>
    <x v="1"/>
    <n v="24"/>
    <s v="De 18 a 25 años"/>
    <n v="46895553"/>
    <x v="1"/>
    <x v="0"/>
    <x v="1"/>
    <s v="APROBADO"/>
    <s v="APROBADO"/>
    <s v="DESAPROBADO"/>
    <n v="2"/>
    <x v="1"/>
    <x v="169"/>
  </r>
  <r>
    <x v="1"/>
    <x v="1"/>
    <x v="3"/>
    <s v="Colaborador 407"/>
    <x v="0"/>
    <n v="22"/>
    <s v="De 18 a 25 años"/>
    <n v="74562516"/>
    <x v="1"/>
    <x v="0"/>
    <x v="1"/>
    <s v="APROBADO"/>
    <s v="APROBADO"/>
    <s v="DESAPROBADO"/>
    <n v="2"/>
    <x v="1"/>
    <x v="169"/>
  </r>
  <r>
    <x v="1"/>
    <x v="1"/>
    <x v="3"/>
    <s v="Colaborador 408"/>
    <x v="0"/>
    <n v="20"/>
    <s v="De 18 a 25 años"/>
    <n v="41630973"/>
    <x v="1"/>
    <x v="0"/>
    <x v="1"/>
    <s v="APROBADO"/>
    <s v="APROBADO"/>
    <s v="DESAPROBADO"/>
    <n v="2"/>
    <x v="1"/>
    <x v="169"/>
  </r>
  <r>
    <x v="1"/>
    <x v="1"/>
    <x v="3"/>
    <s v="Colaborador 409"/>
    <x v="1"/>
    <n v="19"/>
    <s v="De 18 a 25 años"/>
    <n v="71061465"/>
    <x v="1"/>
    <x v="0"/>
    <x v="1"/>
    <s v="APROBADO"/>
    <s v="APROBADO"/>
    <s v="DESAPROBADO"/>
    <n v="2"/>
    <x v="1"/>
    <x v="169"/>
  </r>
  <r>
    <x v="1"/>
    <x v="1"/>
    <x v="3"/>
    <s v="Colaborador 410"/>
    <x v="0"/>
    <n v="19"/>
    <s v="De 18 a 25 años"/>
    <n v="76563506"/>
    <x v="1"/>
    <x v="0"/>
    <x v="1"/>
    <s v="APROBADO"/>
    <s v="APROBADO"/>
    <s v="DESAPROBADO"/>
    <n v="2"/>
    <x v="1"/>
    <x v="169"/>
  </r>
  <r>
    <x v="1"/>
    <x v="1"/>
    <x v="3"/>
    <s v="Colaborador 411"/>
    <x v="1"/>
    <n v="22"/>
    <s v="De 18 a 25 años"/>
    <n v="74562516"/>
    <x v="1"/>
    <x v="0"/>
    <x v="1"/>
    <s v="APROBADO"/>
    <s v="APROBADO"/>
    <s v="DESAPROBADO"/>
    <n v="2"/>
    <x v="1"/>
    <x v="169"/>
  </r>
  <r>
    <x v="1"/>
    <x v="1"/>
    <x v="3"/>
    <s v="Colaborador 412"/>
    <x v="0"/>
    <n v="20"/>
    <s v="De 18 a 25 años"/>
    <n v="41630973"/>
    <x v="1"/>
    <x v="0"/>
    <x v="1"/>
    <s v="APROBADO"/>
    <s v="APROBADO"/>
    <s v="DESAPROBADO"/>
    <n v="2"/>
    <x v="1"/>
    <x v="169"/>
  </r>
  <r>
    <x v="1"/>
    <x v="0"/>
    <x v="3"/>
    <s v="Colaborador 413"/>
    <x v="0"/>
    <n v="19"/>
    <s v="De 18 a 25 años"/>
    <n v="42518231"/>
    <x v="1"/>
    <x v="0"/>
    <x v="1"/>
    <s v="APROBADO"/>
    <s v="APROBADO"/>
    <s v="DESAPROBADO"/>
    <n v="2"/>
    <x v="1"/>
    <x v="169"/>
  </r>
  <r>
    <x v="1"/>
    <x v="0"/>
    <x v="3"/>
    <s v="Colaborador 414"/>
    <x v="1"/>
    <n v="23"/>
    <s v="De 18 a 25 años"/>
    <n v="44477907"/>
    <x v="1"/>
    <x v="0"/>
    <x v="1"/>
    <s v="APROBADO"/>
    <s v="APROBADO"/>
    <s v="DESAPROBADO"/>
    <n v="2"/>
    <x v="1"/>
    <x v="169"/>
  </r>
  <r>
    <x v="2"/>
    <x v="0"/>
    <x v="3"/>
    <s v="Colaborador 415"/>
    <x v="0"/>
    <n v="22"/>
    <s v="De 18 a 25 años"/>
    <n v="72220542"/>
    <x v="1"/>
    <x v="0"/>
    <x v="1"/>
    <s v="APROBADO"/>
    <s v="APROBADO"/>
    <s v="DESAPROBADO"/>
    <n v="2"/>
    <x v="1"/>
    <x v="170"/>
  </r>
  <r>
    <x v="2"/>
    <x v="0"/>
    <x v="3"/>
    <s v="Colaborador 416"/>
    <x v="1"/>
    <n v="22"/>
    <s v="De 18 a 25 años"/>
    <n v="74503592"/>
    <x v="1"/>
    <x v="0"/>
    <x v="1"/>
    <s v="APROBADO"/>
    <s v="APROBADO"/>
    <s v="DESAPROBADO"/>
    <n v="2"/>
    <x v="1"/>
    <x v="170"/>
  </r>
  <r>
    <x v="1"/>
    <x v="0"/>
    <x v="3"/>
    <s v="Colaborador 417"/>
    <x v="1"/>
    <n v="23"/>
    <s v="De 18 a 25 años"/>
    <n v="44477907"/>
    <x v="1"/>
    <x v="0"/>
    <x v="1"/>
    <s v="APROBADO"/>
    <s v="APROBADO"/>
    <s v="DESAPROBADO"/>
    <n v="2"/>
    <x v="1"/>
    <x v="171"/>
  </r>
  <r>
    <x v="1"/>
    <x v="0"/>
    <x v="3"/>
    <s v="Colaborador 418"/>
    <x v="0"/>
    <n v="22"/>
    <s v="De 18 a 25 años"/>
    <n v="72220542"/>
    <x v="1"/>
    <x v="0"/>
    <x v="1"/>
    <s v="APROBADO"/>
    <s v="APROBADO"/>
    <s v="DESAPROBADO"/>
    <n v="2"/>
    <x v="1"/>
    <x v="172"/>
  </r>
  <r>
    <x v="0"/>
    <x v="0"/>
    <x v="3"/>
    <s v="Colaborador 419"/>
    <x v="1"/>
    <n v="23"/>
    <s v="De 18 a 25 años"/>
    <n v="42518231"/>
    <x v="1"/>
    <x v="0"/>
    <x v="1"/>
    <s v="APROBADO"/>
    <s v="APROBADO"/>
    <s v="DESAPROBADO"/>
    <n v="2"/>
    <x v="1"/>
    <x v="173"/>
  </r>
  <r>
    <x v="1"/>
    <x v="0"/>
    <x v="3"/>
    <s v="Colaborador 420"/>
    <x v="1"/>
    <n v="23"/>
    <s v="De 18 a 25 años"/>
    <n v="71533830"/>
    <x v="0"/>
    <x v="0"/>
    <x v="1"/>
    <s v="APROBADO"/>
    <s v="APROBADO"/>
    <s v="APROBADO"/>
    <n v="3"/>
    <x v="1"/>
    <x v="174"/>
  </r>
  <r>
    <x v="1"/>
    <x v="0"/>
    <x v="3"/>
    <s v="Colaborador 421"/>
    <x v="1"/>
    <n v="24"/>
    <s v="De 18 a 25 años"/>
    <n v="71533830"/>
    <x v="1"/>
    <x v="0"/>
    <x v="1"/>
    <s v="APROBADO"/>
    <s v="APROBADO"/>
    <s v="DESAPROBADO"/>
    <n v="2"/>
    <x v="1"/>
    <x v="174"/>
  </r>
  <r>
    <x v="3"/>
    <x v="0"/>
    <x v="3"/>
    <s v="Colaborador 422"/>
    <x v="0"/>
    <n v="23"/>
    <s v="De 18 a 25 años"/>
    <n v="71533830"/>
    <x v="1"/>
    <x v="0"/>
    <x v="1"/>
    <s v="APROBADO"/>
    <s v="APROBADO"/>
    <s v="DESAPROBADO"/>
    <n v="2"/>
    <x v="1"/>
    <x v="175"/>
  </r>
  <r>
    <x v="8"/>
    <x v="3"/>
    <x v="4"/>
    <s v="Colaborador 423"/>
    <x v="1"/>
    <n v="20"/>
    <s v="De 18 a 25 años"/>
    <n v="15858934"/>
    <x v="1"/>
    <x v="0"/>
    <x v="1"/>
    <s v="APROBADO"/>
    <s v="DESAPROBADO"/>
    <s v="DESAPROBADO"/>
    <n v="1"/>
    <x v="1"/>
    <x v="15"/>
  </r>
  <r>
    <x v="8"/>
    <x v="3"/>
    <x v="4"/>
    <s v="Colaborador 424"/>
    <x v="0"/>
    <n v="24"/>
    <s v="De 18 a 25 años"/>
    <n v="15858934"/>
    <x v="1"/>
    <x v="0"/>
    <x v="1"/>
    <s v="APROBADO"/>
    <s v="DESAPROBADO"/>
    <s v="DESAPROBADO"/>
    <n v="1"/>
    <x v="1"/>
    <x v="15"/>
  </r>
  <r>
    <x v="5"/>
    <x v="3"/>
    <x v="4"/>
    <s v="Colaborador 425"/>
    <x v="0"/>
    <n v="22"/>
    <s v="De 18 a 25 años"/>
    <n v="47622494"/>
    <x v="1"/>
    <x v="0"/>
    <x v="1"/>
    <s v="APROBADO"/>
    <s v="APROBADO"/>
    <s v="DESAPROBADO"/>
    <n v="2"/>
    <x v="1"/>
    <x v="176"/>
  </r>
  <r>
    <x v="1"/>
    <x v="3"/>
    <x v="4"/>
    <s v="Colaborador 426"/>
    <x v="0"/>
    <n v="20"/>
    <s v="De 18 a 25 años"/>
    <n v="47622494"/>
    <x v="1"/>
    <x v="0"/>
    <x v="1"/>
    <s v="APROBADO"/>
    <s v="APROBADO"/>
    <s v="DESAPROBADO"/>
    <n v="2"/>
    <x v="1"/>
    <x v="177"/>
  </r>
  <r>
    <x v="1"/>
    <x v="3"/>
    <x v="4"/>
    <s v="Colaborador 427"/>
    <x v="1"/>
    <n v="21"/>
    <s v="De 18 a 25 años"/>
    <n v="70138057"/>
    <x v="1"/>
    <x v="0"/>
    <x v="1"/>
    <s v="APROBADO"/>
    <s v="DESAPROBADO"/>
    <s v="DESAPROBADO"/>
    <n v="1"/>
    <x v="1"/>
    <x v="177"/>
  </r>
  <r>
    <x v="3"/>
    <x v="3"/>
    <x v="4"/>
    <s v="Colaborador 428"/>
    <x v="0"/>
    <n v="23"/>
    <s v="De 18 a 25 años"/>
    <n v="70138057"/>
    <x v="1"/>
    <x v="0"/>
    <x v="1"/>
    <s v="APROBADO"/>
    <s v="DESAPROBADO"/>
    <s v="DESAPROBADO"/>
    <n v="1"/>
    <x v="1"/>
    <x v="178"/>
  </r>
  <r>
    <x v="4"/>
    <x v="1"/>
    <x v="4"/>
    <s v="Colaborador 429"/>
    <x v="1"/>
    <n v="19"/>
    <s v="De 18 a 25 años"/>
    <n v="32987758"/>
    <x v="1"/>
    <x v="0"/>
    <x v="1"/>
    <s v="APROBADO"/>
    <s v="DESAPROBADO"/>
    <s v="DESAPROBADO"/>
    <n v="1"/>
    <x v="1"/>
    <x v="179"/>
  </r>
  <r>
    <x v="3"/>
    <x v="3"/>
    <x v="4"/>
    <s v="Colaborador 430"/>
    <x v="1"/>
    <n v="19"/>
    <s v="De 18 a 25 años"/>
    <n v="10021318"/>
    <x v="1"/>
    <x v="0"/>
    <x v="1"/>
    <s v="APROBADO"/>
    <s v="APROBADO"/>
    <s v="DESAPROBADO"/>
    <n v="2"/>
    <x v="1"/>
    <x v="180"/>
  </r>
  <r>
    <x v="3"/>
    <x v="1"/>
    <x v="4"/>
    <s v="Colaborador 431"/>
    <x v="0"/>
    <n v="20"/>
    <s v="De 18 a 25 años"/>
    <n v="32987758"/>
    <x v="1"/>
    <x v="0"/>
    <x v="1"/>
    <s v="APROBADO"/>
    <s v="APROBADO"/>
    <s v="DESAPROBADO"/>
    <n v="2"/>
    <x v="1"/>
    <x v="180"/>
  </r>
  <r>
    <x v="3"/>
    <x v="3"/>
    <x v="4"/>
    <s v="Colaborador 432"/>
    <x v="1"/>
    <n v="20"/>
    <s v="De 18 a 25 años"/>
    <n v="10021318"/>
    <x v="1"/>
    <x v="0"/>
    <x v="1"/>
    <s v="APROBADO"/>
    <s v="DESAPROBADO"/>
    <s v="DESAPROBADO"/>
    <n v="1"/>
    <x v="1"/>
    <x v="180"/>
  </r>
  <r>
    <x v="3"/>
    <x v="1"/>
    <x v="4"/>
    <s v="Colaborador 433"/>
    <x v="1"/>
    <n v="19"/>
    <s v="De 18 a 25 años"/>
    <n v="46051040"/>
    <x v="1"/>
    <x v="0"/>
    <x v="1"/>
    <s v="APROBADO"/>
    <s v="DESAPROBADO"/>
    <s v="DESAPROBADO"/>
    <n v="1"/>
    <x v="1"/>
    <x v="180"/>
  </r>
  <r>
    <x v="8"/>
    <x v="1"/>
    <x v="4"/>
    <s v="Colaborador 434"/>
    <x v="0"/>
    <n v="24"/>
    <s v="De 18 a 25 años"/>
    <n v="46051040"/>
    <x v="1"/>
    <x v="0"/>
    <x v="1"/>
    <s v="APROBADO"/>
    <s v="DESAPROBADO"/>
    <s v="DESAPROBADO"/>
    <n v="1"/>
    <x v="1"/>
    <x v="181"/>
  </r>
  <r>
    <x v="2"/>
    <x v="3"/>
    <x v="4"/>
    <s v="Colaborador 435"/>
    <x v="0"/>
    <n v="19"/>
    <s v="De 18 a 25 años"/>
    <n v="71508732"/>
    <x v="1"/>
    <x v="0"/>
    <x v="1"/>
    <s v="APROBADO"/>
    <s v="APROBADO"/>
    <s v="DESAPROBADO"/>
    <n v="2"/>
    <x v="1"/>
    <x v="182"/>
  </r>
  <r>
    <x v="2"/>
    <x v="3"/>
    <x v="4"/>
    <s v="Colaborador 436"/>
    <x v="0"/>
    <n v="21"/>
    <s v="De 18 a 25 años"/>
    <n v="71508732"/>
    <x v="1"/>
    <x v="0"/>
    <x v="1"/>
    <s v="APROBADO"/>
    <s v="DESAPROBADO"/>
    <s v="DESAPROBADO"/>
    <n v="1"/>
    <x v="1"/>
    <x v="182"/>
  </r>
  <r>
    <x v="6"/>
    <x v="3"/>
    <x v="4"/>
    <s v="Colaborador 437"/>
    <x v="0"/>
    <n v="20"/>
    <s v="De 18 a 25 años"/>
    <n v="48381912"/>
    <x v="1"/>
    <x v="0"/>
    <x v="1"/>
    <s v="APROBADO"/>
    <s v="APROBADO"/>
    <s v="DESAPROBADO"/>
    <n v="2"/>
    <x v="1"/>
    <x v="183"/>
  </r>
  <r>
    <x v="6"/>
    <x v="3"/>
    <x v="4"/>
    <s v="Colaborador 438"/>
    <x v="0"/>
    <n v="20"/>
    <s v="De 18 a 25 años"/>
    <n v="48381912"/>
    <x v="1"/>
    <x v="0"/>
    <x v="1"/>
    <s v="APROBADO"/>
    <s v="APROBADO"/>
    <s v="DESAPROBADO"/>
    <n v="2"/>
    <x v="1"/>
    <x v="183"/>
  </r>
  <r>
    <x v="4"/>
    <x v="0"/>
    <x v="1"/>
    <s v="Colaborador 439"/>
    <x v="0"/>
    <n v="21"/>
    <s v="De 18 a 25 años"/>
    <n v="41910414"/>
    <x v="1"/>
    <x v="0"/>
    <x v="1"/>
    <s v="APROBADO"/>
    <s v="APROBADO"/>
    <s v="DESAPROBADO"/>
    <n v="2"/>
    <x v="1"/>
    <x v="184"/>
  </r>
  <r>
    <x v="3"/>
    <x v="0"/>
    <x v="1"/>
    <s v="Colaborador 440"/>
    <x v="0"/>
    <n v="24"/>
    <s v="De 18 a 25 años"/>
    <n v="41910414"/>
    <x v="1"/>
    <x v="0"/>
    <x v="1"/>
    <s v="APROBADO"/>
    <s v="APROBADO"/>
    <s v="DESAPROBADO"/>
    <n v="2"/>
    <x v="1"/>
    <x v="185"/>
  </r>
  <r>
    <x v="1"/>
    <x v="0"/>
    <x v="4"/>
    <s v="Colaborador 441"/>
    <x v="1"/>
    <n v="23"/>
    <s v="De 18 a 25 años"/>
    <n v="46669917"/>
    <x v="1"/>
    <x v="0"/>
    <x v="1"/>
    <s v="APROBADO"/>
    <s v="APROBADO"/>
    <s v="DESAPROBADO"/>
    <n v="2"/>
    <x v="1"/>
    <x v="62"/>
  </r>
  <r>
    <x v="1"/>
    <x v="0"/>
    <x v="4"/>
    <s v="Colaborador 442"/>
    <x v="1"/>
    <n v="22"/>
    <s v="De 18 a 25 años"/>
    <n v="46669917"/>
    <x v="1"/>
    <x v="0"/>
    <x v="1"/>
    <s v="APROBADO"/>
    <s v="APROBADO"/>
    <s v="DESAPROBADO"/>
    <n v="2"/>
    <x v="1"/>
    <x v="62"/>
  </r>
  <r>
    <x v="1"/>
    <x v="0"/>
    <x v="4"/>
    <s v="Colaborador 443"/>
    <x v="1"/>
    <n v="23"/>
    <s v="De 18 a 25 años"/>
    <n v="47369531"/>
    <x v="1"/>
    <x v="0"/>
    <x v="1"/>
    <s v="APROBADO"/>
    <s v="APROBADO"/>
    <s v="DESAPROBADO"/>
    <n v="2"/>
    <x v="1"/>
    <x v="62"/>
  </r>
  <r>
    <x v="1"/>
    <x v="0"/>
    <x v="4"/>
    <s v="Colaborador 444"/>
    <x v="1"/>
    <n v="21"/>
    <s v="De 18 a 25 años"/>
    <n v="15632133"/>
    <x v="1"/>
    <x v="0"/>
    <x v="1"/>
    <s v="APROBADO"/>
    <s v="APROBADO"/>
    <s v="DESAPROBADO"/>
    <n v="2"/>
    <x v="1"/>
    <x v="62"/>
  </r>
  <r>
    <x v="1"/>
    <x v="0"/>
    <x v="4"/>
    <s v="Colaborador 445"/>
    <x v="1"/>
    <n v="22"/>
    <s v="De 18 a 25 años"/>
    <n v="15632133"/>
    <x v="0"/>
    <x v="0"/>
    <x v="1"/>
    <s v="APROBADO"/>
    <s v="APROBADO"/>
    <s v="APROBADO"/>
    <n v="3"/>
    <x v="1"/>
    <x v="62"/>
  </r>
  <r>
    <x v="1"/>
    <x v="0"/>
    <x v="4"/>
    <s v="Colaborador 446"/>
    <x v="0"/>
    <n v="20"/>
    <s v="De 18 a 25 años"/>
    <n v="15677394"/>
    <x v="1"/>
    <x v="0"/>
    <x v="1"/>
    <s v="APROBADO"/>
    <s v="APROBADO"/>
    <s v="DESAPROBADO"/>
    <n v="2"/>
    <x v="1"/>
    <x v="62"/>
  </r>
  <r>
    <x v="4"/>
    <x v="0"/>
    <x v="4"/>
    <s v="Colaborador 447"/>
    <x v="1"/>
    <n v="23"/>
    <s v="De 18 a 25 años"/>
    <n v="15667216"/>
    <x v="1"/>
    <x v="0"/>
    <x v="1"/>
    <s v="APROBADO"/>
    <s v="APROBADO"/>
    <s v="DESAPROBADO"/>
    <n v="2"/>
    <x v="1"/>
    <x v="186"/>
  </r>
  <r>
    <x v="3"/>
    <x v="0"/>
    <x v="4"/>
    <s v="Colaborador 448"/>
    <x v="1"/>
    <n v="20"/>
    <s v="De 18 a 25 años"/>
    <n v="15677394"/>
    <x v="1"/>
    <x v="0"/>
    <x v="1"/>
    <s v="APROBADO"/>
    <s v="APROBADO"/>
    <s v="DESAPROBADO"/>
    <n v="2"/>
    <x v="1"/>
    <x v="187"/>
  </r>
  <r>
    <x v="3"/>
    <x v="0"/>
    <x v="4"/>
    <s v="Colaborador 449"/>
    <x v="1"/>
    <n v="24"/>
    <s v="De 18 a 25 años"/>
    <n v="15665699"/>
    <x v="1"/>
    <x v="0"/>
    <x v="1"/>
    <s v="APROBADO"/>
    <s v="APROBADO"/>
    <s v="DESAPROBADO"/>
    <n v="2"/>
    <x v="1"/>
    <x v="187"/>
  </r>
  <r>
    <x v="3"/>
    <x v="0"/>
    <x v="4"/>
    <s v="Colaborador 450"/>
    <x v="0"/>
    <n v="23"/>
    <s v="De 18 a 25 años"/>
    <n v="15632133"/>
    <x v="0"/>
    <x v="0"/>
    <x v="1"/>
    <s v="APROBADO"/>
    <s v="APROBADO"/>
    <s v="APROBADO"/>
    <n v="3"/>
    <x v="1"/>
    <x v="187"/>
  </r>
  <r>
    <x v="3"/>
    <x v="0"/>
    <x v="4"/>
    <s v="Colaborador 451"/>
    <x v="0"/>
    <n v="23"/>
    <s v="De 18 a 25 años"/>
    <n v="9634993"/>
    <x v="1"/>
    <x v="0"/>
    <x v="1"/>
    <s v="APROBADO"/>
    <s v="APROBADO"/>
    <s v="DESAPROBADO"/>
    <n v="2"/>
    <x v="1"/>
    <x v="187"/>
  </r>
  <r>
    <x v="3"/>
    <x v="0"/>
    <x v="4"/>
    <s v="Colaborador 452"/>
    <x v="0"/>
    <n v="19"/>
    <s v="De 18 a 25 años"/>
    <n v="70361528"/>
    <x v="0"/>
    <x v="0"/>
    <x v="1"/>
    <s v="APROBADO"/>
    <s v="APROBADO"/>
    <s v="APROBADO"/>
    <n v="3"/>
    <x v="1"/>
    <x v="187"/>
  </r>
  <r>
    <x v="3"/>
    <x v="0"/>
    <x v="4"/>
    <s v="Colaborador 453"/>
    <x v="1"/>
    <n v="22"/>
    <s v="De 18 a 25 años"/>
    <n v="70361528"/>
    <x v="0"/>
    <x v="0"/>
    <x v="1"/>
    <s v="APROBADO"/>
    <s v="APROBADO"/>
    <s v="APROBADO"/>
    <n v="3"/>
    <x v="1"/>
    <x v="187"/>
  </r>
  <r>
    <x v="6"/>
    <x v="0"/>
    <x v="4"/>
    <s v="Colaborador 454"/>
    <x v="1"/>
    <n v="20"/>
    <s v="De 18 a 25 años"/>
    <n v="10552216"/>
    <x v="0"/>
    <x v="0"/>
    <x v="1"/>
    <s v="APROBADO"/>
    <s v="APROBADO"/>
    <s v="APROBADO"/>
    <n v="3"/>
    <x v="1"/>
    <x v="188"/>
  </r>
  <r>
    <x v="6"/>
    <x v="0"/>
    <x v="4"/>
    <s v="Colaborador 455"/>
    <x v="1"/>
    <n v="22"/>
    <s v="De 18 a 25 años"/>
    <n v="10552216"/>
    <x v="1"/>
    <x v="0"/>
    <x v="1"/>
    <s v="APROBADO"/>
    <s v="DESAPROBADO"/>
    <s v="DESAPROBADO"/>
    <n v="1"/>
    <x v="1"/>
    <x v="188"/>
  </r>
  <r>
    <x v="6"/>
    <x v="0"/>
    <x v="4"/>
    <s v="Colaborador 456"/>
    <x v="1"/>
    <n v="22"/>
    <s v="De 18 a 25 años"/>
    <n v="40380501"/>
    <x v="1"/>
    <x v="0"/>
    <x v="1"/>
    <s v="APROBADO"/>
    <s v="DESAPROBADO"/>
    <s v="DESAPROBADO"/>
    <n v="1"/>
    <x v="1"/>
    <x v="24"/>
  </r>
  <r>
    <x v="1"/>
    <x v="0"/>
    <x v="4"/>
    <s v="Colaborador 457"/>
    <x v="1"/>
    <n v="22"/>
    <s v="De 18 a 25 años"/>
    <n v="15663657"/>
    <x v="0"/>
    <x v="0"/>
    <x v="1"/>
    <s v="APROBADO"/>
    <s v="APROBADO"/>
    <s v="APROBADO"/>
    <n v="3"/>
    <x v="1"/>
    <x v="189"/>
  </r>
  <r>
    <x v="6"/>
    <x v="0"/>
    <x v="4"/>
    <s v="Colaborador 458"/>
    <x v="1"/>
    <n v="23"/>
    <s v="De 18 a 25 años"/>
    <n v="15629484"/>
    <x v="1"/>
    <x v="0"/>
    <x v="1"/>
    <s v="APROBADO"/>
    <s v="APROBADO"/>
    <s v="DESAPROBADO"/>
    <n v="2"/>
    <x v="1"/>
    <x v="152"/>
  </r>
  <r>
    <x v="6"/>
    <x v="0"/>
    <x v="4"/>
    <s v="Colaborador 459"/>
    <x v="1"/>
    <n v="23"/>
    <s v="De 18 a 25 años"/>
    <n v="15629484"/>
    <x v="1"/>
    <x v="0"/>
    <x v="1"/>
    <s v="APROBADO"/>
    <s v="DESAPROBADO"/>
    <s v="DESAPROBADO"/>
    <n v="1"/>
    <x v="1"/>
    <x v="152"/>
  </r>
  <r>
    <x v="2"/>
    <x v="0"/>
    <x v="4"/>
    <s v="Colaborador 460"/>
    <x v="0"/>
    <n v="22"/>
    <s v="De 18 a 25 años"/>
    <n v="15662914"/>
    <x v="0"/>
    <x v="0"/>
    <x v="1"/>
    <s v="APROBADO"/>
    <s v="DESAPROBADO"/>
    <s v="APROBADO"/>
    <n v="2"/>
    <x v="1"/>
    <x v="190"/>
  </r>
  <r>
    <x v="2"/>
    <x v="0"/>
    <x v="4"/>
    <s v="Colaborador 461"/>
    <x v="1"/>
    <n v="23"/>
    <s v="De 18 a 25 años"/>
    <n v="22494496"/>
    <x v="1"/>
    <x v="0"/>
    <x v="1"/>
    <s v="APROBADO"/>
    <s v="DESAPROBADO"/>
    <s v="DESAPROBADO"/>
    <n v="1"/>
    <x v="1"/>
    <x v="190"/>
  </r>
  <r>
    <x v="2"/>
    <x v="0"/>
    <x v="4"/>
    <s v="Colaborador 462"/>
    <x v="1"/>
    <n v="23"/>
    <s v="De 18 a 25 años"/>
    <n v="22494496"/>
    <x v="0"/>
    <x v="0"/>
    <x v="1"/>
    <s v="APROBADO"/>
    <s v="APROBADO"/>
    <s v="APROBADO"/>
    <n v="3"/>
    <x v="1"/>
    <x v="190"/>
  </r>
  <r>
    <x v="5"/>
    <x v="0"/>
    <x v="4"/>
    <s v="Colaborador 463"/>
    <x v="0"/>
    <n v="22"/>
    <s v="De 18 a 25 años"/>
    <n v="15665185"/>
    <x v="1"/>
    <x v="0"/>
    <x v="1"/>
    <s v="APROBADO"/>
    <s v="DESAPROBADO"/>
    <s v="DESAPROBADO"/>
    <n v="1"/>
    <x v="1"/>
    <x v="135"/>
  </r>
  <r>
    <x v="5"/>
    <x v="0"/>
    <x v="4"/>
    <s v="Colaborador 464"/>
    <x v="0"/>
    <n v="22"/>
    <s v="De 18 a 25 años"/>
    <n v="15842254"/>
    <x v="1"/>
    <x v="0"/>
    <x v="1"/>
    <s v="APROBADO"/>
    <s v="DESAPROBADO"/>
    <s v="DESAPROBADO"/>
    <n v="1"/>
    <x v="1"/>
    <x v="135"/>
  </r>
  <r>
    <x v="5"/>
    <x v="0"/>
    <x v="4"/>
    <s v="Colaborador 465"/>
    <x v="0"/>
    <n v="20"/>
    <s v="De 18 a 25 años"/>
    <n v="15665185"/>
    <x v="1"/>
    <x v="0"/>
    <x v="1"/>
    <s v="APROBADO"/>
    <s v="DESAPROBADO"/>
    <s v="DESAPROBADO"/>
    <n v="1"/>
    <x v="1"/>
    <x v="135"/>
  </r>
  <r>
    <x v="5"/>
    <x v="0"/>
    <x v="4"/>
    <s v="Colaborador 466"/>
    <x v="0"/>
    <n v="21"/>
    <s v="De 18 a 25 años"/>
    <n v="15842254"/>
    <x v="1"/>
    <x v="0"/>
    <x v="1"/>
    <s v="APROBADO"/>
    <s v="APROBADO"/>
    <s v="DESAPROBADO"/>
    <n v="2"/>
    <x v="1"/>
    <x v="135"/>
  </r>
  <r>
    <x v="5"/>
    <x v="0"/>
    <x v="4"/>
    <s v="Colaborador 467"/>
    <x v="1"/>
    <n v="22"/>
    <s v="De 18 a 25 años"/>
    <n v="15669522"/>
    <x v="1"/>
    <x v="0"/>
    <x v="1"/>
    <s v="APROBADO"/>
    <s v="DESAPROBADO"/>
    <s v="DESAPROBADO"/>
    <n v="1"/>
    <x v="1"/>
    <x v="135"/>
  </r>
  <r>
    <x v="6"/>
    <x v="0"/>
    <x v="4"/>
    <s v="Colaborador 468"/>
    <x v="1"/>
    <n v="23"/>
    <s v="De 18 a 25 años"/>
    <n v="21887609"/>
    <x v="1"/>
    <x v="0"/>
    <x v="1"/>
    <s v="APROBADO"/>
    <s v="APROBADO"/>
    <s v="DESAPROBADO"/>
    <n v="2"/>
    <x v="1"/>
    <x v="191"/>
  </r>
  <r>
    <x v="4"/>
    <x v="0"/>
    <x v="4"/>
    <s v="Colaborador 469"/>
    <x v="1"/>
    <n v="22"/>
    <s v="De 18 a 25 años"/>
    <n v="15667215"/>
    <x v="0"/>
    <x v="0"/>
    <x v="1"/>
    <s v="APROBADO"/>
    <s v="APROBADO"/>
    <s v="APROBADO"/>
    <n v="3"/>
    <x v="1"/>
    <x v="192"/>
  </r>
  <r>
    <x v="6"/>
    <x v="0"/>
    <x v="4"/>
    <s v="Colaborador 470"/>
    <x v="1"/>
    <n v="19"/>
    <s v="De 18 a 25 años"/>
    <n v="15677840"/>
    <x v="1"/>
    <x v="0"/>
    <x v="1"/>
    <s v="APROBADO"/>
    <s v="APROBADO"/>
    <s v="DESAPROBADO"/>
    <n v="2"/>
    <x v="1"/>
    <x v="120"/>
  </r>
  <r>
    <x v="3"/>
    <x v="0"/>
    <x v="4"/>
    <s v="Colaborador 471"/>
    <x v="1"/>
    <n v="19"/>
    <s v="De 18 a 25 años"/>
    <n v="15671959"/>
    <x v="1"/>
    <x v="0"/>
    <x v="1"/>
    <s v="APROBADO"/>
    <s v="APROBADO"/>
    <s v="DESAPROBADO"/>
    <n v="2"/>
    <x v="1"/>
    <x v="140"/>
  </r>
  <r>
    <x v="1"/>
    <x v="0"/>
    <x v="4"/>
    <s v="Colaborador 472"/>
    <x v="1"/>
    <n v="22"/>
    <s v="De 18 a 25 años"/>
    <n v="15669864"/>
    <x v="1"/>
    <x v="0"/>
    <x v="1"/>
    <s v="APROBADO"/>
    <s v="APROBADO"/>
    <s v="DESAPROBADO"/>
    <n v="2"/>
    <x v="1"/>
    <x v="193"/>
  </r>
  <r>
    <x v="1"/>
    <x v="0"/>
    <x v="4"/>
    <s v="Colaborador 473"/>
    <x v="1"/>
    <n v="21"/>
    <s v="De 18 a 25 años"/>
    <n v="15680885"/>
    <x v="0"/>
    <x v="0"/>
    <x v="1"/>
    <s v="APROBADO"/>
    <s v="APROBADO"/>
    <s v="APROBADO"/>
    <n v="3"/>
    <x v="1"/>
    <x v="193"/>
  </r>
  <r>
    <x v="1"/>
    <x v="0"/>
    <x v="4"/>
    <s v="Colaborador 474"/>
    <x v="0"/>
    <n v="19"/>
    <s v="De 18 a 25 años"/>
    <n v="15679916"/>
    <x v="1"/>
    <x v="0"/>
    <x v="1"/>
    <s v="APROBADO"/>
    <s v="APROBADO"/>
    <s v="DESAPROBADO"/>
    <n v="2"/>
    <x v="1"/>
    <x v="193"/>
  </r>
  <r>
    <x v="1"/>
    <x v="0"/>
    <x v="4"/>
    <s v="Colaborador 475"/>
    <x v="0"/>
    <n v="20"/>
    <s v="De 18 a 25 años"/>
    <n v="15680244"/>
    <x v="1"/>
    <x v="0"/>
    <x v="1"/>
    <s v="APROBADO"/>
    <s v="APROBADO"/>
    <s v="DESAPROBADO"/>
    <n v="2"/>
    <x v="1"/>
    <x v="193"/>
  </r>
  <r>
    <x v="1"/>
    <x v="0"/>
    <x v="4"/>
    <s v="Colaborador 476"/>
    <x v="0"/>
    <n v="20"/>
    <s v="De 18 a 25 años"/>
    <n v="15677840"/>
    <x v="0"/>
    <x v="0"/>
    <x v="1"/>
    <s v="APROBADO"/>
    <s v="APROBADO"/>
    <s v="APROBADO"/>
    <n v="3"/>
    <x v="1"/>
    <x v="193"/>
  </r>
  <r>
    <x v="1"/>
    <x v="0"/>
    <x v="4"/>
    <s v="Colaborador 477"/>
    <x v="0"/>
    <n v="21"/>
    <s v="De 18 a 25 años"/>
    <n v="15447707"/>
    <x v="1"/>
    <x v="0"/>
    <x v="1"/>
    <s v="APROBADO"/>
    <s v="APROBADO"/>
    <s v="DESAPROBADO"/>
    <n v="2"/>
    <x v="1"/>
    <x v="193"/>
  </r>
  <r>
    <x v="1"/>
    <x v="0"/>
    <x v="0"/>
    <s v="Colaborador 478"/>
    <x v="1"/>
    <n v="19"/>
    <s v="De 18 a 25 años"/>
    <n v="40838749"/>
    <x v="0"/>
    <x v="0"/>
    <x v="1"/>
    <s v="APROBADO"/>
    <s v="APROBADO"/>
    <s v="APROBADO"/>
    <n v="3"/>
    <x v="1"/>
    <x v="194"/>
  </r>
  <r>
    <x v="3"/>
    <x v="0"/>
    <x v="0"/>
    <s v="Colaborador 479"/>
    <x v="1"/>
    <n v="19"/>
    <s v="De 18 a 25 años"/>
    <n v="42165034"/>
    <x v="0"/>
    <x v="0"/>
    <x v="1"/>
    <s v="APROBADO"/>
    <s v="DESAPROBADO"/>
    <s v="APROBADO"/>
    <n v="2"/>
    <x v="1"/>
    <x v="195"/>
  </r>
  <r>
    <x v="3"/>
    <x v="0"/>
    <x v="0"/>
    <s v="Colaborador 480"/>
    <x v="1"/>
    <n v="19"/>
    <s v="De 18 a 25 años"/>
    <n v="45394000"/>
    <x v="0"/>
    <x v="0"/>
    <x v="1"/>
    <s v="APROBADO"/>
    <s v="APROBADO"/>
    <s v="APROBADO"/>
    <n v="3"/>
    <x v="1"/>
    <x v="196"/>
  </r>
  <r>
    <x v="3"/>
    <x v="0"/>
    <x v="0"/>
    <s v="Colaborador 481"/>
    <x v="0"/>
    <n v="19"/>
    <s v="De 18 a 25 años"/>
    <n v="15864416"/>
    <x v="0"/>
    <x v="0"/>
    <x v="1"/>
    <s v="APROBADO"/>
    <s v="APROBADO"/>
    <s v="APROBADO"/>
    <n v="3"/>
    <x v="1"/>
    <x v="196"/>
  </r>
  <r>
    <x v="1"/>
    <x v="0"/>
    <x v="0"/>
    <s v="Colaborador 482"/>
    <x v="1"/>
    <n v="19"/>
    <s v="De 18 a 25 años"/>
    <n v="45394000"/>
    <x v="0"/>
    <x v="0"/>
    <x v="1"/>
    <s v="APROBADO"/>
    <s v="APROBADO"/>
    <s v="APROBADO"/>
    <n v="3"/>
    <x v="1"/>
    <x v="197"/>
  </r>
  <r>
    <x v="3"/>
    <x v="0"/>
    <x v="0"/>
    <s v="Colaborador 483"/>
    <x v="1"/>
    <n v="19"/>
    <s v="De 18 a 25 años"/>
    <n v="70856870"/>
    <x v="1"/>
    <x v="0"/>
    <x v="1"/>
    <s v="APROBADO"/>
    <s v="APROBADO"/>
    <s v="DESAPROBADO"/>
    <n v="2"/>
    <x v="1"/>
    <x v="151"/>
  </r>
  <r>
    <x v="3"/>
    <x v="0"/>
    <x v="0"/>
    <s v="Colaborador 484"/>
    <x v="0"/>
    <n v="20"/>
    <s v="De 18 a 25 años"/>
    <n v="46198638"/>
    <x v="1"/>
    <x v="0"/>
    <x v="1"/>
    <s v="APROBADO"/>
    <s v="APROBADO"/>
    <s v="DESAPROBADO"/>
    <n v="2"/>
    <x v="1"/>
    <x v="151"/>
  </r>
  <r>
    <x v="1"/>
    <x v="0"/>
    <x v="0"/>
    <s v="Colaborador 485"/>
    <x v="0"/>
    <n v="20"/>
    <s v="De 18 a 25 años"/>
    <n v="41927954"/>
    <x v="0"/>
    <x v="0"/>
    <x v="1"/>
    <s v="APROBADO"/>
    <s v="APROBADO"/>
    <s v="APROBADO"/>
    <n v="3"/>
    <x v="1"/>
    <x v="198"/>
  </r>
  <r>
    <x v="1"/>
    <x v="0"/>
    <x v="0"/>
    <s v="Colaborador 486"/>
    <x v="1"/>
    <n v="20"/>
    <s v="De 18 a 25 años"/>
    <n v="46198638"/>
    <x v="0"/>
    <x v="0"/>
    <x v="1"/>
    <s v="APROBADO"/>
    <s v="APROBADO"/>
    <s v="APROBADO"/>
    <n v="3"/>
    <x v="1"/>
    <x v="198"/>
  </r>
  <r>
    <x v="1"/>
    <x v="0"/>
    <x v="0"/>
    <s v="Colaborador 487"/>
    <x v="1"/>
    <n v="20"/>
    <s v="De 18 a 25 años"/>
    <n v="15668584"/>
    <x v="0"/>
    <x v="0"/>
    <x v="1"/>
    <s v="APROBADO"/>
    <s v="APROBADO"/>
    <s v="APROBADO"/>
    <n v="3"/>
    <x v="1"/>
    <x v="198"/>
  </r>
  <r>
    <x v="6"/>
    <x v="0"/>
    <x v="0"/>
    <s v="Colaborador 488"/>
    <x v="1"/>
    <n v="21"/>
    <s v="De 18 a 25 años"/>
    <n v="40844510"/>
    <x v="0"/>
    <x v="0"/>
    <x v="1"/>
    <s v="APROBADO"/>
    <s v="APROBADO"/>
    <s v="APROBADO"/>
    <n v="3"/>
    <x v="1"/>
    <x v="199"/>
  </r>
  <r>
    <x v="4"/>
    <x v="0"/>
    <x v="0"/>
    <s v="Colaborador 489"/>
    <x v="0"/>
    <n v="21"/>
    <s v="De 18 a 25 años"/>
    <n v="40844510"/>
    <x v="1"/>
    <x v="0"/>
    <x v="1"/>
    <s v="APROBADO"/>
    <s v="APROBADO"/>
    <s v="DESAPROBADO"/>
    <n v="2"/>
    <x v="1"/>
    <x v="200"/>
  </r>
  <r>
    <x v="4"/>
    <x v="0"/>
    <x v="0"/>
    <s v="Colaborador 490"/>
    <x v="1"/>
    <n v="21"/>
    <s v="De 18 a 25 años"/>
    <n v="41414519"/>
    <x v="0"/>
    <x v="0"/>
    <x v="1"/>
    <s v="APROBADO"/>
    <s v="APROBADO"/>
    <s v="APROBADO"/>
    <n v="3"/>
    <x v="1"/>
    <x v="200"/>
  </r>
  <r>
    <x v="4"/>
    <x v="1"/>
    <x v="0"/>
    <s v="Colaborador 491"/>
    <x v="1"/>
    <n v="21"/>
    <s v="De 18 a 25 años"/>
    <n v="47373999"/>
    <x v="1"/>
    <x v="0"/>
    <x v="1"/>
    <s v="APROBADO"/>
    <s v="APROBADO"/>
    <s v="DESAPROBADO"/>
    <n v="2"/>
    <x v="1"/>
    <x v="200"/>
  </r>
  <r>
    <x v="3"/>
    <x v="1"/>
    <x v="0"/>
    <s v="Colaborador 492"/>
    <x v="1"/>
    <n v="21"/>
    <s v="De 18 a 25 años"/>
    <n v="47373999"/>
    <x v="1"/>
    <x v="0"/>
    <x v="1"/>
    <s v="APROBADO"/>
    <s v="APROBADO"/>
    <s v="DESAPROBADO"/>
    <n v="2"/>
    <x v="1"/>
    <x v="76"/>
  </r>
  <r>
    <x v="3"/>
    <x v="0"/>
    <x v="0"/>
    <s v="Colaborador 493"/>
    <x v="1"/>
    <n v="21"/>
    <s v="De 18 a 25 años"/>
    <n v="15662211"/>
    <x v="1"/>
    <x v="0"/>
    <x v="1"/>
    <s v="APROBADO"/>
    <s v="APROBADO"/>
    <s v="DESAPROBADO"/>
    <n v="2"/>
    <x v="1"/>
    <x v="76"/>
  </r>
  <r>
    <x v="2"/>
    <x v="0"/>
    <x v="0"/>
    <s v="Colaborador 494"/>
    <x v="1"/>
    <n v="21"/>
    <s v="De 18 a 25 años"/>
    <n v="15662211"/>
    <x v="0"/>
    <x v="0"/>
    <x v="1"/>
    <s v="APROBADO"/>
    <s v="APROBADO"/>
    <s v="APROBADO"/>
    <n v="3"/>
    <x v="1"/>
    <x v="201"/>
  </r>
  <r>
    <x v="4"/>
    <x v="0"/>
    <x v="2"/>
    <s v="Colaborador 495"/>
    <x v="0"/>
    <n v="21"/>
    <s v="De 18 a 25 años"/>
    <n v="15678500"/>
    <x v="0"/>
    <x v="0"/>
    <x v="1"/>
    <s v="APROBADO"/>
    <s v="APROBADO"/>
    <s v="APROBADO"/>
    <n v="3"/>
    <x v="1"/>
    <x v="202"/>
  </r>
  <r>
    <x v="8"/>
    <x v="0"/>
    <x v="2"/>
    <s v="Colaborador 496"/>
    <x v="1"/>
    <n v="21"/>
    <s v="De 18 a 25 años"/>
    <n v="18889527"/>
    <x v="1"/>
    <x v="0"/>
    <x v="1"/>
    <s v="APROBADO"/>
    <s v="APROBADO"/>
    <s v="DESAPROBADO"/>
    <n v="2"/>
    <x v="1"/>
    <x v="16"/>
  </r>
  <r>
    <x v="1"/>
    <x v="0"/>
    <x v="2"/>
    <s v="Colaborador 497"/>
    <x v="1"/>
    <n v="21"/>
    <s v="De 18 a 25 años"/>
    <n v="18889527"/>
    <x v="0"/>
    <x v="0"/>
    <x v="1"/>
    <s v="APROBADO"/>
    <s v="APROBADO"/>
    <s v="APROBADO"/>
    <n v="3"/>
    <x v="1"/>
    <x v="203"/>
  </r>
  <r>
    <x v="1"/>
    <x v="0"/>
    <x v="2"/>
    <s v="Colaborador 498"/>
    <x v="1"/>
    <n v="21"/>
    <s v="De 18 a 25 años"/>
    <n v="18889527"/>
    <x v="1"/>
    <x v="0"/>
    <x v="1"/>
    <s v="APROBADO"/>
    <s v="APROBADO"/>
    <s v="DESAPROBADO"/>
    <n v="2"/>
    <x v="1"/>
    <x v="203"/>
  </r>
  <r>
    <x v="1"/>
    <x v="0"/>
    <x v="2"/>
    <s v="Colaborador 499"/>
    <x v="0"/>
    <n v="21"/>
    <s v="De 18 a 25 años"/>
    <n v="18889527"/>
    <x v="1"/>
    <x v="0"/>
    <x v="1"/>
    <s v="APROBADO"/>
    <s v="DESAPROBADO"/>
    <s v="DESAPROBADO"/>
    <n v="1"/>
    <x v="1"/>
    <x v="203"/>
  </r>
  <r>
    <x v="1"/>
    <x v="0"/>
    <x v="2"/>
    <s v="Colaborador 500"/>
    <x v="1"/>
    <n v="22"/>
    <s v="De 18 a 25 años"/>
    <n v="18889527"/>
    <x v="0"/>
    <x v="0"/>
    <x v="1"/>
    <s v="APROBADO"/>
    <s v="DESAPROBADO"/>
    <s v="APROBADO"/>
    <n v="2"/>
    <x v="1"/>
    <x v="203"/>
  </r>
  <r>
    <x v="3"/>
    <x v="0"/>
    <x v="2"/>
    <s v="Colaborador 501"/>
    <x v="1"/>
    <n v="22"/>
    <s v="De 18 a 25 años"/>
    <n v="15847577"/>
    <x v="0"/>
    <x v="0"/>
    <x v="1"/>
    <s v="APROBADO"/>
    <s v="APROBADO"/>
    <s v="APROBADO"/>
    <n v="3"/>
    <x v="1"/>
    <x v="204"/>
  </r>
  <r>
    <x v="3"/>
    <x v="0"/>
    <x v="2"/>
    <s v="Colaborador 502"/>
    <x v="0"/>
    <n v="22"/>
    <s v="De 18 a 25 años"/>
    <n v="15847577"/>
    <x v="0"/>
    <x v="0"/>
    <x v="1"/>
    <s v="APROBADO"/>
    <s v="APROBADO"/>
    <s v="APROBADO"/>
    <n v="3"/>
    <x v="1"/>
    <x v="204"/>
  </r>
  <r>
    <x v="3"/>
    <x v="0"/>
    <x v="2"/>
    <s v="Colaborador 503"/>
    <x v="0"/>
    <n v="22"/>
    <s v="De 18 a 25 años"/>
    <n v="15847577"/>
    <x v="0"/>
    <x v="0"/>
    <x v="1"/>
    <s v="APROBADO"/>
    <s v="DESAPROBADO"/>
    <s v="APROBADO"/>
    <n v="2"/>
    <x v="1"/>
    <x v="204"/>
  </r>
  <r>
    <x v="3"/>
    <x v="0"/>
    <x v="2"/>
    <s v="Colaborador 504"/>
    <x v="0"/>
    <n v="22"/>
    <s v="De 18 a 25 años"/>
    <n v="45685052"/>
    <x v="1"/>
    <x v="0"/>
    <x v="1"/>
    <s v="APROBADO"/>
    <s v="DESAPROBADO"/>
    <s v="DESAPROBADO"/>
    <n v="1"/>
    <x v="1"/>
    <x v="204"/>
  </r>
  <r>
    <x v="3"/>
    <x v="0"/>
    <x v="2"/>
    <s v="Colaborador 505"/>
    <x v="0"/>
    <n v="22"/>
    <s v="De 18 a 25 años"/>
    <n v="43304081"/>
    <x v="0"/>
    <x v="0"/>
    <x v="1"/>
    <s v="APROBADO"/>
    <s v="DESAPROBADO"/>
    <s v="APROBADO"/>
    <n v="2"/>
    <x v="1"/>
    <x v="204"/>
  </r>
  <r>
    <x v="3"/>
    <x v="0"/>
    <x v="2"/>
    <s v="Colaborador 506"/>
    <x v="0"/>
    <n v="22"/>
    <s v="De 18 a 25 años"/>
    <n v="44702649"/>
    <x v="1"/>
    <x v="0"/>
    <x v="1"/>
    <s v="APROBADO"/>
    <s v="APROBADO"/>
    <s v="DESAPROBADO"/>
    <n v="2"/>
    <x v="1"/>
    <x v="205"/>
  </r>
  <r>
    <x v="0"/>
    <x v="0"/>
    <x v="2"/>
    <s v="Colaborador 507"/>
    <x v="1"/>
    <n v="22"/>
    <s v="De 18 a 25 años"/>
    <n v="73882556"/>
    <x v="0"/>
    <x v="0"/>
    <x v="1"/>
    <s v="APROBADO"/>
    <s v="APROBADO"/>
    <s v="APROBADO"/>
    <n v="3"/>
    <x v="1"/>
    <x v="206"/>
  </r>
  <r>
    <x v="0"/>
    <x v="0"/>
    <x v="2"/>
    <s v="Colaborador 508"/>
    <x v="1"/>
    <n v="23"/>
    <s v="De 18 a 25 años"/>
    <n v="15678853"/>
    <x v="0"/>
    <x v="0"/>
    <x v="1"/>
    <s v="APROBADO"/>
    <s v="DESAPROBADO"/>
    <s v="APROBADO"/>
    <n v="2"/>
    <x v="1"/>
    <x v="206"/>
  </r>
  <r>
    <x v="0"/>
    <x v="1"/>
    <x v="2"/>
    <s v="Colaborador 509"/>
    <x v="0"/>
    <n v="23"/>
    <s v="De 18 a 25 años"/>
    <n v="41476531"/>
    <x v="0"/>
    <x v="0"/>
    <x v="1"/>
    <s v="APROBADO"/>
    <s v="DESAPROBADO"/>
    <s v="APROBADO"/>
    <n v="2"/>
    <x v="1"/>
    <x v="206"/>
  </r>
  <r>
    <x v="0"/>
    <x v="1"/>
    <x v="2"/>
    <s v="Colaborador 510"/>
    <x v="0"/>
    <n v="23"/>
    <s v="De 18 a 25 años"/>
    <n v="41476531"/>
    <x v="0"/>
    <x v="0"/>
    <x v="1"/>
    <s v="APROBADO"/>
    <s v="DESAPROBADO"/>
    <s v="APROBADO"/>
    <n v="2"/>
    <x v="1"/>
    <x v="206"/>
  </r>
  <r>
    <x v="5"/>
    <x v="0"/>
    <x v="2"/>
    <s v="Colaborador 511"/>
    <x v="1"/>
    <n v="23"/>
    <s v="De 18 a 25 años"/>
    <n v="44702649"/>
    <x v="0"/>
    <x v="0"/>
    <x v="1"/>
    <s v="APROBADO"/>
    <s v="APROBADO"/>
    <s v="APROBADO"/>
    <n v="3"/>
    <x v="1"/>
    <x v="207"/>
  </r>
  <r>
    <x v="5"/>
    <x v="0"/>
    <x v="2"/>
    <s v="Colaborador 512"/>
    <x v="1"/>
    <n v="23"/>
    <s v="De 18 a 25 años"/>
    <n v="44702649"/>
    <x v="1"/>
    <x v="0"/>
    <x v="1"/>
    <s v="APROBADO"/>
    <s v="DESAPROBADO"/>
    <s v="DESAPROBADO"/>
    <n v="1"/>
    <x v="1"/>
    <x v="207"/>
  </r>
  <r>
    <x v="6"/>
    <x v="0"/>
    <x v="2"/>
    <s v="Colaborador 513"/>
    <x v="1"/>
    <n v="23"/>
    <s v="De 18 a 25 años"/>
    <n v="44702649"/>
    <x v="1"/>
    <x v="0"/>
    <x v="1"/>
    <s v="APROBADO"/>
    <s v="APROBADO"/>
    <s v="DESAPROBADO"/>
    <n v="2"/>
    <x v="1"/>
    <x v="208"/>
  </r>
  <r>
    <x v="1"/>
    <x v="0"/>
    <x v="2"/>
    <s v="Colaborador 514"/>
    <x v="1"/>
    <n v="23"/>
    <s v="De 18 a 25 años"/>
    <n v="70894582"/>
    <x v="0"/>
    <x v="0"/>
    <x v="1"/>
    <s v="APROBADO"/>
    <s v="APROBADO"/>
    <s v="APROBADO"/>
    <n v="3"/>
    <x v="1"/>
    <x v="209"/>
  </r>
  <r>
    <x v="1"/>
    <x v="0"/>
    <x v="2"/>
    <s v="Colaborador 515"/>
    <x v="0"/>
    <n v="23"/>
    <s v="De 18 a 25 años"/>
    <n v="70894582"/>
    <x v="0"/>
    <x v="0"/>
    <x v="1"/>
    <s v="APROBADO"/>
    <s v="APROBADO"/>
    <s v="APROBADO"/>
    <n v="3"/>
    <x v="1"/>
    <x v="209"/>
  </r>
  <r>
    <x v="5"/>
    <x v="0"/>
    <x v="2"/>
    <s v="Colaborador 516"/>
    <x v="0"/>
    <n v="23"/>
    <s v="De 18 a 25 años"/>
    <n v="70894582"/>
    <x v="1"/>
    <x v="0"/>
    <x v="1"/>
    <s v="APROBADO"/>
    <s v="APROBADO"/>
    <s v="DESAPROBADO"/>
    <n v="2"/>
    <x v="1"/>
    <x v="210"/>
  </r>
  <r>
    <x v="5"/>
    <x v="0"/>
    <x v="2"/>
    <s v="Colaborador 517"/>
    <x v="0"/>
    <n v="23"/>
    <s v="De 18 a 25 años"/>
    <n v="15841218"/>
    <x v="1"/>
    <x v="0"/>
    <x v="1"/>
    <s v="APROBADO"/>
    <s v="APROBADO"/>
    <s v="DESAPROBADO"/>
    <n v="2"/>
    <x v="1"/>
    <x v="210"/>
  </r>
  <r>
    <x v="5"/>
    <x v="0"/>
    <x v="2"/>
    <s v="Colaborador 518"/>
    <x v="1"/>
    <n v="24"/>
    <s v="De 18 a 25 años"/>
    <n v="15841218"/>
    <x v="0"/>
    <x v="0"/>
    <x v="1"/>
    <s v="APROBADO"/>
    <s v="APROBADO"/>
    <s v="APROBADO"/>
    <n v="3"/>
    <x v="1"/>
    <x v="210"/>
  </r>
  <r>
    <x v="5"/>
    <x v="0"/>
    <x v="2"/>
    <s v="Colaborador 519"/>
    <x v="1"/>
    <n v="24"/>
    <s v="De 18 a 25 años"/>
    <n v="15841218"/>
    <x v="1"/>
    <x v="0"/>
    <x v="1"/>
    <s v="APROBADO"/>
    <s v="APROBADO"/>
    <s v="DESAPROBADO"/>
    <n v="2"/>
    <x v="1"/>
    <x v="210"/>
  </r>
  <r>
    <x v="4"/>
    <x v="0"/>
    <x v="2"/>
    <s v="Colaborador 520"/>
    <x v="0"/>
    <n v="24"/>
    <s v="De 18 a 25 años"/>
    <n v="46070288"/>
    <x v="0"/>
    <x v="0"/>
    <x v="1"/>
    <s v="APROBADO"/>
    <s v="APROBADO"/>
    <s v="APROBADO"/>
    <n v="3"/>
    <x v="1"/>
    <x v="211"/>
  </r>
  <r>
    <x v="4"/>
    <x v="0"/>
    <x v="2"/>
    <s v="Colaborador 521"/>
    <x v="0"/>
    <n v="24"/>
    <s v="De 18 a 25 años"/>
    <n v="46070288"/>
    <x v="0"/>
    <x v="0"/>
    <x v="1"/>
    <s v="APROBADO"/>
    <s v="APROBADO"/>
    <s v="APROBADO"/>
    <n v="3"/>
    <x v="1"/>
    <x v="211"/>
  </r>
  <r>
    <x v="4"/>
    <x v="0"/>
    <x v="2"/>
    <s v="Colaborador 522"/>
    <x v="0"/>
    <n v="24"/>
    <s v="De 18 a 25 años"/>
    <n v="73210841"/>
    <x v="0"/>
    <x v="0"/>
    <x v="1"/>
    <s v="APROBADO"/>
    <s v="APROBADO"/>
    <s v="APROBADO"/>
    <n v="3"/>
    <x v="1"/>
    <x v="211"/>
  </r>
  <r>
    <x v="1"/>
    <x v="0"/>
    <x v="2"/>
    <s v="Colaborador 523"/>
    <x v="0"/>
    <n v="24"/>
    <s v="De 18 a 25 años"/>
    <n v="73210841"/>
    <x v="1"/>
    <x v="0"/>
    <x v="1"/>
    <s v="APROBADO"/>
    <s v="APROBADO"/>
    <s v="DESAPROBADO"/>
    <n v="2"/>
    <x v="1"/>
    <x v="212"/>
  </r>
  <r>
    <x v="1"/>
    <x v="0"/>
    <x v="2"/>
    <s v="Colaborador 524"/>
    <x v="0"/>
    <n v="24"/>
    <s v="De 18 a 25 años"/>
    <n v="73210841"/>
    <x v="0"/>
    <x v="0"/>
    <x v="1"/>
    <s v="APROBADO"/>
    <s v="APROBADO"/>
    <s v="APROBADO"/>
    <n v="3"/>
    <x v="1"/>
    <x v="213"/>
  </r>
  <r>
    <x v="1"/>
    <x v="0"/>
    <x v="2"/>
    <s v="Colaborador 525"/>
    <x v="1"/>
    <n v="24"/>
    <s v="De 18 a 25 años"/>
    <n v="73210841"/>
    <x v="0"/>
    <x v="0"/>
    <x v="1"/>
    <s v="APROBADO"/>
    <s v="APROBADO"/>
    <s v="APROBADO"/>
    <n v="3"/>
    <x v="1"/>
    <x v="213"/>
  </r>
  <r>
    <x v="8"/>
    <x v="0"/>
    <x v="2"/>
    <s v="Colaborador 526"/>
    <x v="1"/>
    <n v="24"/>
    <s v="De 18 a 25 años"/>
    <n v="15847577"/>
    <x v="0"/>
    <x v="0"/>
    <x v="1"/>
    <s v="APROBADO"/>
    <s v="APROBADO"/>
    <s v="APROBADO"/>
    <n v="3"/>
    <x v="1"/>
    <x v="214"/>
  </r>
  <r>
    <x v="2"/>
    <x v="0"/>
    <x v="2"/>
    <s v="Colaborador 527"/>
    <x v="1"/>
    <n v="24"/>
    <s v="De 18 a 25 años"/>
    <n v="41679817"/>
    <x v="0"/>
    <x v="0"/>
    <x v="1"/>
    <s v="APROBADO"/>
    <s v="APROBADO"/>
    <s v="APROBADO"/>
    <n v="3"/>
    <x v="1"/>
    <x v="215"/>
  </r>
  <r>
    <x v="2"/>
    <x v="0"/>
    <x v="2"/>
    <s v="Colaborador 528"/>
    <x v="1"/>
    <n v="24"/>
    <s v="De 18 a 25 años"/>
    <n v="42799381"/>
    <x v="0"/>
    <x v="0"/>
    <x v="1"/>
    <s v="APROBADO"/>
    <s v="APROBADO"/>
    <s v="APROBADO"/>
    <n v="3"/>
    <x v="1"/>
    <x v="215"/>
  </r>
  <r>
    <x v="6"/>
    <x v="0"/>
    <x v="2"/>
    <s v="Colaborador 529"/>
    <x v="0"/>
    <n v="24"/>
    <s v="De 18 a 25 años"/>
    <n v="43702758"/>
    <x v="1"/>
    <x v="0"/>
    <x v="1"/>
    <s v="APROBADO"/>
    <s v="APROBADO"/>
    <s v="DESAPROBADO"/>
    <n v="2"/>
    <x v="1"/>
    <x v="216"/>
  </r>
  <r>
    <x v="6"/>
    <x v="0"/>
    <x v="2"/>
    <s v="Colaborador 530"/>
    <x v="0"/>
    <n v="24"/>
    <s v="De 18 a 25 años"/>
    <n v="45599304"/>
    <x v="1"/>
    <x v="0"/>
    <x v="1"/>
    <s v="APROBADO"/>
    <s v="APROBADO"/>
    <s v="DESAPROBADO"/>
    <n v="2"/>
    <x v="1"/>
    <x v="216"/>
  </r>
  <r>
    <x v="6"/>
    <x v="0"/>
    <x v="2"/>
    <s v="Colaborador 531"/>
    <x v="1"/>
    <n v="24"/>
    <s v="De 18 a 25 años"/>
    <n v="43797152"/>
    <x v="1"/>
    <x v="0"/>
    <x v="1"/>
    <s v="APROBADO"/>
    <s v="APROBADO"/>
    <s v="DESAPROBADO"/>
    <n v="2"/>
    <x v="1"/>
    <x v="216"/>
  </r>
  <r>
    <x v="1"/>
    <x v="0"/>
    <x v="2"/>
    <s v="Colaborador 532"/>
    <x v="1"/>
    <n v="25"/>
    <s v="De 18 a 25 años"/>
    <n v="74500213"/>
    <x v="1"/>
    <x v="0"/>
    <x v="1"/>
    <s v="APROBADO"/>
    <s v="DESAPROBADO"/>
    <s v="DESAPROBADO"/>
    <n v="1"/>
    <x v="1"/>
    <x v="217"/>
  </r>
  <r>
    <x v="1"/>
    <x v="0"/>
    <x v="2"/>
    <s v="Colaborador 533"/>
    <x v="1"/>
    <n v="25"/>
    <s v="De 18 a 25 años"/>
    <n v="15663710"/>
    <x v="0"/>
    <x v="0"/>
    <x v="1"/>
    <s v="APROBADO"/>
    <s v="DESAPROBADO"/>
    <s v="APROBADO"/>
    <n v="2"/>
    <x v="1"/>
    <x v="218"/>
  </r>
  <r>
    <x v="7"/>
    <x v="0"/>
    <x v="2"/>
    <s v="Colaborador 534"/>
    <x v="1"/>
    <n v="25"/>
    <s v="De 18 a 25 años"/>
    <n v="43702758"/>
    <x v="1"/>
    <x v="0"/>
    <x v="1"/>
    <s v="APROBADO"/>
    <s v="APROBADO"/>
    <s v="DESAPROBADO"/>
    <n v="2"/>
    <x v="1"/>
    <x v="219"/>
  </r>
  <r>
    <x v="7"/>
    <x v="0"/>
    <x v="2"/>
    <s v="Colaborador 535"/>
    <x v="1"/>
    <n v="25"/>
    <s v="De 18 a 25 años"/>
    <n v="43702758"/>
    <x v="0"/>
    <x v="0"/>
    <x v="1"/>
    <s v="APROBADO"/>
    <s v="APROBADO"/>
    <s v="APROBADO"/>
    <n v="3"/>
    <x v="1"/>
    <x v="219"/>
  </r>
  <r>
    <x v="5"/>
    <x v="0"/>
    <x v="2"/>
    <s v="Colaborador 536"/>
    <x v="1"/>
    <n v="25"/>
    <s v="De 18 a 25 años"/>
    <n v="41679817"/>
    <x v="0"/>
    <x v="0"/>
    <x v="1"/>
    <s v="APROBADO"/>
    <s v="DESAPROBADO"/>
    <s v="APROBADO"/>
    <n v="2"/>
    <x v="1"/>
    <x v="220"/>
  </r>
  <r>
    <x v="6"/>
    <x v="1"/>
    <x v="0"/>
    <s v="Colaborador 537"/>
    <x v="1"/>
    <n v="25"/>
    <s v="De 18 a 25 años"/>
    <n v="42176411"/>
    <x v="0"/>
    <x v="0"/>
    <x v="1"/>
    <s v="APROBADO"/>
    <s v="DESAPROBADO"/>
    <s v="APROBADO"/>
    <n v="2"/>
    <x v="1"/>
    <x v="221"/>
  </r>
  <r>
    <x v="3"/>
    <x v="0"/>
    <x v="0"/>
    <s v="Colaborador 538"/>
    <x v="1"/>
    <n v="25"/>
    <s v="De 18 a 25 años"/>
    <n v="15664829"/>
    <x v="1"/>
    <x v="0"/>
    <x v="1"/>
    <s v="APROBADO"/>
    <s v="DESAPROBADO"/>
    <s v="DESAPROBADO"/>
    <n v="1"/>
    <x v="1"/>
    <x v="222"/>
  </r>
  <r>
    <x v="0"/>
    <x v="1"/>
    <x v="0"/>
    <s v="Colaborador 539"/>
    <x v="1"/>
    <n v="25"/>
    <s v="De 18 a 25 años"/>
    <n v="70674130"/>
    <x v="0"/>
    <x v="0"/>
    <x v="1"/>
    <s v="APROBADO"/>
    <s v="APROBADO"/>
    <s v="APROBADO"/>
    <n v="3"/>
    <x v="1"/>
    <x v="223"/>
  </r>
  <r>
    <x v="0"/>
    <x v="1"/>
    <x v="0"/>
    <s v="Colaborador 540"/>
    <x v="1"/>
    <n v="25"/>
    <s v="De 18 a 25 años"/>
    <n v="44978510"/>
    <x v="0"/>
    <x v="0"/>
    <x v="1"/>
    <s v="APROBADO"/>
    <s v="APROBADO"/>
    <s v="APROBADO"/>
    <n v="3"/>
    <x v="1"/>
    <x v="223"/>
  </r>
  <r>
    <x v="2"/>
    <x v="1"/>
    <x v="0"/>
    <s v="Colaborador 541"/>
    <x v="0"/>
    <n v="25"/>
    <s v="De 18 a 25 años"/>
    <n v="46314406"/>
    <x v="0"/>
    <x v="0"/>
    <x v="1"/>
    <s v="APROBADO"/>
    <s v="APROBADO"/>
    <s v="APROBADO"/>
    <n v="3"/>
    <x v="1"/>
    <x v="224"/>
  </r>
  <r>
    <x v="5"/>
    <x v="1"/>
    <x v="0"/>
    <s v="Colaborador 542"/>
    <x v="1"/>
    <n v="25"/>
    <s v="De 18 a 25 años"/>
    <n v="15863168"/>
    <x v="1"/>
    <x v="0"/>
    <x v="1"/>
    <s v="APROBADO"/>
    <s v="APROBADO"/>
    <s v="DESAPROBADO"/>
    <n v="2"/>
    <x v="1"/>
    <x v="225"/>
  </r>
  <r>
    <x v="6"/>
    <x v="1"/>
    <x v="0"/>
    <s v="Colaborador 543"/>
    <x v="0"/>
    <n v="25"/>
    <s v="De 18 a 25 años"/>
    <n v="40786442"/>
    <x v="1"/>
    <x v="0"/>
    <x v="1"/>
    <s v="APROBADO"/>
    <s v="APROBADO"/>
    <s v="DESAPROBADO"/>
    <n v="2"/>
    <x v="1"/>
    <x v="226"/>
  </r>
  <r>
    <x v="4"/>
    <x v="1"/>
    <x v="0"/>
    <s v="Colaborador 544"/>
    <x v="1"/>
    <n v="24"/>
    <s v="De 18 a 25 años"/>
    <n v="44513549"/>
    <x v="1"/>
    <x v="0"/>
    <x v="1"/>
    <s v="APROBADO"/>
    <s v="APROBADO"/>
    <s v="DESAPROBADO"/>
    <n v="2"/>
    <x v="1"/>
    <x v="227"/>
  </r>
  <r>
    <x v="4"/>
    <x v="1"/>
    <x v="0"/>
    <s v="Colaborador 545"/>
    <x v="1"/>
    <n v="25"/>
    <s v="De 18 a 25 años"/>
    <n v="46084522"/>
    <x v="1"/>
    <x v="0"/>
    <x v="1"/>
    <s v="APROBADO"/>
    <s v="APROBADO"/>
    <s v="DESAPROBADO"/>
    <n v="2"/>
    <x v="1"/>
    <x v="227"/>
  </r>
  <r>
    <x v="4"/>
    <x v="1"/>
    <x v="0"/>
    <s v="Colaborador 546"/>
    <x v="1"/>
    <n v="25"/>
    <s v="De 18 a 25 años"/>
    <n v="46084522"/>
    <x v="1"/>
    <x v="0"/>
    <x v="1"/>
    <s v="APROBADO"/>
    <s v="APROBADO"/>
    <s v="DESAPROBADO"/>
    <n v="2"/>
    <x v="1"/>
    <x v="227"/>
  </r>
  <r>
    <x v="3"/>
    <x v="1"/>
    <x v="0"/>
    <s v="Colaborador 547"/>
    <x v="1"/>
    <n v="25"/>
    <s v="De 18 a 25 años"/>
    <n v="76685719"/>
    <x v="1"/>
    <x v="0"/>
    <x v="1"/>
    <s v="APROBADO"/>
    <s v="APROBADO"/>
    <s v="DESAPROBADO"/>
    <n v="2"/>
    <x v="1"/>
    <x v="228"/>
  </r>
  <r>
    <x v="3"/>
    <x v="1"/>
    <x v="0"/>
    <s v="Colaborador 548"/>
    <x v="1"/>
    <n v="23"/>
    <s v="De 18 a 25 años"/>
    <n v="40230841"/>
    <x v="1"/>
    <x v="0"/>
    <x v="1"/>
    <s v="APROBADO"/>
    <s v="APROBADO"/>
    <s v="DESAPROBADO"/>
    <n v="2"/>
    <x v="1"/>
    <x v="228"/>
  </r>
  <r>
    <x v="6"/>
    <x v="1"/>
    <x v="0"/>
    <s v="Colaborador 549"/>
    <x v="1"/>
    <n v="24"/>
    <s v="De 18 a 25 años"/>
    <n v="46314406"/>
    <x v="1"/>
    <x v="0"/>
    <x v="1"/>
    <s v="APROBADO"/>
    <s v="APROBADO"/>
    <s v="DESAPROBADO"/>
    <n v="2"/>
    <x v="1"/>
    <x v="50"/>
  </r>
  <r>
    <x v="6"/>
    <x v="1"/>
    <x v="0"/>
    <s v="Colaborador 550"/>
    <x v="1"/>
    <n v="22"/>
    <s v="De 18 a 25 años"/>
    <n v="15863168"/>
    <x v="1"/>
    <x v="0"/>
    <x v="1"/>
    <s v="APROBADO"/>
    <s v="APROBADO"/>
    <s v="DESAPROBADO"/>
    <n v="2"/>
    <x v="1"/>
    <x v="50"/>
  </r>
  <r>
    <x v="6"/>
    <x v="1"/>
    <x v="0"/>
    <s v="Colaborador 551"/>
    <x v="1"/>
    <n v="21"/>
    <s v="De 18 a 25 años"/>
    <n v="70674130"/>
    <x v="0"/>
    <x v="0"/>
    <x v="1"/>
    <s v="APROBADO"/>
    <s v="APROBADO"/>
    <s v="APROBADO"/>
    <n v="3"/>
    <x v="1"/>
    <x v="50"/>
  </r>
  <r>
    <x v="1"/>
    <x v="1"/>
    <x v="0"/>
    <s v="Colaborador 552"/>
    <x v="0"/>
    <n v="20"/>
    <s v="De 18 a 25 años"/>
    <n v="43180470"/>
    <x v="1"/>
    <x v="0"/>
    <x v="1"/>
    <s v="APROBADO"/>
    <s v="APROBADO"/>
    <s v="DESAPROBADO"/>
    <n v="2"/>
    <x v="1"/>
    <x v="229"/>
  </r>
  <r>
    <x v="2"/>
    <x v="0"/>
    <x v="0"/>
    <s v="Colaborador 553"/>
    <x v="0"/>
    <n v="19"/>
    <s v="De 18 a 25 años"/>
    <n v="70892786"/>
    <x v="0"/>
    <x v="0"/>
    <x v="1"/>
    <s v="APROBADO"/>
    <s v="APROBADO"/>
    <s v="APROBADO"/>
    <n v="3"/>
    <x v="1"/>
    <x v="230"/>
  </r>
  <r>
    <x v="4"/>
    <x v="0"/>
    <x v="0"/>
    <s v="Colaborador 554"/>
    <x v="0"/>
    <n v="23"/>
    <s v="De 18 a 25 años"/>
    <n v="72430046"/>
    <x v="0"/>
    <x v="0"/>
    <x v="1"/>
    <s v="APROBADO"/>
    <s v="DESAPROBADO"/>
    <s v="APROBADO"/>
    <n v="2"/>
    <x v="1"/>
    <x v="51"/>
  </r>
  <r>
    <x v="1"/>
    <x v="0"/>
    <x v="1"/>
    <s v="Colaborador 555"/>
    <x v="0"/>
    <n v="23"/>
    <s v="De 18 a 25 años"/>
    <n v="15660466"/>
    <x v="0"/>
    <x v="0"/>
    <x v="1"/>
    <s v="APROBADO"/>
    <s v="DESAPROBADO"/>
    <s v="APROBADO"/>
    <n v="2"/>
    <x v="1"/>
    <x v="231"/>
  </r>
  <r>
    <x v="3"/>
    <x v="0"/>
    <x v="1"/>
    <s v="Colaborador 556"/>
    <x v="0"/>
    <n v="21"/>
    <s v="De 18 a 25 años"/>
    <n v="15663475"/>
    <x v="1"/>
    <x v="0"/>
    <x v="1"/>
    <s v="APROBADO"/>
    <s v="DESAPROBADO"/>
    <s v="DESAPROBADO"/>
    <n v="1"/>
    <x v="1"/>
    <x v="232"/>
  </r>
  <r>
    <x v="1"/>
    <x v="0"/>
    <x v="1"/>
    <s v="Colaborador 557"/>
    <x v="0"/>
    <n v="23"/>
    <s v="De 18 a 25 años"/>
    <n v="15663475"/>
    <x v="1"/>
    <x v="0"/>
    <x v="1"/>
    <s v="APROBADO"/>
    <s v="APROBADO"/>
    <s v="DESAPROBADO"/>
    <n v="2"/>
    <x v="1"/>
    <x v="35"/>
  </r>
  <r>
    <x v="1"/>
    <x v="0"/>
    <x v="1"/>
    <s v="Colaborador 558"/>
    <x v="0"/>
    <n v="21"/>
    <s v="De 18 a 25 años"/>
    <n v="15660466"/>
    <x v="1"/>
    <x v="0"/>
    <x v="1"/>
    <s v="APROBADO"/>
    <s v="APROBADO"/>
    <s v="DESAPROBADO"/>
    <n v="2"/>
    <x v="1"/>
    <x v="35"/>
  </r>
  <r>
    <x v="1"/>
    <x v="0"/>
    <x v="1"/>
    <s v="Colaborador 559"/>
    <x v="0"/>
    <n v="21"/>
    <s v="De 18 a 25 años"/>
    <n v="15675695"/>
    <x v="1"/>
    <x v="0"/>
    <x v="1"/>
    <s v="APROBADO"/>
    <s v="DESAPROBADO"/>
    <s v="DESAPROBADO"/>
    <n v="1"/>
    <x v="1"/>
    <x v="35"/>
  </r>
  <r>
    <x v="1"/>
    <x v="3"/>
    <x v="1"/>
    <s v="Colaborador 560"/>
    <x v="1"/>
    <n v="20"/>
    <s v="De 18 a 25 años"/>
    <n v="15299164"/>
    <x v="1"/>
    <x v="0"/>
    <x v="1"/>
    <s v="APROBADO"/>
    <s v="DESAPROBADO"/>
    <s v="DESAPROBADO"/>
    <n v="1"/>
    <x v="1"/>
    <x v="228"/>
  </r>
  <r>
    <x v="1"/>
    <x v="3"/>
    <x v="1"/>
    <s v="Colaborador 561"/>
    <x v="0"/>
    <n v="19"/>
    <s v="De 18 a 25 años"/>
    <n v="15299164"/>
    <x v="1"/>
    <x v="0"/>
    <x v="1"/>
    <s v="APROBADO"/>
    <s v="DESAPROBADO"/>
    <s v="DESAPROBADO"/>
    <n v="1"/>
    <x v="1"/>
    <x v="228"/>
  </r>
  <r>
    <x v="2"/>
    <x v="1"/>
    <x v="1"/>
    <s v="Colaborador 562"/>
    <x v="0"/>
    <n v="22"/>
    <s v="De 18 a 25 años"/>
    <n v="46034717"/>
    <x v="1"/>
    <x v="0"/>
    <x v="1"/>
    <s v="APROBADO"/>
    <s v="APROBADO"/>
    <s v="DESAPROBADO"/>
    <n v="2"/>
    <x v="1"/>
    <x v="233"/>
  </r>
  <r>
    <x v="2"/>
    <x v="1"/>
    <x v="0"/>
    <s v="Colaborador 563"/>
    <x v="0"/>
    <n v="24"/>
    <s v="De 18 a 25 años"/>
    <n v="72535186"/>
    <x v="1"/>
    <x v="0"/>
    <x v="1"/>
    <s v="APROBADO"/>
    <s v="DESAPROBADO"/>
    <s v="DESAPROBADO"/>
    <n v="1"/>
    <x v="1"/>
    <x v="233"/>
  </r>
  <r>
    <x v="2"/>
    <x v="1"/>
    <x v="1"/>
    <s v="Colaborador 564"/>
    <x v="1"/>
    <n v="19"/>
    <s v="De 18 a 25 años"/>
    <n v="46034717"/>
    <x v="1"/>
    <x v="0"/>
    <x v="1"/>
    <s v="APROBADO"/>
    <s v="APROBADO"/>
    <s v="DESAPROBADO"/>
    <n v="2"/>
    <x v="1"/>
    <x v="234"/>
  </r>
  <r>
    <x v="2"/>
    <x v="0"/>
    <x v="1"/>
    <s v="Colaborador 565"/>
    <x v="1"/>
    <n v="24"/>
    <s v="De 18 a 25 años"/>
    <n v="15677343"/>
    <x v="0"/>
    <x v="0"/>
    <x v="1"/>
    <s v="APROBADO"/>
    <s v="APROBADO"/>
    <s v="APROBADO"/>
    <n v="3"/>
    <x v="1"/>
    <x v="234"/>
  </r>
  <r>
    <x v="1"/>
    <x v="0"/>
    <x v="1"/>
    <s v="Colaborador 566"/>
    <x v="1"/>
    <n v="19"/>
    <s v="De 18 a 25 años"/>
    <n v="15669695"/>
    <x v="1"/>
    <x v="0"/>
    <x v="1"/>
    <s v="APROBADO"/>
    <s v="APROBADO"/>
    <s v="DESAPROBADO"/>
    <n v="2"/>
    <x v="1"/>
    <x v="235"/>
  </r>
  <r>
    <x v="2"/>
    <x v="0"/>
    <x v="1"/>
    <s v="Colaborador 567"/>
    <x v="1"/>
    <n v="19"/>
    <s v="De 18 a 25 años"/>
    <n v="15667395"/>
    <x v="0"/>
    <x v="0"/>
    <x v="1"/>
    <s v="APROBADO"/>
    <s v="APROBADO"/>
    <s v="APROBADO"/>
    <n v="3"/>
    <x v="1"/>
    <x v="179"/>
  </r>
  <r>
    <x v="2"/>
    <x v="0"/>
    <x v="1"/>
    <s v="Colaborador 568"/>
    <x v="0"/>
    <n v="22"/>
    <s v="De 18 a 25 años"/>
    <n v="15843867"/>
    <x v="1"/>
    <x v="0"/>
    <x v="1"/>
    <s v="APROBADO"/>
    <s v="APROBADO"/>
    <s v="DESAPROBADO"/>
    <n v="2"/>
    <x v="1"/>
    <x v="179"/>
  </r>
  <r>
    <x v="2"/>
    <x v="1"/>
    <x v="1"/>
    <s v="Colaborador 569"/>
    <x v="1"/>
    <n v="21"/>
    <s v="De 18 a 25 años"/>
    <n v="46192735"/>
    <x v="1"/>
    <x v="0"/>
    <x v="1"/>
    <s v="APROBADO"/>
    <s v="APROBADO"/>
    <s v="DESAPROBADO"/>
    <n v="2"/>
    <x v="1"/>
    <x v="179"/>
  </r>
  <r>
    <x v="2"/>
    <x v="1"/>
    <x v="1"/>
    <s v="Colaborador 570"/>
    <x v="1"/>
    <n v="21"/>
    <s v="De 18 a 25 años"/>
    <n v="43517334"/>
    <x v="1"/>
    <x v="0"/>
    <x v="1"/>
    <s v="APROBADO"/>
    <s v="APROBADO"/>
    <s v="DESAPROBADO"/>
    <n v="2"/>
    <x v="1"/>
    <x v="179"/>
  </r>
  <r>
    <x v="3"/>
    <x v="1"/>
    <x v="1"/>
    <s v="Colaborador 571"/>
    <x v="1"/>
    <n v="19"/>
    <s v="De 18 a 25 años"/>
    <n v="43517334"/>
    <x v="1"/>
    <x v="0"/>
    <x v="1"/>
    <s v="APROBADO"/>
    <s v="APROBADO"/>
    <s v="DESAPROBADO"/>
    <n v="2"/>
    <x v="1"/>
    <x v="124"/>
  </r>
  <r>
    <x v="3"/>
    <x v="1"/>
    <x v="1"/>
    <s v="Colaborador 572"/>
    <x v="1"/>
    <n v="19"/>
    <s v="De 18 a 25 años"/>
    <n v="15447584"/>
    <x v="1"/>
    <x v="0"/>
    <x v="1"/>
    <s v="APROBADO"/>
    <s v="APROBADO"/>
    <s v="DESAPROBADO"/>
    <n v="2"/>
    <x v="1"/>
    <x v="124"/>
  </r>
  <r>
    <x v="3"/>
    <x v="1"/>
    <x v="1"/>
    <s v="Colaborador 573"/>
    <x v="1"/>
    <n v="20"/>
    <s v="De 18 a 25 años"/>
    <n v="71512717"/>
    <x v="1"/>
    <x v="0"/>
    <x v="1"/>
    <s v="APROBADO"/>
    <s v="APROBADO"/>
    <s v="DESAPROBADO"/>
    <n v="2"/>
    <x v="1"/>
    <x v="124"/>
  </r>
  <r>
    <x v="3"/>
    <x v="1"/>
    <x v="1"/>
    <s v="Colaborador 574"/>
    <x v="0"/>
    <n v="19"/>
    <s v="De 18 a 25 años"/>
    <n v="71512717"/>
    <x v="1"/>
    <x v="0"/>
    <x v="1"/>
    <s v="APROBADO"/>
    <s v="APROBADO"/>
    <s v="DESAPROBADO"/>
    <n v="2"/>
    <x v="1"/>
    <x v="124"/>
  </r>
  <r>
    <x v="2"/>
    <x v="1"/>
    <x v="1"/>
    <s v="Colaborador 575"/>
    <x v="0"/>
    <n v="20"/>
    <s v="De 18 a 25 años"/>
    <n v="46192735"/>
    <x v="1"/>
    <x v="0"/>
    <x v="1"/>
    <s v="APROBADO"/>
    <s v="APROBADO"/>
    <s v="DESAPROBADO"/>
    <n v="2"/>
    <x v="1"/>
    <x v="236"/>
  </r>
  <r>
    <x v="1"/>
    <x v="1"/>
    <x v="1"/>
    <s v="Colaborador 576"/>
    <x v="0"/>
    <n v="19"/>
    <s v="De 18 a 25 años"/>
    <n v="15661331"/>
    <x v="1"/>
    <x v="0"/>
    <x v="1"/>
    <s v="APROBADO"/>
    <s v="APROBADO"/>
    <s v="DESAPROBADO"/>
    <n v="2"/>
    <x v="1"/>
    <x v="237"/>
  </r>
  <r>
    <x v="1"/>
    <x v="2"/>
    <x v="1"/>
    <s v="Colaborador 577"/>
    <x v="1"/>
    <n v="22"/>
    <s v="De 18 a 25 años"/>
    <n v="10481968"/>
    <x v="1"/>
    <x v="0"/>
    <x v="1"/>
    <s v="APROBADO"/>
    <s v="APROBADO"/>
    <s v="DESAPROBADO"/>
    <n v="2"/>
    <x v="1"/>
    <x v="237"/>
  </r>
  <r>
    <x v="1"/>
    <x v="2"/>
    <x v="1"/>
    <s v="Colaborador 578"/>
    <x v="1"/>
    <n v="21"/>
    <s v="De 18 a 25 años"/>
    <n v="29629366"/>
    <x v="0"/>
    <x v="0"/>
    <x v="1"/>
    <s v="APROBADO"/>
    <s v="APROBADO"/>
    <s v="APROBADO"/>
    <n v="3"/>
    <x v="1"/>
    <x v="237"/>
  </r>
  <r>
    <x v="6"/>
    <x v="0"/>
    <x v="1"/>
    <s v="Colaborador 579"/>
    <x v="1"/>
    <n v="19"/>
    <s v="De 18 a 25 años"/>
    <n v="15666641"/>
    <x v="1"/>
    <x v="0"/>
    <x v="1"/>
    <s v="APROBADO"/>
    <s v="APROBADO"/>
    <s v="DESAPROBADO"/>
    <n v="2"/>
    <x v="1"/>
    <x v="238"/>
  </r>
  <r>
    <x v="6"/>
    <x v="2"/>
    <x v="1"/>
    <s v="Colaborador 580"/>
    <x v="0"/>
    <n v="22"/>
    <s v="De 18 a 25 años"/>
    <n v="8185292"/>
    <x v="1"/>
    <x v="0"/>
    <x v="1"/>
    <s v="APROBADO"/>
    <s v="APROBADO"/>
    <s v="DESAPROBADO"/>
    <n v="2"/>
    <x v="1"/>
    <x v="238"/>
  </r>
  <r>
    <x v="1"/>
    <x v="2"/>
    <x v="1"/>
    <s v="Colaborador 581"/>
    <x v="1"/>
    <n v="23"/>
    <s v="De 18 a 25 años"/>
    <n v="15677353"/>
    <x v="1"/>
    <x v="0"/>
    <x v="1"/>
    <s v="APROBADO"/>
    <s v="APROBADO"/>
    <s v="DESAPROBADO"/>
    <n v="2"/>
    <x v="1"/>
    <x v="239"/>
  </r>
  <r>
    <x v="3"/>
    <x v="2"/>
    <x v="1"/>
    <s v="Colaborador 582"/>
    <x v="1"/>
    <n v="21"/>
    <s v="De 18 a 25 años"/>
    <n v="15677353"/>
    <x v="1"/>
    <x v="0"/>
    <x v="1"/>
    <s v="APROBADO"/>
    <s v="DESAPROBADO"/>
    <s v="DESAPROBADO"/>
    <n v="1"/>
    <x v="1"/>
    <x v="240"/>
  </r>
  <r>
    <x v="3"/>
    <x v="2"/>
    <x v="1"/>
    <s v="Colaborador 583"/>
    <x v="1"/>
    <n v="24"/>
    <s v="De 18 a 25 años"/>
    <n v="29629366"/>
    <x v="1"/>
    <x v="0"/>
    <x v="1"/>
    <s v="APROBADO"/>
    <s v="DESAPROBADO"/>
    <s v="DESAPROBADO"/>
    <n v="1"/>
    <x v="1"/>
    <x v="240"/>
  </r>
  <r>
    <x v="3"/>
    <x v="2"/>
    <x v="1"/>
    <s v="Colaborador 584"/>
    <x v="1"/>
    <n v="22"/>
    <s v="De 18 a 25 años"/>
    <n v="9576796"/>
    <x v="1"/>
    <x v="0"/>
    <x v="1"/>
    <s v="APROBADO"/>
    <s v="APROBADO"/>
    <s v="DESAPROBADO"/>
    <n v="2"/>
    <x v="1"/>
    <x v="240"/>
  </r>
  <r>
    <x v="3"/>
    <x v="2"/>
    <x v="1"/>
    <s v="Colaborador 585"/>
    <x v="1"/>
    <n v="23"/>
    <s v="De 18 a 25 años"/>
    <n v="41084095"/>
    <x v="1"/>
    <x v="0"/>
    <x v="1"/>
    <s v="APROBADO"/>
    <s v="APROBADO"/>
    <s v="DESAPROBADO"/>
    <n v="2"/>
    <x v="1"/>
    <x v="240"/>
  </r>
  <r>
    <x v="3"/>
    <x v="2"/>
    <x v="1"/>
    <s v="Colaborador 586"/>
    <x v="1"/>
    <n v="19"/>
    <s v="De 18 a 25 años"/>
    <n v="10481968"/>
    <x v="1"/>
    <x v="0"/>
    <x v="1"/>
    <s v="APROBADO"/>
    <s v="DESAPROBADO"/>
    <s v="DESAPROBADO"/>
    <n v="1"/>
    <x v="1"/>
    <x v="240"/>
  </r>
  <r>
    <x v="0"/>
    <x v="0"/>
    <x v="1"/>
    <s v="Colaborador 587"/>
    <x v="1"/>
    <n v="22"/>
    <s v="De 18 a 25 años"/>
    <n v="15666641"/>
    <x v="1"/>
    <x v="0"/>
    <x v="1"/>
    <s v="APROBADO"/>
    <s v="DESAPROBADO"/>
    <s v="DESAPROBADO"/>
    <n v="1"/>
    <x v="1"/>
    <x v="241"/>
  </r>
  <r>
    <x v="0"/>
    <x v="2"/>
    <x v="1"/>
    <s v="Colaborador 588"/>
    <x v="1"/>
    <n v="23"/>
    <s v="De 18 a 25 años"/>
    <n v="8185292"/>
    <x v="1"/>
    <x v="0"/>
    <x v="1"/>
    <s v="APROBADO"/>
    <s v="DESAPROBADO"/>
    <s v="DESAPROBADO"/>
    <n v="1"/>
    <x v="1"/>
    <x v="241"/>
  </r>
  <r>
    <x v="6"/>
    <x v="2"/>
    <x v="1"/>
    <s v="Colaborador 589"/>
    <x v="1"/>
    <n v="20"/>
    <s v="De 18 a 25 años"/>
    <n v="8256004"/>
    <x v="1"/>
    <x v="0"/>
    <x v="1"/>
    <s v="APROBADO"/>
    <s v="APROBADO"/>
    <s v="DESAPROBADO"/>
    <n v="2"/>
    <x v="1"/>
    <x v="242"/>
  </r>
  <r>
    <x v="6"/>
    <x v="0"/>
    <x v="2"/>
    <s v="Colaborador 590"/>
    <x v="1"/>
    <n v="19"/>
    <s v="De 18 a 25 años"/>
    <n v="41480067"/>
    <x v="0"/>
    <x v="0"/>
    <x v="1"/>
    <s v="APROBADO"/>
    <s v="APROBADO"/>
    <s v="APROBADO"/>
    <n v="3"/>
    <x v="1"/>
    <x v="242"/>
  </r>
  <r>
    <x v="6"/>
    <x v="0"/>
    <x v="2"/>
    <s v="Colaborador 591"/>
    <x v="1"/>
    <n v="25"/>
    <s v="De 18 a 25 años"/>
    <n v="15673855"/>
    <x v="0"/>
    <x v="0"/>
    <x v="1"/>
    <s v="APROBADO"/>
    <s v="APROBADO"/>
    <s v="APROBADO"/>
    <n v="3"/>
    <x v="1"/>
    <x v="242"/>
  </r>
  <r>
    <x v="6"/>
    <x v="0"/>
    <x v="2"/>
    <s v="Colaborador 592"/>
    <x v="1"/>
    <n v="20"/>
    <s v="De 18 a 25 años"/>
    <n v="15675911"/>
    <x v="0"/>
    <x v="0"/>
    <x v="1"/>
    <s v="APROBADO"/>
    <s v="APROBADO"/>
    <s v="APROBADO"/>
    <n v="3"/>
    <x v="1"/>
    <x v="242"/>
  </r>
  <r>
    <x v="4"/>
    <x v="0"/>
    <x v="3"/>
    <s v="Colaborador 593"/>
    <x v="1"/>
    <n v="23"/>
    <s v="De 18 a 25 años"/>
    <n v="15674289"/>
    <x v="1"/>
    <x v="0"/>
    <x v="1"/>
    <s v="APROBADO"/>
    <s v="APROBADO"/>
    <s v="DESAPROBADO"/>
    <n v="2"/>
    <x v="1"/>
    <x v="243"/>
  </r>
  <r>
    <x v="4"/>
    <x v="4"/>
    <x v="0"/>
    <s v="Colaborador 594"/>
    <x v="1"/>
    <n v="24"/>
    <s v="De 18 a 25 años"/>
    <n v="15679297"/>
    <x v="0"/>
    <x v="0"/>
    <x v="1"/>
    <s v="APROBADO"/>
    <s v="APROBADO"/>
    <s v="APROBADO"/>
    <n v="3"/>
    <x v="1"/>
    <x v="243"/>
  </r>
  <r>
    <x v="1"/>
    <x v="4"/>
    <x v="0"/>
    <s v="Colaborador 595"/>
    <x v="1"/>
    <n v="19"/>
    <s v="De 18 a 25 años"/>
    <n v="41245691"/>
    <x v="0"/>
    <x v="0"/>
    <x v="1"/>
    <s v="APROBADO"/>
    <s v="APROBADO"/>
    <s v="APROBADO"/>
    <n v="3"/>
    <x v="1"/>
    <x v="244"/>
  </r>
  <r>
    <x v="1"/>
    <x v="4"/>
    <x v="4"/>
    <s v="Colaborador 596"/>
    <x v="0"/>
    <n v="25"/>
    <s v="De 18 a 25 años"/>
    <n v="15680885"/>
    <x v="0"/>
    <x v="0"/>
    <x v="1"/>
    <s v="APROBADO"/>
    <s v="APROBADO"/>
    <s v="APROBADO"/>
    <n v="3"/>
    <x v="1"/>
    <x v="244"/>
  </r>
  <r>
    <x v="1"/>
    <x v="4"/>
    <x v="4"/>
    <s v="Colaborador 597"/>
    <x v="1"/>
    <n v="24"/>
    <s v="De 18 a 25 años"/>
    <n v="40380501"/>
    <x v="1"/>
    <x v="0"/>
    <x v="1"/>
    <s v="APROBADO"/>
    <s v="APROBADO"/>
    <s v="DESAPROBADO"/>
    <n v="2"/>
    <x v="1"/>
    <x v="244"/>
  </r>
  <r>
    <x v="1"/>
    <x v="4"/>
    <x v="4"/>
    <s v="Colaborador 598"/>
    <x v="0"/>
    <n v="22"/>
    <s v="De 18 a 25 años"/>
    <n v="72519615"/>
    <x v="0"/>
    <x v="0"/>
    <x v="1"/>
    <s v="APROBADO"/>
    <s v="APROBADO"/>
    <s v="APROBADO"/>
    <n v="3"/>
    <x v="1"/>
    <x v="244"/>
  </r>
  <r>
    <x v="6"/>
    <x v="4"/>
    <x v="0"/>
    <s v="Colaborador 599"/>
    <x v="0"/>
    <n v="25"/>
    <s v="De 18 a 25 años"/>
    <n v="15662847"/>
    <x v="0"/>
    <x v="0"/>
    <x v="1"/>
    <s v="APROBADO"/>
    <s v="APROBADO"/>
    <s v="APROBADO"/>
    <n v="3"/>
    <x v="1"/>
    <x v="220"/>
  </r>
  <r>
    <x v="6"/>
    <x v="1"/>
    <x v="0"/>
    <s v="Colaborador 600"/>
    <x v="1"/>
    <n v="25"/>
    <s v="De 18 a 25 años"/>
    <n v="43330560"/>
    <x v="0"/>
    <x v="0"/>
    <x v="1"/>
    <s v="APROBADO"/>
    <s v="DESAPROBADO"/>
    <s v="APROBADO"/>
    <n v="2"/>
    <x v="1"/>
    <x v="245"/>
  </r>
  <r>
    <x v="6"/>
    <x v="3"/>
    <x v="2"/>
    <s v="Colaborador 601"/>
    <x v="1"/>
    <n v="24"/>
    <s v="De 18 a 25 años"/>
    <n v="15682927"/>
    <x v="0"/>
    <x v="0"/>
    <x v="1"/>
    <s v="APROBADO"/>
    <s v="DESAPROBADO"/>
    <s v="APROBADO"/>
    <n v="2"/>
    <x v="1"/>
    <x v="245"/>
  </r>
  <r>
    <x v="6"/>
    <x v="4"/>
    <x v="1"/>
    <s v="Colaborador 602"/>
    <x v="1"/>
    <n v="25"/>
    <s v="De 18 a 25 años"/>
    <n v="70296164"/>
    <x v="0"/>
    <x v="0"/>
    <x v="1"/>
    <s v="APROBADO"/>
    <s v="APROBADO"/>
    <s v="APROBADO"/>
    <n v="3"/>
    <x v="1"/>
    <x v="245"/>
  </r>
  <r>
    <x v="2"/>
    <x v="4"/>
    <x v="1"/>
    <s v="Colaborador 603"/>
    <x v="1"/>
    <n v="23"/>
    <s v="De 18 a 25 años"/>
    <n v="47353549"/>
    <x v="0"/>
    <x v="0"/>
    <x v="1"/>
    <s v="APROBADO"/>
    <s v="APROBADO"/>
    <s v="APROBADO"/>
    <n v="3"/>
    <x v="1"/>
    <x v="246"/>
  </r>
  <r>
    <x v="2"/>
    <x v="4"/>
    <x v="1"/>
    <s v="Colaborador 604"/>
    <x v="1"/>
    <n v="24"/>
    <s v="De 18 a 25 años"/>
    <n v="77355228"/>
    <x v="0"/>
    <x v="0"/>
    <x v="1"/>
    <s v="APROBADO"/>
    <s v="APROBADO"/>
    <s v="APROBADO"/>
    <n v="3"/>
    <x v="1"/>
    <x v="246"/>
  </r>
  <r>
    <x v="2"/>
    <x v="4"/>
    <x v="1"/>
    <s v="Colaborador 605"/>
    <x v="1"/>
    <n v="25"/>
    <s v="De 18 a 25 años"/>
    <n v="71061464"/>
    <x v="0"/>
    <x v="0"/>
    <x v="1"/>
    <s v="APROBADO"/>
    <s v="APROBADO"/>
    <s v="APROBADO"/>
    <n v="3"/>
    <x v="1"/>
    <x v="246"/>
  </r>
  <r>
    <x v="2"/>
    <x v="4"/>
    <x v="1"/>
    <s v="Colaborador 606"/>
    <x v="1"/>
    <n v="25"/>
    <s v="De 18 a 25 años"/>
    <n v="15861174"/>
    <x v="0"/>
    <x v="0"/>
    <x v="1"/>
    <s v="APROBADO"/>
    <s v="APROBADO"/>
    <s v="APROBADO"/>
    <n v="3"/>
    <x v="1"/>
    <x v="246"/>
  </r>
  <r>
    <x v="2"/>
    <x v="4"/>
    <x v="1"/>
    <s v="Colaborador 607"/>
    <x v="0"/>
    <n v="24"/>
    <s v="De 18 a 25 años"/>
    <n v="45805534"/>
    <x v="0"/>
    <x v="0"/>
    <x v="1"/>
    <s v="APROBADO"/>
    <s v="DESAPROBADO"/>
    <s v="APROBADO"/>
    <n v="2"/>
    <x v="1"/>
    <x v="246"/>
  </r>
  <r>
    <x v="6"/>
    <x v="4"/>
    <x v="1"/>
    <s v="Colaborador 608"/>
    <x v="1"/>
    <n v="25"/>
    <s v="De 18 a 25 años"/>
    <n v="76942873"/>
    <x v="0"/>
    <x v="0"/>
    <x v="1"/>
    <s v="APROBADO"/>
    <s v="APROBADO"/>
    <s v="APROBADO"/>
    <n v="3"/>
    <x v="1"/>
    <x v="247"/>
  </r>
  <r>
    <x v="6"/>
    <x v="4"/>
    <x v="1"/>
    <s v="Colaborador 609"/>
    <x v="0"/>
    <n v="25"/>
    <s v="De 18 a 25 años"/>
    <n v="45528380"/>
    <x v="0"/>
    <x v="0"/>
    <x v="1"/>
    <s v="APROBADO"/>
    <s v="DESAPROBADO"/>
    <s v="APROBADO"/>
    <n v="2"/>
    <x v="1"/>
    <x v="247"/>
  </r>
  <r>
    <x v="6"/>
    <x v="4"/>
    <x v="1"/>
    <s v="Colaborador 610"/>
    <x v="0"/>
    <n v="19"/>
    <s v="De 18 a 25 años"/>
    <n v="44364766"/>
    <x v="0"/>
    <x v="0"/>
    <x v="1"/>
    <s v="APROBADO"/>
    <s v="APROBADO"/>
    <s v="APROBADO"/>
    <n v="3"/>
    <x v="1"/>
    <x v="247"/>
  </r>
  <r>
    <x v="4"/>
    <x v="4"/>
    <x v="1"/>
    <s v="Colaborador 611"/>
    <x v="0"/>
    <n v="24"/>
    <s v="De 18 a 25 años"/>
    <n v="70325118"/>
    <x v="0"/>
    <x v="0"/>
    <x v="1"/>
    <s v="APROBADO"/>
    <s v="DESAPROBADO"/>
    <s v="APROBADO"/>
    <n v="2"/>
    <x v="1"/>
    <x v="248"/>
  </r>
  <r>
    <x v="4"/>
    <x v="1"/>
    <x v="0"/>
    <s v="Colaborador 612"/>
    <x v="0"/>
    <n v="24"/>
    <s v="De 18 a 25 años"/>
    <n v="70674130"/>
    <x v="0"/>
    <x v="0"/>
    <x v="1"/>
    <s v="APROBADO"/>
    <s v="APROBADO"/>
    <s v="APROBADO"/>
    <n v="3"/>
    <x v="1"/>
    <x v="248"/>
  </r>
  <r>
    <x v="6"/>
    <x v="1"/>
    <x v="0"/>
    <s v="Colaborador 613"/>
    <x v="0"/>
    <n v="24"/>
    <s v="De 18 a 25 años"/>
    <n v="41149327"/>
    <x v="0"/>
    <x v="0"/>
    <x v="1"/>
    <s v="APROBADO"/>
    <s v="APROBADO"/>
    <s v="APROBADO"/>
    <n v="3"/>
    <x v="1"/>
    <x v="249"/>
  </r>
  <r>
    <x v="6"/>
    <x v="1"/>
    <x v="0"/>
    <s v="Colaborador 614"/>
    <x v="0"/>
    <n v="25"/>
    <s v="De 18 a 25 años"/>
    <n v="46057314"/>
    <x v="0"/>
    <x v="0"/>
    <x v="1"/>
    <s v="APROBADO"/>
    <s v="APROBADO"/>
    <s v="APROBADO"/>
    <n v="3"/>
    <x v="1"/>
    <x v="249"/>
  </r>
  <r>
    <x v="6"/>
    <x v="1"/>
    <x v="0"/>
    <s v="Colaborador 615"/>
    <x v="0"/>
    <n v="25"/>
    <s v="De 18 a 25 años"/>
    <n v="76685719"/>
    <x v="0"/>
    <x v="0"/>
    <x v="1"/>
    <s v="APROBADO"/>
    <s v="APROBADO"/>
    <s v="APROBADO"/>
    <n v="3"/>
    <x v="1"/>
    <x v="250"/>
  </r>
  <r>
    <x v="6"/>
    <x v="4"/>
    <x v="0"/>
    <s v="Colaborador 616"/>
    <x v="0"/>
    <n v="24"/>
    <s v="De 18 a 25 años"/>
    <n v="44722374"/>
    <x v="0"/>
    <x v="0"/>
    <x v="1"/>
    <s v="APROBADO"/>
    <s v="DESAPROBADO"/>
    <s v="APROBADO"/>
    <n v="2"/>
    <x v="1"/>
    <x v="250"/>
  </r>
  <r>
    <x v="3"/>
    <x v="4"/>
    <x v="0"/>
    <s v="Colaborador 617"/>
    <x v="0"/>
    <n v="25"/>
    <s v="De 18 a 25 años"/>
    <n v="42159633"/>
    <x v="0"/>
    <x v="0"/>
    <x v="1"/>
    <s v="APROBADO"/>
    <s v="APROBADO"/>
    <s v="APROBADO"/>
    <n v="3"/>
    <x v="1"/>
    <x v="176"/>
  </r>
  <r>
    <x v="3"/>
    <x v="4"/>
    <x v="1"/>
    <s v="Colaborador 618"/>
    <x v="1"/>
    <n v="25"/>
    <s v="De 18 a 25 años"/>
    <n v="15668208"/>
    <x v="0"/>
    <x v="0"/>
    <x v="1"/>
    <s v="APROBADO"/>
    <s v="APROBADO"/>
    <s v="APROBADO"/>
    <n v="3"/>
    <x v="1"/>
    <x v="176"/>
  </r>
  <r>
    <x v="3"/>
    <x v="4"/>
    <x v="1"/>
    <s v="Colaborador 619"/>
    <x v="0"/>
    <n v="25"/>
    <s v="De 18 a 25 años"/>
    <n v="15660466"/>
    <x v="0"/>
    <x v="0"/>
    <x v="1"/>
    <s v="APROBADO"/>
    <s v="APROBADO"/>
    <s v="APROBADO"/>
    <n v="3"/>
    <x v="1"/>
    <x v="176"/>
  </r>
  <r>
    <x v="3"/>
    <x v="1"/>
    <x v="1"/>
    <s v="Colaborador 620"/>
    <x v="0"/>
    <n v="24"/>
    <s v="De 18 a 25 años"/>
    <n v="47033651"/>
    <x v="0"/>
    <x v="0"/>
    <x v="1"/>
    <s v="APROBADO"/>
    <s v="APROBADO"/>
    <s v="APROBADO"/>
    <n v="3"/>
    <x v="1"/>
    <x v="176"/>
  </r>
  <r>
    <x v="3"/>
    <x v="4"/>
    <x v="1"/>
    <s v="Colaborador 621"/>
    <x v="0"/>
    <n v="24"/>
    <s v="De 18 a 25 años"/>
    <n v="15662379"/>
    <x v="0"/>
    <x v="0"/>
    <x v="1"/>
    <s v="APROBADO"/>
    <s v="APROBADO"/>
    <s v="APROBADO"/>
    <n v="3"/>
    <x v="1"/>
    <x v="176"/>
  </r>
  <r>
    <x v="6"/>
    <x v="4"/>
    <x v="1"/>
    <s v="Colaborador 622"/>
    <x v="0"/>
    <n v="25"/>
    <s v="De 18 a 25 años"/>
    <n v="15680074"/>
    <x v="0"/>
    <x v="0"/>
    <x v="1"/>
    <s v="APROBADO"/>
    <s v="APROBADO"/>
    <s v="APROBADO"/>
    <n v="3"/>
    <x v="1"/>
    <x v="251"/>
  </r>
  <r>
    <x v="1"/>
    <x v="1"/>
    <x v="1"/>
    <s v="Colaborador 623"/>
    <x v="1"/>
    <n v="25"/>
    <s v="De 18 a 25 años"/>
    <n v="15841595"/>
    <x v="0"/>
    <x v="0"/>
    <x v="1"/>
    <s v="APROBADO"/>
    <s v="APROBADO"/>
    <s v="APROBADO"/>
    <n v="3"/>
    <x v="1"/>
    <x v="252"/>
  </r>
  <r>
    <x v="1"/>
    <x v="4"/>
    <x v="1"/>
    <s v="Colaborador 624"/>
    <x v="1"/>
    <n v="25"/>
    <s v="De 18 a 25 años"/>
    <n v="15667783"/>
    <x v="0"/>
    <x v="0"/>
    <x v="1"/>
    <s v="APROBADO"/>
    <s v="APROBADO"/>
    <s v="APROBADO"/>
    <n v="3"/>
    <x v="1"/>
    <x v="252"/>
  </r>
  <r>
    <x v="1"/>
    <x v="1"/>
    <x v="0"/>
    <s v="Colaborador 625"/>
    <x v="1"/>
    <n v="25"/>
    <s v="De 18 a 25 años"/>
    <n v="9120420"/>
    <x v="0"/>
    <x v="0"/>
    <x v="1"/>
    <s v="APROBADO"/>
    <s v="APROBADO"/>
    <s v="APROBADO"/>
    <n v="3"/>
    <x v="1"/>
    <x v="252"/>
  </r>
  <r>
    <x v="1"/>
    <x v="4"/>
    <x v="0"/>
    <s v="Colaborador 626"/>
    <x v="1"/>
    <n v="25"/>
    <s v="De 18 a 25 años"/>
    <n v="70485305"/>
    <x v="0"/>
    <x v="0"/>
    <x v="1"/>
    <s v="APROBADO"/>
    <s v="DESAPROBADO"/>
    <s v="APROBADO"/>
    <n v="2"/>
    <x v="1"/>
    <x v="252"/>
  </r>
  <r>
    <x v="3"/>
    <x v="1"/>
    <x v="0"/>
    <s v="Colaborador 627"/>
    <x v="1"/>
    <n v="24"/>
    <s v="De 18 a 25 años"/>
    <n v="15662284"/>
    <x v="0"/>
    <x v="0"/>
    <x v="1"/>
    <s v="APROBADO"/>
    <s v="DESAPROBADO"/>
    <s v="APROBADO"/>
    <n v="2"/>
    <x v="1"/>
    <x v="184"/>
  </r>
  <r>
    <x v="2"/>
    <x v="1"/>
    <x v="0"/>
    <s v="Colaborador 628"/>
    <x v="1"/>
    <n v="25"/>
    <s v="De 18 a 25 años"/>
    <n v="71417468"/>
    <x v="0"/>
    <x v="0"/>
    <x v="1"/>
    <s v="APROBADO"/>
    <s v="APROBADO"/>
    <s v="APROBADO"/>
    <n v="3"/>
    <x v="1"/>
    <x v="253"/>
  </r>
  <r>
    <x v="1"/>
    <x v="4"/>
    <x v="0"/>
    <s v="Colaborador 629"/>
    <x v="1"/>
    <n v="25"/>
    <s v="De 18 a 25 años"/>
    <n v="70892786"/>
    <x v="0"/>
    <x v="0"/>
    <x v="1"/>
    <s v="APROBADO"/>
    <s v="APROBADO"/>
    <s v="APROBADO"/>
    <n v="3"/>
    <x v="1"/>
    <x v="91"/>
  </r>
  <r>
    <x v="1"/>
    <x v="4"/>
    <x v="0"/>
    <s v="Colaborador 630"/>
    <x v="0"/>
    <n v="25"/>
    <s v="De 18 a 25 años"/>
    <n v="71512820"/>
    <x v="0"/>
    <x v="0"/>
    <x v="1"/>
    <s v="APROBADO"/>
    <s v="APROBADO"/>
    <s v="APROBADO"/>
    <n v="3"/>
    <x v="1"/>
    <x v="91"/>
  </r>
  <r>
    <x v="3"/>
    <x v="4"/>
    <x v="0"/>
    <s v="Colaborador 631"/>
    <x v="0"/>
    <n v="25"/>
    <s v="De 18 a 25 años"/>
    <n v="73024338"/>
    <x v="0"/>
    <x v="0"/>
    <x v="1"/>
    <s v="APROBADO"/>
    <s v="APROBADO"/>
    <s v="APROBADO"/>
    <n v="3"/>
    <x v="1"/>
    <x v="10"/>
  </r>
  <r>
    <x v="3"/>
    <x v="4"/>
    <x v="1"/>
    <s v="Colaborador 632"/>
    <x v="0"/>
    <n v="24"/>
    <s v="De 18 a 25 años"/>
    <n v="15667792"/>
    <x v="0"/>
    <x v="0"/>
    <x v="1"/>
    <s v="APROBADO"/>
    <s v="APROBADO"/>
    <s v="APROBADO"/>
    <n v="3"/>
    <x v="1"/>
    <x v="10"/>
  </r>
  <r>
    <x v="3"/>
    <x v="4"/>
    <x v="2"/>
    <s v="Colaborador 633"/>
    <x v="1"/>
    <n v="25"/>
    <s v="De 18 a 25 años"/>
    <n v="71507123"/>
    <x v="0"/>
    <x v="0"/>
    <x v="1"/>
    <s v="APROBADO"/>
    <s v="APROBADO"/>
    <s v="APROBADO"/>
    <n v="3"/>
    <x v="1"/>
    <x v="10"/>
  </r>
  <r>
    <x v="2"/>
    <x v="1"/>
    <x v="1"/>
    <s v="Colaborador 634"/>
    <x v="1"/>
    <n v="25"/>
    <s v="De 18 a 25 años"/>
    <n v="15681224"/>
    <x v="0"/>
    <x v="0"/>
    <x v="1"/>
    <s v="APROBADO"/>
    <s v="APROBADO"/>
    <s v="APROBADO"/>
    <n v="3"/>
    <x v="1"/>
    <x v="254"/>
  </r>
  <r>
    <x v="2"/>
    <x v="2"/>
    <x v="1"/>
    <s v="Colaborador 635"/>
    <x v="0"/>
    <n v="25"/>
    <s v="De 18 a 25 años"/>
    <n v="29629366"/>
    <x v="0"/>
    <x v="0"/>
    <x v="1"/>
    <s v="APROBADO"/>
    <s v="APROBADO"/>
    <s v="APROBADO"/>
    <n v="3"/>
    <x v="1"/>
    <x v="254"/>
  </r>
  <r>
    <x v="0"/>
    <x v="2"/>
    <x v="1"/>
    <s v="Colaborador 636"/>
    <x v="0"/>
    <n v="25"/>
    <s v="De 18 a 25 años"/>
    <n v="8256004"/>
    <x v="0"/>
    <x v="0"/>
    <x v="1"/>
    <s v="APROBADO"/>
    <s v="APROBADO"/>
    <s v="APROBADO"/>
    <n v="3"/>
    <x v="1"/>
    <x v="255"/>
  </r>
  <r>
    <x v="3"/>
    <x v="2"/>
    <x v="1"/>
    <s v="Colaborador 637"/>
    <x v="0"/>
    <n v="24"/>
    <s v="De 18 a 25 años"/>
    <n v="8185292"/>
    <x v="0"/>
    <x v="0"/>
    <x v="1"/>
    <s v="APROBADO"/>
    <s v="DESAPROBADO"/>
    <s v="APROBADO"/>
    <n v="2"/>
    <x v="1"/>
    <x v="256"/>
  </r>
  <r>
    <x v="3"/>
    <x v="2"/>
    <x v="1"/>
    <s v="Colaborador 638"/>
    <x v="1"/>
    <n v="24"/>
    <s v="De 18 a 25 años"/>
    <n v="9576796"/>
    <x v="0"/>
    <x v="0"/>
    <x v="1"/>
    <s v="APROBADO"/>
    <s v="DESAPROBADO"/>
    <s v="APROBADO"/>
    <n v="2"/>
    <x v="1"/>
    <x v="256"/>
  </r>
  <r>
    <x v="1"/>
    <x v="1"/>
    <x v="1"/>
    <s v="Colaborador 639"/>
    <x v="0"/>
    <n v="25"/>
    <s v="De 18 a 25 años"/>
    <n v="43442338"/>
    <x v="0"/>
    <x v="0"/>
    <x v="1"/>
    <s v="APROBADO"/>
    <s v="DESAPROBADO"/>
    <s v="APROBADO"/>
    <n v="2"/>
    <x v="1"/>
    <x v="257"/>
  </r>
  <r>
    <x v="1"/>
    <x v="1"/>
    <x v="1"/>
    <s v="Colaborador 640"/>
    <x v="0"/>
    <n v="25"/>
    <s v="De 18 a 25 años"/>
    <n v="6988798"/>
    <x v="0"/>
    <x v="0"/>
    <x v="1"/>
    <s v="APROBADO"/>
    <s v="DESAPROBADO"/>
    <s v="APROBADO"/>
    <n v="2"/>
    <x v="1"/>
    <x v="257"/>
  </r>
  <r>
    <x v="1"/>
    <x v="1"/>
    <x v="1"/>
    <s v="Colaborador 641"/>
    <x v="0"/>
    <n v="24"/>
    <s v="De 18 a 25 años"/>
    <n v="15661331"/>
    <x v="0"/>
    <x v="0"/>
    <x v="1"/>
    <s v="APROBADO"/>
    <s v="DESAPROBADO"/>
    <s v="APROBADO"/>
    <n v="2"/>
    <x v="1"/>
    <x v="258"/>
  </r>
  <r>
    <x v="1"/>
    <x v="1"/>
    <x v="1"/>
    <s v="Colaborador 642"/>
    <x v="0"/>
    <n v="24"/>
    <s v="De 18 a 25 años"/>
    <n v="15660874"/>
    <x v="0"/>
    <x v="0"/>
    <x v="1"/>
    <s v="APROBADO"/>
    <s v="APROBADO"/>
    <s v="APROBADO"/>
    <n v="3"/>
    <x v="1"/>
    <x v="259"/>
  </r>
  <r>
    <x v="1"/>
    <x v="2"/>
    <x v="1"/>
    <s v="Colaborador 643"/>
    <x v="0"/>
    <n v="23"/>
    <s v="De 18 a 25 años"/>
    <n v="40429666"/>
    <x v="0"/>
    <x v="0"/>
    <x v="1"/>
    <s v="APROBADO"/>
    <s v="DESAPROBADO"/>
    <s v="APROBADO"/>
    <n v="2"/>
    <x v="1"/>
    <x v="259"/>
  </r>
  <r>
    <x v="1"/>
    <x v="1"/>
    <x v="1"/>
    <s v="Colaborador 644"/>
    <x v="0"/>
    <n v="25"/>
    <s v="De 18 a 25 años"/>
    <n v="43517334"/>
    <x v="0"/>
    <x v="0"/>
    <x v="1"/>
    <s v="APROBADO"/>
    <s v="DESAPROBADO"/>
    <s v="APROBADO"/>
    <n v="2"/>
    <x v="1"/>
    <x v="260"/>
  </r>
  <r>
    <x v="7"/>
    <x v="1"/>
    <x v="1"/>
    <s v="Colaborador 645"/>
    <x v="0"/>
    <n v="24"/>
    <s v="De 18 a 25 años"/>
    <n v="15447584"/>
    <x v="0"/>
    <x v="0"/>
    <x v="1"/>
    <s v="APROBADO"/>
    <s v="APROBADO"/>
    <s v="APROBADO"/>
    <n v="3"/>
    <x v="1"/>
    <x v="261"/>
  </r>
  <r>
    <x v="4"/>
    <x v="1"/>
    <x v="0"/>
    <s v="Colaborador 646"/>
    <x v="0"/>
    <n v="23"/>
    <s v="De 18 a 25 años"/>
    <n v="10466002"/>
    <x v="0"/>
    <x v="0"/>
    <x v="1"/>
    <s v="APROBADO"/>
    <s v="DESAPROBADO"/>
    <s v="APROBADO"/>
    <n v="2"/>
    <x v="1"/>
    <x v="262"/>
  </r>
  <r>
    <x v="5"/>
    <x v="1"/>
    <x v="0"/>
    <s v="Colaborador 647"/>
    <x v="0"/>
    <n v="25"/>
    <s v="De 18 a 25 años"/>
    <n v="15664270"/>
    <x v="0"/>
    <x v="0"/>
    <x v="1"/>
    <s v="APROBADO"/>
    <s v="APROBADO"/>
    <s v="APROBADO"/>
    <n v="3"/>
    <x v="1"/>
    <x v="263"/>
  </r>
  <r>
    <x v="5"/>
    <x v="1"/>
    <x v="0"/>
    <s v="Colaborador 648"/>
    <x v="0"/>
    <n v="25"/>
    <s v="De 18 a 25 años"/>
    <n v="45919012"/>
    <x v="0"/>
    <x v="0"/>
    <x v="1"/>
    <s v="APROBADO"/>
    <s v="APROBADO"/>
    <s v="APROBADO"/>
    <n v="3"/>
    <x v="1"/>
    <x v="263"/>
  </r>
  <r>
    <x v="2"/>
    <x v="4"/>
    <x v="0"/>
    <s v="Colaborador 649"/>
    <x v="1"/>
    <n v="25"/>
    <s v="De 18 a 25 años"/>
    <n v="15681935"/>
    <x v="0"/>
    <x v="0"/>
    <x v="1"/>
    <s v="APROBADO"/>
    <s v="APROBADO"/>
    <s v="APROBADO"/>
    <n v="3"/>
    <x v="1"/>
    <x v="264"/>
  </r>
  <r>
    <x v="2"/>
    <x v="1"/>
    <x v="2"/>
    <s v="Colaborador 650"/>
    <x v="1"/>
    <n v="25"/>
    <s v="De 18 a 25 años"/>
    <n v="74562501"/>
    <x v="0"/>
    <x v="0"/>
    <x v="1"/>
    <s v="APROBADO"/>
    <s v="APROBADO"/>
    <s v="APROBADO"/>
    <n v="3"/>
    <x v="1"/>
    <x v="264"/>
  </r>
  <r>
    <x v="2"/>
    <x v="1"/>
    <x v="0"/>
    <s v="Colaborador 651"/>
    <x v="1"/>
    <n v="24"/>
    <s v="De 18 a 25 años"/>
    <n v="15298753"/>
    <x v="0"/>
    <x v="0"/>
    <x v="1"/>
    <s v="APROBADO"/>
    <s v="APROBADO"/>
    <s v="APROBADO"/>
    <n v="3"/>
    <x v="1"/>
    <x v="264"/>
  </r>
  <r>
    <x v="3"/>
    <x v="4"/>
    <x v="0"/>
    <s v="Colaborador 652"/>
    <x v="0"/>
    <n v="24"/>
    <s v="De 18 a 25 años"/>
    <n v="80279731"/>
    <x v="0"/>
    <x v="0"/>
    <x v="1"/>
    <s v="APROBADO"/>
    <s v="APROBADO"/>
    <s v="APROBADO"/>
    <n v="3"/>
    <x v="1"/>
    <x v="154"/>
  </r>
  <r>
    <x v="3"/>
    <x v="4"/>
    <x v="0"/>
    <s v="Colaborador 653"/>
    <x v="0"/>
    <n v="24"/>
    <s v="De 18 a 25 años"/>
    <n v="15666523"/>
    <x v="0"/>
    <x v="0"/>
    <x v="1"/>
    <s v="APROBADO"/>
    <s v="APROBADO"/>
    <s v="APROBADO"/>
    <n v="3"/>
    <x v="1"/>
    <x v="265"/>
  </r>
  <r>
    <x v="3"/>
    <x v="4"/>
    <x v="0"/>
    <s v="Colaborador 654"/>
    <x v="0"/>
    <n v="23"/>
    <s v="De 18 a 25 años"/>
    <n v="15682326"/>
    <x v="0"/>
    <x v="0"/>
    <x v="1"/>
    <s v="APROBADO"/>
    <s v="APROBADO"/>
    <s v="APROBADO"/>
    <n v="3"/>
    <x v="1"/>
    <x v="265"/>
  </r>
  <r>
    <x v="6"/>
    <x v="1"/>
    <x v="0"/>
    <s v="Colaborador 655"/>
    <x v="0"/>
    <n v="23"/>
    <s v="De 18 a 25 años"/>
    <n v="42476341"/>
    <x v="0"/>
    <x v="0"/>
    <x v="1"/>
    <s v="APROBADO"/>
    <s v="APROBADO"/>
    <s v="APROBADO"/>
    <n v="3"/>
    <x v="1"/>
    <x v="266"/>
  </r>
  <r>
    <x v="6"/>
    <x v="4"/>
    <x v="0"/>
    <s v="Colaborador 656"/>
    <x v="1"/>
    <n v="25"/>
    <s v="De 18 a 25 años"/>
    <n v="15677365"/>
    <x v="0"/>
    <x v="0"/>
    <x v="1"/>
    <s v="APROBADO"/>
    <s v="APROBADO"/>
    <s v="APROBADO"/>
    <n v="3"/>
    <x v="1"/>
    <x v="266"/>
  </r>
  <r>
    <x v="6"/>
    <x v="4"/>
    <x v="0"/>
    <s v="Colaborador 657"/>
    <x v="1"/>
    <n v="25"/>
    <s v="De 18 a 25 años"/>
    <n v="15665416"/>
    <x v="0"/>
    <x v="0"/>
    <x v="1"/>
    <s v="APROBADO"/>
    <s v="APROBADO"/>
    <s v="APROBADO"/>
    <n v="3"/>
    <x v="1"/>
    <x v="266"/>
  </r>
  <r>
    <x v="6"/>
    <x v="4"/>
    <x v="0"/>
    <s v="Colaborador 658"/>
    <x v="1"/>
    <n v="24"/>
    <s v="De 18 a 25 años"/>
    <n v="15668735"/>
    <x v="0"/>
    <x v="0"/>
    <x v="1"/>
    <s v="APROBADO"/>
    <s v="APROBADO"/>
    <s v="APROBADO"/>
    <n v="3"/>
    <x v="1"/>
    <x v="267"/>
  </r>
  <r>
    <x v="6"/>
    <x v="1"/>
    <x v="0"/>
    <s v="Colaborador 659"/>
    <x v="0"/>
    <n v="25"/>
    <s v="De 18 a 25 años"/>
    <n v="43869285"/>
    <x v="0"/>
    <x v="0"/>
    <x v="1"/>
    <s v="APROBADO"/>
    <s v="APROBADO"/>
    <s v="APROBADO"/>
    <n v="3"/>
    <x v="1"/>
    <x v="267"/>
  </r>
  <r>
    <x v="4"/>
    <x v="4"/>
    <x v="0"/>
    <s v="Colaborador 660"/>
    <x v="1"/>
    <n v="24"/>
    <s v="De 18 a 25 años"/>
    <n v="15681080"/>
    <x v="0"/>
    <x v="0"/>
    <x v="1"/>
    <s v="APROBADO"/>
    <s v="DESAPROBADO"/>
    <s v="APROBADO"/>
    <n v="2"/>
    <x v="1"/>
    <x v="268"/>
  </r>
  <r>
    <x v="4"/>
    <x v="4"/>
    <x v="0"/>
    <s v="Colaborador 661"/>
    <x v="0"/>
    <n v="24"/>
    <s v="De 18 a 25 años"/>
    <n v="40628742"/>
    <x v="0"/>
    <x v="0"/>
    <x v="1"/>
    <s v="APROBADO"/>
    <s v="DESAPROBADO"/>
    <s v="APROBADO"/>
    <n v="2"/>
    <x v="1"/>
    <x v="268"/>
  </r>
  <r>
    <x v="4"/>
    <x v="4"/>
    <x v="2"/>
    <s v="Colaborador 662"/>
    <x v="0"/>
    <n v="23"/>
    <s v="De 18 a 25 años"/>
    <n v="41844316"/>
    <x v="0"/>
    <x v="0"/>
    <x v="1"/>
    <s v="APROBADO"/>
    <s v="APROBADO"/>
    <s v="APROBADO"/>
    <n v="3"/>
    <x v="1"/>
    <x v="268"/>
  </r>
  <r>
    <x v="4"/>
    <x v="4"/>
    <x v="2"/>
    <s v="Colaborador 663"/>
    <x v="0"/>
    <n v="24"/>
    <s v="De 18 a 25 años"/>
    <n v="15679680"/>
    <x v="0"/>
    <x v="0"/>
    <x v="1"/>
    <s v="APROBADO"/>
    <s v="APROBADO"/>
    <s v="APROBADO"/>
    <n v="3"/>
    <x v="1"/>
    <x v="268"/>
  </r>
  <r>
    <x v="3"/>
    <x v="4"/>
    <x v="2"/>
    <s v="Colaborador 664"/>
    <x v="0"/>
    <n v="25"/>
    <s v="De 18 a 25 años"/>
    <n v="43268337"/>
    <x v="0"/>
    <x v="0"/>
    <x v="1"/>
    <s v="APROBADO"/>
    <s v="DESAPROBADO"/>
    <s v="APROBADO"/>
    <n v="2"/>
    <x v="1"/>
    <x v="269"/>
  </r>
  <r>
    <x v="0"/>
    <x v="4"/>
    <x v="2"/>
    <s v="Colaborador 665"/>
    <x v="1"/>
    <n v="24"/>
    <s v="De 18 a 25 años"/>
    <n v="40206774"/>
    <x v="0"/>
    <x v="0"/>
    <x v="1"/>
    <s v="APROBADO"/>
    <s v="DESAPROBADO"/>
    <s v="APROBADO"/>
    <n v="2"/>
    <x v="1"/>
    <x v="270"/>
  </r>
  <r>
    <x v="4"/>
    <x v="4"/>
    <x v="2"/>
    <s v="Colaborador 666"/>
    <x v="1"/>
    <n v="25"/>
    <s v="De 18 a 25 años"/>
    <n v="15679840"/>
    <x v="0"/>
    <x v="0"/>
    <x v="1"/>
    <s v="APROBADO"/>
    <s v="DESAPROBADO"/>
    <s v="APROBADO"/>
    <n v="2"/>
    <x v="1"/>
    <x v="271"/>
  </r>
  <r>
    <x v="4"/>
    <x v="4"/>
    <x v="2"/>
    <s v="Colaborador 667"/>
    <x v="1"/>
    <n v="25"/>
    <s v="De 18 a 25 años"/>
    <n v="15665902"/>
    <x v="0"/>
    <x v="0"/>
    <x v="1"/>
    <s v="APROBADO"/>
    <s v="APROBADO"/>
    <s v="APROBADO"/>
    <n v="3"/>
    <x v="1"/>
    <x v="271"/>
  </r>
  <r>
    <x v="4"/>
    <x v="4"/>
    <x v="2"/>
    <s v="Colaborador 668"/>
    <x v="1"/>
    <n v="24"/>
    <s v="De 18 a 25 años"/>
    <n v="15299037"/>
    <x v="0"/>
    <x v="0"/>
    <x v="1"/>
    <s v="APROBADO"/>
    <s v="APROBADO"/>
    <s v="APROBADO"/>
    <n v="3"/>
    <x v="1"/>
    <x v="271"/>
  </r>
  <r>
    <x v="6"/>
    <x v="4"/>
    <x v="2"/>
    <s v="Colaborador 669"/>
    <x v="0"/>
    <n v="24"/>
    <s v="De 18 a 25 años"/>
    <n v="40237094"/>
    <x v="0"/>
    <x v="0"/>
    <x v="1"/>
    <s v="APROBADO"/>
    <s v="DESAPROBADO"/>
    <s v="APROBADO"/>
    <n v="2"/>
    <x v="1"/>
    <x v="166"/>
  </r>
  <r>
    <x v="6"/>
    <x v="4"/>
    <x v="2"/>
    <s v="Colaborador 670"/>
    <x v="0"/>
    <n v="24"/>
    <s v="De 18 a 25 años"/>
    <n v="15719419"/>
    <x v="0"/>
    <x v="0"/>
    <x v="1"/>
    <s v="APROBADO"/>
    <s v="DESAPROBADO"/>
    <s v="APROBADO"/>
    <n v="2"/>
    <x v="1"/>
    <x v="198"/>
  </r>
  <r>
    <x v="6"/>
    <x v="4"/>
    <x v="2"/>
    <s v="Colaborador 671"/>
    <x v="0"/>
    <n v="24"/>
    <s v="De 18 a 25 años"/>
    <n v="15673098"/>
    <x v="0"/>
    <x v="0"/>
    <x v="1"/>
    <s v="APROBADO"/>
    <s v="DESAPROBADO"/>
    <s v="APROBADO"/>
    <n v="2"/>
    <x v="1"/>
    <x v="198"/>
  </r>
  <r>
    <x v="6"/>
    <x v="4"/>
    <x v="2"/>
    <s v="Colaborador 672"/>
    <x v="0"/>
    <n v="24"/>
    <s v="De 18 a 25 años"/>
    <e v="#N/A"/>
    <x v="0"/>
    <x v="0"/>
    <x v="1"/>
    <s v="APROBADO"/>
    <s v="APROBADO"/>
    <s v="APROBADO"/>
    <n v="3"/>
    <x v="1"/>
    <x v="198"/>
  </r>
  <r>
    <x v="6"/>
    <x v="4"/>
    <x v="2"/>
    <s v="Colaborador 673"/>
    <x v="0"/>
    <n v="24"/>
    <s v="De 18 a 25 años"/>
    <n v="15677339"/>
    <x v="0"/>
    <x v="0"/>
    <x v="1"/>
    <s v="APROBADO"/>
    <s v="DESAPROBADO"/>
    <s v="APROBADO"/>
    <n v="2"/>
    <x v="1"/>
    <x v="272"/>
  </r>
  <r>
    <x v="4"/>
    <x v="4"/>
    <x v="2"/>
    <s v="Colaborador 674"/>
    <x v="0"/>
    <n v="24"/>
    <s v="De 18 a 25 años"/>
    <n v="15719449"/>
    <x v="0"/>
    <x v="0"/>
    <x v="1"/>
    <s v="APROBADO"/>
    <s v="APROBADO"/>
    <s v="APROBADO"/>
    <n v="3"/>
    <x v="1"/>
    <x v="273"/>
  </r>
  <r>
    <x v="4"/>
    <x v="4"/>
    <x v="2"/>
    <s v="Colaborador 675"/>
    <x v="0"/>
    <n v="25"/>
    <s v="De 18 a 25 años"/>
    <n v="15676994"/>
    <x v="0"/>
    <x v="0"/>
    <x v="1"/>
    <s v="APROBADO"/>
    <s v="APROBADO"/>
    <s v="APROBADO"/>
    <n v="3"/>
    <x v="1"/>
    <x v="273"/>
  </r>
  <r>
    <x v="4"/>
    <x v="3"/>
    <x v="2"/>
    <s v="Colaborador 676"/>
    <x v="0"/>
    <n v="24"/>
    <s v="De 18 a 25 años"/>
    <n v="44932316"/>
    <x v="0"/>
    <x v="0"/>
    <x v="1"/>
    <s v="APROBADO"/>
    <s v="APROBADO"/>
    <s v="APROBADO"/>
    <n v="3"/>
    <x v="1"/>
    <x v="273"/>
  </r>
  <r>
    <x v="4"/>
    <x v="3"/>
    <x v="2"/>
    <s v="Colaborador 677"/>
    <x v="0"/>
    <n v="25"/>
    <s v="De 18 a 25 años"/>
    <n v="80430414"/>
    <x v="0"/>
    <x v="0"/>
    <x v="1"/>
    <s v="APROBADO"/>
    <s v="APROBADO"/>
    <s v="APROBADO"/>
    <n v="3"/>
    <x v="1"/>
    <x v="274"/>
  </r>
  <r>
    <x v="4"/>
    <x v="3"/>
    <x v="2"/>
    <s v="Colaborador 678"/>
    <x v="0"/>
    <n v="19"/>
    <s v="De 18 a 25 años"/>
    <n v="15665248"/>
    <x v="0"/>
    <x v="0"/>
    <x v="1"/>
    <s v="APROBADO"/>
    <s v="APROBADO"/>
    <s v="APROBADO"/>
    <n v="3"/>
    <x v="1"/>
    <x v="274"/>
  </r>
  <r>
    <x v="4"/>
    <x v="3"/>
    <x v="2"/>
    <s v="Colaborador 679"/>
    <x v="1"/>
    <n v="24"/>
    <s v="De 18 a 25 años"/>
    <n v="80279637"/>
    <x v="0"/>
    <x v="0"/>
    <x v="1"/>
    <s v="APROBADO"/>
    <s v="APROBADO"/>
    <s v="APROBADO"/>
    <n v="3"/>
    <x v="1"/>
    <x v="274"/>
  </r>
  <r>
    <x v="4"/>
    <x v="3"/>
    <x v="2"/>
    <s v="Colaborador 680"/>
    <x v="1"/>
    <n v="25"/>
    <s v="De 18 a 25 años"/>
    <n v="15665664"/>
    <x v="0"/>
    <x v="0"/>
    <x v="1"/>
    <s v="APROBADO"/>
    <s v="APROBADO"/>
    <s v="APROBADO"/>
    <n v="3"/>
    <x v="1"/>
    <x v="274"/>
  </r>
  <r>
    <x v="3"/>
    <x v="3"/>
    <x v="2"/>
    <s v="Colaborador 681"/>
    <x v="1"/>
    <n v="24"/>
    <s v="De 18 a 25 años"/>
    <n v="46173392"/>
    <x v="0"/>
    <x v="0"/>
    <x v="1"/>
    <s v="APROBADO"/>
    <s v="APROBADO"/>
    <s v="APROBADO"/>
    <n v="3"/>
    <x v="1"/>
    <x v="71"/>
  </r>
  <r>
    <x v="3"/>
    <x v="3"/>
    <x v="2"/>
    <s v="Colaborador 682"/>
    <x v="1"/>
    <n v="24"/>
    <s v="De 18 a 25 años"/>
    <n v="7039539"/>
    <x v="0"/>
    <x v="0"/>
    <x v="1"/>
    <s v="APROBADO"/>
    <s v="APROBADO"/>
    <s v="APROBADO"/>
    <n v="3"/>
    <x v="1"/>
    <x v="71"/>
  </r>
  <r>
    <x v="3"/>
    <x v="3"/>
    <x v="2"/>
    <s v="Colaborador 683"/>
    <x v="1"/>
    <n v="25"/>
    <s v="De 18 a 25 años"/>
    <n v="42005559"/>
    <x v="0"/>
    <x v="0"/>
    <x v="1"/>
    <s v="APROBADO"/>
    <s v="APROBADO"/>
    <s v="APROBADO"/>
    <n v="3"/>
    <x v="1"/>
    <x v="71"/>
  </r>
  <r>
    <x v="3"/>
    <x v="3"/>
    <x v="2"/>
    <s v="Colaborador 684"/>
    <x v="0"/>
    <n v="23"/>
    <s v="De 18 a 25 años"/>
    <n v="15447528"/>
    <x v="0"/>
    <x v="0"/>
    <x v="1"/>
    <s v="APROBADO"/>
    <s v="APROBADO"/>
    <s v="APROBADO"/>
    <n v="3"/>
    <x v="1"/>
    <x v="275"/>
  </r>
  <r>
    <x v="3"/>
    <x v="3"/>
    <x v="2"/>
    <s v="Colaborador 685"/>
    <x v="0"/>
    <n v="23"/>
    <s v="De 18 a 25 años"/>
    <n v="43608580"/>
    <x v="0"/>
    <x v="0"/>
    <x v="1"/>
    <s v="APROBADO"/>
    <s v="APROBADO"/>
    <s v="APROBADO"/>
    <n v="3"/>
    <x v="1"/>
    <x v="275"/>
  </r>
  <r>
    <x v="5"/>
    <x v="3"/>
    <x v="2"/>
    <s v="Colaborador 686"/>
    <x v="1"/>
    <n v="24"/>
    <s v="De 18 a 25 años"/>
    <n v="47092039"/>
    <x v="0"/>
    <x v="0"/>
    <x v="1"/>
    <s v="APROBADO"/>
    <s v="DESAPROBADO"/>
    <s v="APROBADO"/>
    <n v="2"/>
    <x v="1"/>
    <x v="276"/>
  </r>
  <r>
    <x v="5"/>
    <x v="3"/>
    <x v="2"/>
    <s v="Colaborador 687"/>
    <x v="0"/>
    <n v="25"/>
    <s v="De 18 a 25 años"/>
    <n v="74564771"/>
    <x v="0"/>
    <x v="0"/>
    <x v="1"/>
    <s v="APROBADO"/>
    <s v="DESAPROBADO"/>
    <s v="APROBADO"/>
    <n v="2"/>
    <x v="1"/>
    <x v="276"/>
  </r>
  <r>
    <x v="5"/>
    <x v="3"/>
    <x v="2"/>
    <s v="Colaborador 688"/>
    <x v="1"/>
    <n v="24"/>
    <s v="De 18 a 25 años"/>
    <n v="48524746"/>
    <x v="0"/>
    <x v="0"/>
    <x v="1"/>
    <s v="APROBADO"/>
    <s v="APROBADO"/>
    <s v="APROBADO"/>
    <n v="3"/>
    <x v="1"/>
    <x v="276"/>
  </r>
  <r>
    <x v="3"/>
    <x v="4"/>
    <x v="2"/>
    <s v="Colaborador 689"/>
    <x v="1"/>
    <n v="24"/>
    <s v="De 18 a 25 años"/>
    <n v="15667128"/>
    <x v="0"/>
    <x v="0"/>
    <x v="1"/>
    <s v="APROBADO"/>
    <s v="DESAPROBADO"/>
    <s v="APROBADO"/>
    <n v="2"/>
    <x v="1"/>
    <x v="168"/>
  </r>
  <r>
    <x v="4"/>
    <x v="4"/>
    <x v="2"/>
    <s v="Colaborador 690"/>
    <x v="0"/>
    <n v="24"/>
    <s v="De 18 a 25 años"/>
    <n v="15668762"/>
    <x v="0"/>
    <x v="0"/>
    <x v="1"/>
    <s v="APROBADO"/>
    <s v="DESAPROBADO"/>
    <s v="APROBADO"/>
    <n v="2"/>
    <x v="1"/>
    <x v="277"/>
  </r>
  <r>
    <x v="4"/>
    <x v="4"/>
    <x v="2"/>
    <s v="Colaborador 691"/>
    <x v="0"/>
    <n v="24"/>
    <s v="De 18 a 25 años"/>
    <n v="15678218"/>
    <x v="0"/>
    <x v="0"/>
    <x v="1"/>
    <s v="APROBADO"/>
    <s v="APROBADO"/>
    <s v="APROBADO"/>
    <n v="3"/>
    <x v="1"/>
    <x v="277"/>
  </r>
  <r>
    <x v="4"/>
    <x v="4"/>
    <x v="2"/>
    <s v="Colaborador 692"/>
    <x v="0"/>
    <n v="23"/>
    <s v="De 18 a 25 años"/>
    <n v="15681863"/>
    <x v="0"/>
    <x v="0"/>
    <x v="1"/>
    <s v="APROBADO"/>
    <s v="APROBADO"/>
    <s v="APROBADO"/>
    <n v="3"/>
    <x v="1"/>
    <x v="277"/>
  </r>
  <r>
    <x v="1"/>
    <x v="4"/>
    <x v="2"/>
    <s v="Colaborador 693"/>
    <x v="1"/>
    <n v="23"/>
    <s v="De 18 a 25 años"/>
    <e v="#N/A"/>
    <x v="0"/>
    <x v="0"/>
    <x v="1"/>
    <s v="APROBADO"/>
    <s v="DESAPROBADO"/>
    <s v="APROBADO"/>
    <n v="2"/>
    <x v="1"/>
    <x v="278"/>
  </r>
  <r>
    <x v="1"/>
    <x v="4"/>
    <x v="2"/>
    <s v="Colaborador 694"/>
    <x v="0"/>
    <n v="23"/>
    <s v="De 18 a 25 años"/>
    <n v="15675117"/>
    <x v="0"/>
    <x v="0"/>
    <x v="1"/>
    <s v="APROBADO"/>
    <s v="DESAPROBADO"/>
    <s v="APROBADO"/>
    <n v="2"/>
    <x v="1"/>
    <x v="278"/>
  </r>
  <r>
    <x v="6"/>
    <x v="4"/>
    <x v="2"/>
    <s v="Colaborador 695"/>
    <x v="1"/>
    <n v="23"/>
    <s v="De 18 a 25 años"/>
    <n v="15673984"/>
    <x v="0"/>
    <x v="0"/>
    <x v="1"/>
    <s v="APROBADO"/>
    <s v="APROBADO"/>
    <s v="APROBADO"/>
    <n v="3"/>
    <x v="1"/>
    <x v="279"/>
  </r>
  <r>
    <x v="6"/>
    <x v="4"/>
    <x v="2"/>
    <s v="Colaborador 696"/>
    <x v="0"/>
    <n v="23"/>
    <s v="De 18 a 25 años"/>
    <n v="15669472"/>
    <x v="0"/>
    <x v="0"/>
    <x v="1"/>
    <s v="APROBADO"/>
    <s v="DESAPROBADO"/>
    <s v="APROBADO"/>
    <n v="2"/>
    <x v="1"/>
    <x v="279"/>
  </r>
  <r>
    <x v="6"/>
    <x v="4"/>
    <x v="2"/>
    <s v="Colaborador 697"/>
    <x v="0"/>
    <n v="24"/>
    <s v="De 18 a 25 años"/>
    <n v="15676824"/>
    <x v="0"/>
    <x v="0"/>
    <x v="1"/>
    <s v="APROBADO"/>
    <s v="APROBADO"/>
    <s v="APROBADO"/>
    <n v="3"/>
    <x v="1"/>
    <x v="279"/>
  </r>
  <r>
    <x v="6"/>
    <x v="4"/>
    <x v="2"/>
    <s v="Colaborador 698"/>
    <x v="1"/>
    <n v="25"/>
    <s v="De 18 a 25 años"/>
    <n v="15679525"/>
    <x v="0"/>
    <x v="0"/>
    <x v="1"/>
    <s v="APROBADO"/>
    <s v="APROBADO"/>
    <s v="APROBADO"/>
    <n v="3"/>
    <x v="1"/>
    <x v="279"/>
  </r>
  <r>
    <x v="6"/>
    <x v="4"/>
    <x v="1"/>
    <s v="Colaborador 699"/>
    <x v="0"/>
    <n v="25"/>
    <s v="De 18 a 25 años"/>
    <n v="74123006"/>
    <x v="0"/>
    <x v="0"/>
    <x v="1"/>
    <s v="APROBADO"/>
    <s v="APROBADO"/>
    <s v="APROBADO"/>
    <n v="3"/>
    <x v="1"/>
    <x v="279"/>
  </r>
  <r>
    <x v="6"/>
    <x v="4"/>
    <x v="1"/>
    <s v="Colaborador 700"/>
    <x v="1"/>
    <n v="24"/>
    <s v="De 18 a 25 años"/>
    <n v="72270979"/>
    <x v="0"/>
    <x v="0"/>
    <x v="1"/>
    <s v="APROBADO"/>
    <s v="APROBADO"/>
    <s v="APROBADO"/>
    <n v="3"/>
    <x v="1"/>
    <x v="279"/>
  </r>
  <r>
    <x v="6"/>
    <x v="4"/>
    <x v="1"/>
    <s v="Colaborador 701"/>
    <x v="0"/>
    <n v="23"/>
    <s v="De 18 a 25 años"/>
    <n v="45538463"/>
    <x v="0"/>
    <x v="0"/>
    <x v="1"/>
    <s v="APROBADO"/>
    <s v="APROBADO"/>
    <s v="APROBADO"/>
    <n v="3"/>
    <x v="1"/>
    <x v="279"/>
  </r>
  <r>
    <x v="6"/>
    <x v="4"/>
    <x v="1"/>
    <s v="Colaborador 702"/>
    <x v="0"/>
    <n v="22"/>
    <s v="De 18 a 25 años"/>
    <n v="70138312"/>
    <x v="0"/>
    <x v="0"/>
    <x v="1"/>
    <s v="APROBADO"/>
    <s v="APROBADO"/>
    <s v="APROBADO"/>
    <n v="3"/>
    <x v="1"/>
    <x v="221"/>
  </r>
  <r>
    <x v="2"/>
    <x v="4"/>
    <x v="1"/>
    <s v="Colaborador 703"/>
    <x v="0"/>
    <n v="23"/>
    <s v="De 18 a 25 años"/>
    <n v="74134428"/>
    <x v="0"/>
    <x v="0"/>
    <x v="1"/>
    <s v="APROBADO"/>
    <s v="APROBADO"/>
    <s v="APROBADO"/>
    <n v="3"/>
    <x v="1"/>
    <x v="280"/>
  </r>
  <r>
    <x v="1"/>
    <x v="4"/>
    <x v="1"/>
    <s v="Colaborador 704"/>
    <x v="0"/>
    <n v="23"/>
    <s v="De 18 a 25 años"/>
    <n v="71512741"/>
    <x v="0"/>
    <x v="0"/>
    <x v="1"/>
    <s v="APROBADO"/>
    <s v="APROBADO"/>
    <s v="APROBADO"/>
    <n v="3"/>
    <x v="1"/>
    <x v="281"/>
  </r>
  <r>
    <x v="3"/>
    <x v="4"/>
    <x v="1"/>
    <s v="Colaborador 705"/>
    <x v="0"/>
    <n v="22"/>
    <s v="De 18 a 25 años"/>
    <n v="44364766"/>
    <x v="0"/>
    <x v="0"/>
    <x v="1"/>
    <s v="APROBADO"/>
    <s v="APROBADO"/>
    <s v="APROBADO"/>
    <n v="3"/>
    <x v="1"/>
    <x v="101"/>
  </r>
  <r>
    <x v="3"/>
    <x v="4"/>
    <x v="1"/>
    <s v="Colaborador 706"/>
    <x v="1"/>
    <n v="23"/>
    <s v="De 18 a 25 años"/>
    <n v="41266289"/>
    <x v="0"/>
    <x v="0"/>
    <x v="1"/>
    <s v="APROBADO"/>
    <s v="APROBADO"/>
    <s v="APROBADO"/>
    <n v="3"/>
    <x v="1"/>
    <x v="101"/>
  </r>
  <r>
    <x v="3"/>
    <x v="4"/>
    <x v="1"/>
    <s v="Colaborador 707"/>
    <x v="1"/>
    <n v="23"/>
    <s v="De 18 a 25 años"/>
    <n v="15842937"/>
    <x v="0"/>
    <x v="0"/>
    <x v="1"/>
    <s v="APROBADO"/>
    <s v="APROBADO"/>
    <s v="APROBADO"/>
    <n v="3"/>
    <x v="1"/>
    <x v="101"/>
  </r>
  <r>
    <x v="3"/>
    <x v="4"/>
    <x v="1"/>
    <s v="Colaborador 708"/>
    <x v="0"/>
    <n v="25"/>
    <s v="De 18 a 25 años"/>
    <n v="41426687"/>
    <x v="0"/>
    <x v="0"/>
    <x v="1"/>
    <s v="APROBADO"/>
    <s v="DESAPROBADO"/>
    <s v="APROBADO"/>
    <n v="2"/>
    <x v="1"/>
    <x v="282"/>
  </r>
  <r>
    <x v="3"/>
    <x v="4"/>
    <x v="1"/>
    <s v="Colaborador 709"/>
    <x v="1"/>
    <n v="22"/>
    <s v="De 18 a 25 años"/>
    <n v="46250355"/>
    <x v="0"/>
    <x v="0"/>
    <x v="1"/>
    <s v="APROBADO"/>
    <s v="DESAPROBADO"/>
    <s v="APROBADO"/>
    <n v="2"/>
    <x v="1"/>
    <x v="282"/>
  </r>
  <r>
    <x v="3"/>
    <x v="4"/>
    <x v="1"/>
    <s v="Colaborador 710"/>
    <x v="1"/>
    <n v="23"/>
    <s v="De 18 a 25 años"/>
    <n v="15682110"/>
    <x v="0"/>
    <x v="0"/>
    <x v="1"/>
    <s v="APROBADO"/>
    <s v="DESAPROBADO"/>
    <s v="APROBADO"/>
    <n v="2"/>
    <x v="1"/>
    <x v="282"/>
  </r>
  <r>
    <x v="3"/>
    <x v="4"/>
    <x v="1"/>
    <s v="Colaborador 711"/>
    <x v="0"/>
    <n v="22"/>
    <s v="De 18 a 25 años"/>
    <n v="77355228"/>
    <x v="0"/>
    <x v="0"/>
    <x v="1"/>
    <s v="APROBADO"/>
    <s v="APROBADO"/>
    <s v="APROBADO"/>
    <n v="3"/>
    <x v="1"/>
    <x v="283"/>
  </r>
  <r>
    <x v="2"/>
    <x v="4"/>
    <x v="1"/>
    <s v="Colaborador 712"/>
    <x v="0"/>
    <n v="23"/>
    <s v="De 18 a 25 años"/>
    <n v="40042229"/>
    <x v="0"/>
    <x v="0"/>
    <x v="1"/>
    <s v="APROBADO"/>
    <s v="APROBADO"/>
    <s v="APROBADO"/>
    <n v="3"/>
    <x v="1"/>
    <x v="284"/>
  </r>
  <r>
    <x v="3"/>
    <x v="4"/>
    <x v="0"/>
    <s v="Colaborador 713"/>
    <x v="0"/>
    <n v="19"/>
    <s v="De 18 a 25 años"/>
    <n v="15669060"/>
    <x v="0"/>
    <x v="0"/>
    <x v="1"/>
    <s v="APROBADO"/>
    <s v="APROBADO"/>
    <s v="APROBADO"/>
    <n v="3"/>
    <x v="1"/>
    <x v="285"/>
  </r>
  <r>
    <x v="3"/>
    <x v="1"/>
    <x v="0"/>
    <s v="Colaborador 714"/>
    <x v="1"/>
    <n v="25"/>
    <s v="De 18 a 25 años"/>
    <n v="47715131"/>
    <x v="0"/>
    <x v="0"/>
    <x v="1"/>
    <s v="APROBADO"/>
    <s v="APROBADO"/>
    <s v="APROBADO"/>
    <n v="3"/>
    <x v="1"/>
    <x v="285"/>
  </r>
  <r>
    <x v="3"/>
    <x v="1"/>
    <x v="0"/>
    <s v="Colaborador 715"/>
    <x v="1"/>
    <n v="19"/>
    <s v="De 18 a 25 años"/>
    <n v="41510891"/>
    <x v="0"/>
    <x v="0"/>
    <x v="1"/>
    <s v="APROBADO"/>
    <s v="APROBADO"/>
    <s v="APROBADO"/>
    <n v="3"/>
    <x v="1"/>
    <x v="285"/>
  </r>
  <r>
    <x v="2"/>
    <x v="1"/>
    <x v="0"/>
    <s v="Colaborador 716"/>
    <x v="0"/>
    <n v="19"/>
    <s v="De 18 a 25 años"/>
    <n v="41149327"/>
    <x v="0"/>
    <x v="0"/>
    <x v="1"/>
    <s v="APROBADO"/>
    <s v="APROBADO"/>
    <s v="APROBADO"/>
    <n v="3"/>
    <x v="1"/>
    <x v="286"/>
  </r>
  <r>
    <x v="2"/>
    <x v="1"/>
    <x v="0"/>
    <s v="Colaborador 717"/>
    <x v="1"/>
    <n v="20"/>
    <s v="De 18 a 25 años"/>
    <n v="41983088"/>
    <x v="0"/>
    <x v="0"/>
    <x v="1"/>
    <s v="APROBADO"/>
    <s v="APROBADO"/>
    <s v="APROBADO"/>
    <n v="3"/>
    <x v="1"/>
    <x v="287"/>
  </r>
  <r>
    <x v="6"/>
    <x v="1"/>
    <x v="0"/>
    <s v="Colaborador 718"/>
    <x v="0"/>
    <n v="23"/>
    <s v="De 18 a 25 años"/>
    <n v="70674130"/>
    <x v="0"/>
    <x v="0"/>
    <x v="1"/>
    <s v="APROBADO"/>
    <s v="APROBADO"/>
    <s v="APROBADO"/>
    <n v="3"/>
    <x v="1"/>
    <x v="288"/>
  </r>
  <r>
    <x v="4"/>
    <x v="1"/>
    <x v="0"/>
    <s v="Colaborador 719"/>
    <x v="1"/>
    <n v="20"/>
    <s v="De 18 a 25 años"/>
    <n v="47223717"/>
    <x v="0"/>
    <x v="0"/>
    <x v="1"/>
    <s v="APROBADO"/>
    <s v="APROBADO"/>
    <s v="APROBADO"/>
    <n v="3"/>
    <x v="1"/>
    <x v="289"/>
  </r>
  <r>
    <x v="4"/>
    <x v="1"/>
    <x v="0"/>
    <s v="Colaborador 720"/>
    <x v="1"/>
    <n v="23"/>
    <s v="De 18 a 25 años"/>
    <n v="44068121"/>
    <x v="0"/>
    <x v="0"/>
    <x v="1"/>
    <s v="APROBADO"/>
    <s v="APROBADO"/>
    <s v="APROBADO"/>
    <n v="3"/>
    <x v="1"/>
    <x v="289"/>
  </r>
  <r>
    <x v="1"/>
    <x v="1"/>
    <x v="0"/>
    <s v="Colaborador 721"/>
    <x v="0"/>
    <n v="22"/>
    <s v="De 18 a 25 años"/>
    <n v="8573047"/>
    <x v="0"/>
    <x v="0"/>
    <x v="1"/>
    <s v="APROBADO"/>
    <s v="APROBADO"/>
    <s v="APROBADO"/>
    <n v="3"/>
    <x v="1"/>
    <x v="290"/>
  </r>
  <r>
    <x v="1"/>
    <x v="1"/>
    <x v="0"/>
    <s v="Colaborador 722"/>
    <x v="0"/>
    <n v="25"/>
    <s v="De 18 a 25 años"/>
    <n v="43180470"/>
    <x v="0"/>
    <x v="0"/>
    <x v="1"/>
    <s v="APROBADO"/>
    <s v="APROBADO"/>
    <s v="APROBADO"/>
    <n v="3"/>
    <x v="1"/>
    <x v="291"/>
  </r>
  <r>
    <x v="1"/>
    <x v="1"/>
    <x v="0"/>
    <s v="Colaborador 723"/>
    <x v="1"/>
    <n v="21"/>
    <s v="De 18 a 25 años"/>
    <n v="15679337"/>
    <x v="0"/>
    <x v="0"/>
    <x v="1"/>
    <s v="APROBADO"/>
    <s v="DESAPROBADO"/>
    <s v="APROBADO"/>
    <n v="2"/>
    <x v="1"/>
    <x v="291"/>
  </r>
  <r>
    <x v="6"/>
    <x v="1"/>
    <x v="0"/>
    <s v="Colaborador 724"/>
    <x v="1"/>
    <n v="25"/>
    <s v="De 18 a 25 años"/>
    <n v="61159873"/>
    <x v="0"/>
    <x v="0"/>
    <x v="1"/>
    <s v="APROBADO"/>
    <s v="DESAPROBADO"/>
    <s v="APROBADO"/>
    <n v="2"/>
    <x v="1"/>
    <x v="292"/>
  </r>
  <r>
    <x v="2"/>
    <x v="1"/>
    <x v="0"/>
    <s v="Colaborador 725"/>
    <x v="1"/>
    <n v="24"/>
    <s v="De 18 a 25 años"/>
    <n v="40230841"/>
    <x v="0"/>
    <x v="0"/>
    <x v="1"/>
    <s v="APROBADO"/>
    <s v="APROBADO"/>
    <s v="APROBADO"/>
    <n v="3"/>
    <x v="1"/>
    <x v="293"/>
  </r>
  <r>
    <x v="4"/>
    <x v="1"/>
    <x v="0"/>
    <s v="Colaborador 726"/>
    <x v="0"/>
    <n v="25"/>
    <s v="De 18 a 25 años"/>
    <n v="15679710"/>
    <x v="0"/>
    <x v="0"/>
    <x v="1"/>
    <s v="APROBADO"/>
    <s v="APROBADO"/>
    <s v="APROBADO"/>
    <n v="3"/>
    <x v="1"/>
    <x v="294"/>
  </r>
  <r>
    <x v="4"/>
    <x v="4"/>
    <x v="0"/>
    <s v="Colaborador 727"/>
    <x v="0"/>
    <n v="25"/>
    <s v="De 18 a 25 años"/>
    <n v="71520762"/>
    <x v="0"/>
    <x v="0"/>
    <x v="1"/>
    <s v="APROBADO"/>
    <s v="DESAPROBADO"/>
    <s v="APROBADO"/>
    <n v="2"/>
    <x v="1"/>
    <x v="294"/>
  </r>
  <r>
    <x v="3"/>
    <x v="4"/>
    <x v="0"/>
    <s v="Colaborador 728"/>
    <x v="0"/>
    <n v="25"/>
    <s v="De 18 a 25 años"/>
    <n v="15683093"/>
    <x v="0"/>
    <x v="0"/>
    <x v="1"/>
    <s v="APROBADO"/>
    <s v="DESAPROBADO"/>
    <s v="APROBADO"/>
    <n v="2"/>
    <x v="1"/>
    <x v="295"/>
  </r>
  <r>
    <x v="3"/>
    <x v="4"/>
    <x v="0"/>
    <s v="Colaborador 729"/>
    <x v="0"/>
    <n v="24"/>
    <s v="De 18 a 25 años"/>
    <n v="41184640"/>
    <x v="0"/>
    <x v="0"/>
    <x v="1"/>
    <s v="APROBADO"/>
    <s v="DESAPROBADO"/>
    <s v="APROBADO"/>
    <n v="2"/>
    <x v="1"/>
    <x v="295"/>
  </r>
  <r>
    <x v="3"/>
    <x v="4"/>
    <x v="0"/>
    <s v="Colaborador 730"/>
    <x v="1"/>
    <n v="22"/>
    <s v="De 18 a 25 años"/>
    <n v="42159633"/>
    <x v="0"/>
    <x v="0"/>
    <x v="1"/>
    <s v="APROBADO"/>
    <s v="APROBADO"/>
    <s v="APROBADO"/>
    <n v="3"/>
    <x v="1"/>
    <x v="295"/>
  </r>
  <r>
    <x v="3"/>
    <x v="4"/>
    <x v="0"/>
    <s v="Colaborador 731"/>
    <x v="1"/>
    <n v="22"/>
    <s v="De 18 a 25 años"/>
    <n v="44722374"/>
    <x v="0"/>
    <x v="0"/>
    <x v="1"/>
    <s v="APROBADO"/>
    <s v="APROBADO"/>
    <s v="APROBADO"/>
    <n v="3"/>
    <x v="1"/>
    <x v="295"/>
  </r>
  <r>
    <x v="3"/>
    <x v="4"/>
    <x v="0"/>
    <s v="Colaborador 732"/>
    <x v="1"/>
    <n v="21"/>
    <s v="De 18 a 25 años"/>
    <n v="44608494"/>
    <x v="0"/>
    <x v="0"/>
    <x v="1"/>
    <s v="APROBADO"/>
    <s v="DESAPROBADO"/>
    <s v="APROBADO"/>
    <n v="2"/>
    <x v="1"/>
    <x v="295"/>
  </r>
  <r>
    <x v="2"/>
    <x v="4"/>
    <x v="0"/>
    <s v="Colaborador 733"/>
    <x v="0"/>
    <n v="23"/>
    <s v="De 18 a 25 años"/>
    <n v="40367554"/>
    <x v="0"/>
    <x v="0"/>
    <x v="1"/>
    <s v="APROBADO"/>
    <s v="DESAPROBADO"/>
    <s v="APROBADO"/>
    <n v="2"/>
    <x v="1"/>
    <x v="212"/>
  </r>
  <r>
    <x v="2"/>
    <x v="4"/>
    <x v="0"/>
    <s v="Colaborador 734"/>
    <x v="0"/>
    <n v="23"/>
    <s v="De 18 a 25 años"/>
    <n v="15683665"/>
    <x v="0"/>
    <x v="0"/>
    <x v="1"/>
    <s v="APROBADO"/>
    <s v="DESAPROBADO"/>
    <s v="APROBADO"/>
    <n v="2"/>
    <x v="1"/>
    <x v="212"/>
  </r>
  <r>
    <x v="2"/>
    <x v="4"/>
    <x v="0"/>
    <s v="Colaborador 735"/>
    <x v="1"/>
    <n v="25"/>
    <s v="De 18 a 25 años"/>
    <n v="8637736"/>
    <x v="1"/>
    <x v="0"/>
    <x v="1"/>
    <s v="APROBADO"/>
    <s v="APROBADO"/>
    <s v="DESAPROBADO"/>
    <n v="2"/>
    <x v="1"/>
    <x v="212"/>
  </r>
  <r>
    <x v="2"/>
    <x v="4"/>
    <x v="0"/>
    <s v="Colaborador 736"/>
    <x v="0"/>
    <n v="22"/>
    <s v="De 18 a 25 años"/>
    <n v="71512787"/>
    <x v="0"/>
    <x v="0"/>
    <x v="1"/>
    <s v="APROBADO"/>
    <s v="APROBADO"/>
    <s v="APROBADO"/>
    <n v="3"/>
    <x v="1"/>
    <x v="212"/>
  </r>
  <r>
    <x v="2"/>
    <x v="4"/>
    <x v="0"/>
    <s v="Colaborador 737"/>
    <x v="1"/>
    <n v="23"/>
    <s v="De 18 a 25 años"/>
    <n v="45327617"/>
    <x v="0"/>
    <x v="0"/>
    <x v="1"/>
    <s v="APROBADO"/>
    <s v="APROBADO"/>
    <s v="APROBADO"/>
    <n v="3"/>
    <x v="1"/>
    <x v="212"/>
  </r>
  <r>
    <x v="2"/>
    <x v="4"/>
    <x v="0"/>
    <s v="Colaborador 738"/>
    <x v="0"/>
    <n v="24"/>
    <s v="De 18 a 25 años"/>
    <n v="80289267"/>
    <x v="0"/>
    <x v="0"/>
    <x v="1"/>
    <s v="APROBADO"/>
    <s v="APROBADO"/>
    <s v="APROBADO"/>
    <n v="3"/>
    <x v="1"/>
    <x v="212"/>
  </r>
  <r>
    <x v="1"/>
    <x v="4"/>
    <x v="0"/>
    <s v="Colaborador 739"/>
    <x v="1"/>
    <n v="23"/>
    <s v="De 18 a 25 años"/>
    <n v="41869610"/>
    <x v="0"/>
    <x v="0"/>
    <x v="1"/>
    <s v="APROBADO"/>
    <s v="APROBADO"/>
    <s v="APROBADO"/>
    <n v="3"/>
    <x v="1"/>
    <x v="74"/>
  </r>
  <r>
    <x v="6"/>
    <x v="4"/>
    <x v="0"/>
    <s v="Colaborador 740"/>
    <x v="1"/>
    <n v="23"/>
    <s v="De 18 a 25 años"/>
    <n v="15842063"/>
    <x v="0"/>
    <x v="0"/>
    <x v="1"/>
    <s v="APROBADO"/>
    <s v="APROBADO"/>
    <s v="APROBADO"/>
    <n v="3"/>
    <x v="1"/>
    <x v="296"/>
  </r>
  <r>
    <x v="6"/>
    <x v="4"/>
    <x v="0"/>
    <s v="Colaborador 741"/>
    <x v="0"/>
    <n v="19"/>
    <s v="De 18 a 25 años"/>
    <n v="15664006"/>
    <x v="0"/>
    <x v="0"/>
    <x v="1"/>
    <s v="APROBADO"/>
    <s v="APROBADO"/>
    <s v="APROBADO"/>
    <n v="3"/>
    <x v="1"/>
    <x v="296"/>
  </r>
  <r>
    <x v="6"/>
    <x v="4"/>
    <x v="0"/>
    <s v="Colaborador 742"/>
    <x v="1"/>
    <n v="21"/>
    <s v="De 18 a 25 años"/>
    <n v="15679315"/>
    <x v="0"/>
    <x v="0"/>
    <x v="1"/>
    <s v="APROBADO"/>
    <s v="APROBADO"/>
    <s v="APROBADO"/>
    <n v="3"/>
    <x v="1"/>
    <x v="296"/>
  </r>
  <r>
    <x v="4"/>
    <x v="4"/>
    <x v="0"/>
    <s v="Colaborador 743"/>
    <x v="0"/>
    <n v="19"/>
    <s v="De 18 a 25 años"/>
    <n v="15661440"/>
    <x v="0"/>
    <x v="0"/>
    <x v="1"/>
    <s v="APROBADO"/>
    <s v="APROBADO"/>
    <s v="APROBADO"/>
    <n v="3"/>
    <x v="1"/>
    <x v="134"/>
  </r>
  <r>
    <x v="4"/>
    <x v="4"/>
    <x v="0"/>
    <s v="Colaborador 744"/>
    <x v="1"/>
    <n v="25"/>
    <s v="De 18 a 25 años"/>
    <n v="15673393"/>
    <x v="0"/>
    <x v="0"/>
    <x v="1"/>
    <s v="APROBADO"/>
    <s v="APROBADO"/>
    <s v="APROBADO"/>
    <n v="3"/>
    <x v="1"/>
    <x v="134"/>
  </r>
  <r>
    <x v="4"/>
    <x v="4"/>
    <x v="0"/>
    <s v="Colaborador 745"/>
    <x v="0"/>
    <n v="23"/>
    <s v="De 18 a 25 años"/>
    <n v="43065283"/>
    <x v="0"/>
    <x v="0"/>
    <x v="1"/>
    <s v="APROBADO"/>
    <s v="APROBADO"/>
    <s v="APROBADO"/>
    <n v="3"/>
    <x v="1"/>
    <x v="134"/>
  </r>
  <r>
    <x v="4"/>
    <x v="4"/>
    <x v="0"/>
    <s v="Colaborador 746"/>
    <x v="1"/>
    <n v="25"/>
    <s v="De 18 a 25 años"/>
    <n v="15678971"/>
    <x v="0"/>
    <x v="0"/>
    <x v="1"/>
    <s v="APROBADO"/>
    <s v="DESAPROBADO"/>
    <s v="APROBADO"/>
    <n v="2"/>
    <x v="1"/>
    <x v="134"/>
  </r>
  <r>
    <x v="1"/>
    <x v="4"/>
    <x v="0"/>
    <s v="Colaborador 747"/>
    <x v="0"/>
    <n v="25"/>
    <s v="De 18 a 25 años"/>
    <n v="41061027"/>
    <x v="0"/>
    <x v="0"/>
    <x v="1"/>
    <s v="APROBADO"/>
    <s v="DESAPROBADO"/>
    <s v="APROBADO"/>
    <n v="2"/>
    <x v="1"/>
    <x v="247"/>
  </r>
  <r>
    <x v="1"/>
    <x v="4"/>
    <x v="0"/>
    <s v="Colaborador 748"/>
    <x v="1"/>
    <n v="25"/>
    <s v="De 18 a 25 años"/>
    <n v="15681692"/>
    <x v="0"/>
    <x v="0"/>
    <x v="1"/>
    <s v="APROBADO"/>
    <s v="APROBADO"/>
    <s v="APROBADO"/>
    <n v="3"/>
    <x v="1"/>
    <x v="247"/>
  </r>
  <r>
    <x v="6"/>
    <x v="4"/>
    <x v="0"/>
    <s v="Colaborador 749"/>
    <x v="1"/>
    <n v="23"/>
    <s v="De 18 a 25 años"/>
    <n v="15680732"/>
    <x v="0"/>
    <x v="0"/>
    <x v="1"/>
    <s v="APROBADO"/>
    <s v="APROBADO"/>
    <s v="APROBADO"/>
    <n v="3"/>
    <x v="1"/>
    <x v="297"/>
  </r>
  <r>
    <x v="1"/>
    <x v="4"/>
    <x v="0"/>
    <s v="Colaborador 750"/>
    <x v="0"/>
    <n v="19"/>
    <s v="De 18 a 25 años"/>
    <n v="40957899"/>
    <x v="0"/>
    <x v="0"/>
    <x v="1"/>
    <s v="APROBADO"/>
    <s v="DESAPROBADO"/>
    <s v="APROBADO"/>
    <n v="2"/>
    <x v="1"/>
    <x v="298"/>
  </r>
  <r>
    <x v="1"/>
    <x v="4"/>
    <x v="0"/>
    <s v="Colaborador 751"/>
    <x v="0"/>
    <n v="22"/>
    <s v="De 18 a 25 años"/>
    <n v="71508722"/>
    <x v="0"/>
    <x v="0"/>
    <x v="1"/>
    <s v="APROBADO"/>
    <s v="DESAPROBADO"/>
    <s v="APROBADO"/>
    <n v="2"/>
    <x v="1"/>
    <x v="298"/>
  </r>
  <r>
    <x v="1"/>
    <x v="4"/>
    <x v="0"/>
    <s v="Colaborador 752"/>
    <x v="1"/>
    <n v="24"/>
    <s v="De 18 a 25 años"/>
    <n v="45112173"/>
    <x v="0"/>
    <x v="0"/>
    <x v="1"/>
    <s v="APROBADO"/>
    <s v="DESAPROBADO"/>
    <s v="APROBADO"/>
    <n v="2"/>
    <x v="1"/>
    <x v="298"/>
  </r>
  <r>
    <x v="1"/>
    <x v="4"/>
    <x v="0"/>
    <s v="Colaborador 753"/>
    <x v="1"/>
    <n v="22"/>
    <s v="De 18 a 25 años"/>
    <n v="42287449"/>
    <x v="0"/>
    <x v="0"/>
    <x v="1"/>
    <s v="APROBADO"/>
    <s v="APROBADO"/>
    <s v="APROBADO"/>
    <n v="3"/>
    <x v="1"/>
    <x v="298"/>
  </r>
  <r>
    <x v="1"/>
    <x v="4"/>
    <x v="0"/>
    <s v="Colaborador 754"/>
    <x v="0"/>
    <n v="19"/>
    <s v="De 18 a 25 años"/>
    <n v="42850607"/>
    <x v="0"/>
    <x v="0"/>
    <x v="1"/>
    <s v="APROBADO"/>
    <s v="APROBADO"/>
    <s v="APROBADO"/>
    <n v="3"/>
    <x v="1"/>
    <x v="299"/>
  </r>
  <r>
    <x v="1"/>
    <x v="4"/>
    <x v="0"/>
    <s v="Colaborador 755"/>
    <x v="1"/>
    <n v="21"/>
    <s v="De 18 a 25 años"/>
    <n v="15679850"/>
    <x v="0"/>
    <x v="0"/>
    <x v="1"/>
    <s v="APROBADO"/>
    <s v="DESAPROBADO"/>
    <s v="APROBADO"/>
    <n v="2"/>
    <x v="1"/>
    <x v="300"/>
  </r>
  <r>
    <x v="2"/>
    <x v="4"/>
    <x v="0"/>
    <s v="Colaborador 756"/>
    <x v="1"/>
    <n v="19"/>
    <s v="De 18 a 25 años"/>
    <n v="41761309"/>
    <x v="0"/>
    <x v="0"/>
    <x v="1"/>
    <s v="APROBADO"/>
    <s v="DESAPROBADO"/>
    <s v="APROBADO"/>
    <n v="2"/>
    <x v="1"/>
    <x v="42"/>
  </r>
  <r>
    <x v="1"/>
    <x v="4"/>
    <x v="0"/>
    <s v="Colaborador 757"/>
    <x v="1"/>
    <n v="24"/>
    <s v="De 18 a 25 años"/>
    <n v="40769831"/>
    <x v="0"/>
    <x v="0"/>
    <x v="1"/>
    <s v="APROBADO"/>
    <s v="DESAPROBADO"/>
    <s v="APROBADO"/>
    <n v="2"/>
    <x v="1"/>
    <x v="115"/>
  </r>
  <r>
    <x v="1"/>
    <x v="4"/>
    <x v="0"/>
    <s v="Colaborador 758"/>
    <x v="1"/>
    <n v="23"/>
    <s v="De 18 a 25 años"/>
    <n v="45112173"/>
    <x v="0"/>
    <x v="0"/>
    <x v="1"/>
    <s v="APROBADO"/>
    <s v="DESAPROBADO"/>
    <s v="APROBADO"/>
    <n v="2"/>
    <x v="1"/>
    <x v="115"/>
  </r>
  <r>
    <x v="3"/>
    <x v="4"/>
    <x v="0"/>
    <s v="Colaborador 759"/>
    <x v="0"/>
    <n v="21"/>
    <s v="De 18 a 25 años"/>
    <n v="15673393"/>
    <x v="0"/>
    <x v="0"/>
    <x v="1"/>
    <s v="APROBADO"/>
    <s v="APROBADO"/>
    <s v="APROBADO"/>
    <n v="3"/>
    <x v="1"/>
    <x v="301"/>
  </r>
  <r>
    <x v="2"/>
    <x v="4"/>
    <x v="0"/>
    <s v="Colaborador 760"/>
    <x v="0"/>
    <n v="20"/>
    <s v="De 18 a 25 años"/>
    <n v="71508722"/>
    <x v="0"/>
    <x v="0"/>
    <x v="1"/>
    <s v="APROBADO"/>
    <s v="APROBADO"/>
    <s v="APROBADO"/>
    <n v="3"/>
    <x v="1"/>
    <x v="302"/>
  </r>
  <r>
    <x v="1"/>
    <x v="4"/>
    <x v="0"/>
    <s v="Colaborador 761"/>
    <x v="0"/>
    <n v="19"/>
    <s v="De 18 a 25 años"/>
    <n v="15676720"/>
    <x v="0"/>
    <x v="0"/>
    <x v="1"/>
    <s v="APROBADO"/>
    <s v="APROBADO"/>
    <s v="APROBADO"/>
    <n v="3"/>
    <x v="1"/>
    <x v="303"/>
  </r>
  <r>
    <x v="0"/>
    <x v="4"/>
    <x v="0"/>
    <s v="Colaborador 762"/>
    <x v="0"/>
    <n v="25"/>
    <s v="De 18 a 25 años"/>
    <n v="15681692"/>
    <x v="0"/>
    <x v="0"/>
    <x v="1"/>
    <s v="APROBADO"/>
    <s v="APROBADO"/>
    <s v="APROBADO"/>
    <n v="3"/>
    <x v="1"/>
    <x v="170"/>
  </r>
  <r>
    <x v="6"/>
    <x v="4"/>
    <x v="0"/>
    <s v="Colaborador 763"/>
    <x v="1"/>
    <n v="19"/>
    <s v="De 18 a 25 años"/>
    <n v="15865557"/>
    <x v="0"/>
    <x v="0"/>
    <x v="1"/>
    <s v="APROBADO"/>
    <s v="APROBADO"/>
    <s v="APROBADO"/>
    <n v="3"/>
    <x v="1"/>
    <x v="95"/>
  </r>
  <r>
    <x v="2"/>
    <x v="4"/>
    <x v="0"/>
    <s v="Colaborador 764"/>
    <x v="0"/>
    <n v="25"/>
    <s v="De 18 a 25 años"/>
    <n v="40957899"/>
    <x v="0"/>
    <x v="0"/>
    <x v="1"/>
    <s v="APROBADO"/>
    <s v="APROBADO"/>
    <s v="APROBADO"/>
    <n v="3"/>
    <x v="1"/>
    <x v="304"/>
  </r>
  <r>
    <x v="2"/>
    <x v="4"/>
    <x v="0"/>
    <s v="Colaborador 765"/>
    <x v="0"/>
    <n v="20"/>
    <s v="De 18 a 25 años"/>
    <n v="15676174"/>
    <x v="0"/>
    <x v="0"/>
    <x v="1"/>
    <s v="APROBADO"/>
    <s v="APROBADO"/>
    <s v="APROBADO"/>
    <n v="3"/>
    <x v="1"/>
    <x v="304"/>
  </r>
  <r>
    <x v="2"/>
    <x v="4"/>
    <x v="0"/>
    <s v="Colaborador 766"/>
    <x v="1"/>
    <n v="19"/>
    <s v="De 18 a 25 años"/>
    <n v="43065283"/>
    <x v="0"/>
    <x v="0"/>
    <x v="1"/>
    <s v="APROBADO"/>
    <s v="APROBADO"/>
    <s v="APROBADO"/>
    <n v="3"/>
    <x v="1"/>
    <x v="304"/>
  </r>
  <r>
    <x v="2"/>
    <x v="4"/>
    <x v="0"/>
    <s v="Colaborador 767"/>
    <x v="1"/>
    <n v="22"/>
    <s v="De 18 a 25 años"/>
    <n v="15678971"/>
    <x v="0"/>
    <x v="0"/>
    <x v="1"/>
    <s v="APROBADO"/>
    <s v="APROBADO"/>
    <s v="APROBADO"/>
    <n v="3"/>
    <x v="1"/>
    <x v="304"/>
  </r>
  <r>
    <x v="2"/>
    <x v="4"/>
    <x v="0"/>
    <s v="Colaborador 768"/>
    <x v="1"/>
    <n v="25"/>
    <s v="De 18 a 25 años"/>
    <n v="15679850"/>
    <x v="0"/>
    <x v="0"/>
    <x v="1"/>
    <s v="APROBADO"/>
    <s v="APROBADO"/>
    <s v="APROBADO"/>
    <n v="3"/>
    <x v="1"/>
    <x v="304"/>
  </r>
  <r>
    <x v="2"/>
    <x v="4"/>
    <x v="0"/>
    <s v="Colaborador 769"/>
    <x v="1"/>
    <n v="24"/>
    <s v="De 18 a 25 años"/>
    <n v="15660492"/>
    <x v="0"/>
    <x v="0"/>
    <x v="1"/>
    <s v="APROBADO"/>
    <s v="APROBADO"/>
    <s v="APROBADO"/>
    <n v="3"/>
    <x v="1"/>
    <x v="305"/>
  </r>
  <r>
    <x v="4"/>
    <x v="4"/>
    <x v="0"/>
    <s v="Colaborador 770"/>
    <x v="0"/>
    <n v="20"/>
    <s v="De 18 a 25 años"/>
    <n v="15679315"/>
    <x v="0"/>
    <x v="0"/>
    <x v="1"/>
    <s v="APROBADO"/>
    <s v="APROBADO"/>
    <s v="APROBADO"/>
    <n v="3"/>
    <x v="1"/>
    <x v="306"/>
  </r>
  <r>
    <x v="6"/>
    <x v="4"/>
    <x v="0"/>
    <s v="Colaborador 771"/>
    <x v="0"/>
    <n v="24"/>
    <s v="De 18 a 25 años"/>
    <n v="40769831"/>
    <x v="0"/>
    <x v="0"/>
    <x v="1"/>
    <s v="APROBADO"/>
    <s v="APROBADO"/>
    <s v="APROBADO"/>
    <n v="3"/>
    <x v="1"/>
    <x v="60"/>
  </r>
  <r>
    <x v="6"/>
    <x v="4"/>
    <x v="0"/>
    <s v="Colaborador 772"/>
    <x v="1"/>
    <n v="25"/>
    <s v="De 18 a 25 años"/>
    <n v="15677442"/>
    <x v="0"/>
    <x v="0"/>
    <x v="1"/>
    <s v="APROBADO"/>
    <s v="APROBADO"/>
    <s v="APROBADO"/>
    <n v="3"/>
    <x v="1"/>
    <x v="60"/>
  </r>
  <r>
    <x v="6"/>
    <x v="4"/>
    <x v="0"/>
    <s v="Colaborador 773"/>
    <x v="1"/>
    <n v="22"/>
    <s v="De 18 a 25 años"/>
    <n v="15680732"/>
    <x v="0"/>
    <x v="0"/>
    <x v="1"/>
    <s v="APROBADO"/>
    <s v="APROBADO"/>
    <s v="APROBADO"/>
    <n v="3"/>
    <x v="1"/>
    <x v="60"/>
  </r>
  <r>
    <x v="6"/>
    <x v="4"/>
    <x v="0"/>
    <s v="Colaborador 774"/>
    <x v="0"/>
    <n v="22"/>
    <s v="De 18 a 25 años"/>
    <n v="41761309"/>
    <x v="0"/>
    <x v="0"/>
    <x v="1"/>
    <s v="APROBADO"/>
    <s v="APROBADO"/>
    <s v="APROBADO"/>
    <n v="3"/>
    <x v="1"/>
    <x v="60"/>
  </r>
  <r>
    <x v="6"/>
    <x v="4"/>
    <x v="0"/>
    <s v="Colaborador 775"/>
    <x v="1"/>
    <n v="20"/>
    <s v="De 18 a 25 años"/>
    <n v="41061027"/>
    <x v="0"/>
    <x v="0"/>
    <x v="1"/>
    <s v="APROBADO"/>
    <s v="APROBADO"/>
    <s v="APROBADO"/>
    <n v="3"/>
    <x v="1"/>
    <x v="60"/>
  </r>
  <r>
    <x v="6"/>
    <x v="4"/>
    <x v="0"/>
    <s v="Colaborador 776"/>
    <x v="0"/>
    <n v="23"/>
    <s v="De 18 a 25 años"/>
    <n v="15661440"/>
    <x v="0"/>
    <x v="0"/>
    <x v="1"/>
    <s v="APROBADO"/>
    <s v="DESAPROBADO"/>
    <s v="APROBADO"/>
    <n v="2"/>
    <x v="1"/>
    <x v="60"/>
  </r>
  <r>
    <x v="6"/>
    <x v="4"/>
    <x v="0"/>
    <s v="Colaborador 777"/>
    <x v="0"/>
    <n v="21"/>
    <s v="De 18 a 25 años"/>
    <n v="42850607"/>
    <x v="0"/>
    <x v="0"/>
    <x v="1"/>
    <s v="APROBADO"/>
    <s v="DESAPROBADO"/>
    <s v="APROBADO"/>
    <n v="2"/>
    <x v="1"/>
    <x v="286"/>
  </r>
  <r>
    <x v="1"/>
    <x v="4"/>
    <x v="0"/>
    <s v="Colaborador 778"/>
    <x v="0"/>
    <n v="20"/>
    <s v="De 18 a 25 años"/>
    <n v="15666701"/>
    <x v="0"/>
    <x v="0"/>
    <x v="1"/>
    <s v="APROBADO"/>
    <s v="APROBADO"/>
    <s v="APROBADO"/>
    <n v="3"/>
    <x v="1"/>
    <x v="307"/>
  </r>
  <r>
    <x v="1"/>
    <x v="4"/>
    <x v="2"/>
    <s v="Colaborador 779"/>
    <x v="0"/>
    <n v="19"/>
    <s v="De 18 a 25 años"/>
    <n v="41480067"/>
    <x v="0"/>
    <x v="0"/>
    <x v="1"/>
    <s v="APROBADO"/>
    <s v="APROBADO"/>
    <s v="APROBADO"/>
    <n v="3"/>
    <x v="1"/>
    <x v="307"/>
  </r>
  <r>
    <x v="1"/>
    <x v="4"/>
    <x v="2"/>
    <s v="Colaborador 780"/>
    <x v="1"/>
    <n v="21"/>
    <s v="De 18 a 25 años"/>
    <n v="20120018"/>
    <x v="0"/>
    <x v="0"/>
    <x v="1"/>
    <s v="APROBADO"/>
    <s v="DESAPROBADO"/>
    <s v="APROBADO"/>
    <n v="2"/>
    <x v="1"/>
    <x v="307"/>
  </r>
  <r>
    <x v="1"/>
    <x v="4"/>
    <x v="2"/>
    <s v="Colaborador 781"/>
    <x v="1"/>
    <n v="22"/>
    <s v="De 18 a 25 años"/>
    <n v="41055866"/>
    <x v="0"/>
    <x v="0"/>
    <x v="1"/>
    <s v="APROBADO"/>
    <s v="DESAPROBADO"/>
    <s v="APROBADO"/>
    <n v="2"/>
    <x v="1"/>
    <x v="307"/>
  </r>
  <r>
    <x v="6"/>
    <x v="4"/>
    <x v="2"/>
    <s v="Colaborador 782"/>
    <x v="0"/>
    <n v="20"/>
    <s v="De 18 a 25 años"/>
    <n v="15681992"/>
    <x v="0"/>
    <x v="0"/>
    <x v="1"/>
    <s v="APROBADO"/>
    <s v="DESAPROBADO"/>
    <s v="APROBADO"/>
    <n v="2"/>
    <x v="1"/>
    <x v="308"/>
  </r>
  <r>
    <x v="6"/>
    <x v="4"/>
    <x v="2"/>
    <s v="Colaborador 783"/>
    <x v="1"/>
    <n v="23"/>
    <s v="De 18 a 25 años"/>
    <n v="15841218"/>
    <x v="0"/>
    <x v="0"/>
    <x v="1"/>
    <s v="APROBADO"/>
    <s v="APROBADO"/>
    <s v="APROBADO"/>
    <n v="3"/>
    <x v="1"/>
    <x v="308"/>
  </r>
  <r>
    <x v="6"/>
    <x v="4"/>
    <x v="2"/>
    <s v="Colaborador 784"/>
    <x v="0"/>
    <n v="21.285714285714299"/>
    <s v="De 18 a 25 años"/>
    <n v="15669580"/>
    <x v="0"/>
    <x v="0"/>
    <x v="1"/>
    <s v="APROBADO"/>
    <s v="APROBADO"/>
    <s v="APROBADO"/>
    <n v="3"/>
    <x v="1"/>
    <x v="308"/>
  </r>
  <r>
    <x v="6"/>
    <x v="4"/>
    <x v="2"/>
    <s v="Colaborador 785"/>
    <x v="0"/>
    <n v="21.321428571428601"/>
    <s v="De 18 a 25 años"/>
    <n v="15670194"/>
    <x v="0"/>
    <x v="0"/>
    <x v="1"/>
    <s v="APROBADO"/>
    <s v="DESAPROBADO"/>
    <s v="APROBADO"/>
    <n v="2"/>
    <x v="1"/>
    <x v="308"/>
  </r>
  <r>
    <x v="4"/>
    <x v="4"/>
    <x v="2"/>
    <s v="Colaborador 786"/>
    <x v="0"/>
    <n v="21.3571428571429"/>
    <s v="De 18 a 25 años"/>
    <n v="42840752"/>
    <x v="0"/>
    <x v="0"/>
    <x v="1"/>
    <s v="APROBADO"/>
    <s v="DESAPROBADO"/>
    <s v="APROBADO"/>
    <n v="2"/>
    <x v="1"/>
    <x v="309"/>
  </r>
  <r>
    <x v="1"/>
    <x v="4"/>
    <x v="2"/>
    <s v="Colaborador 787"/>
    <x v="0"/>
    <n v="21.3928571428571"/>
    <s v="De 18 a 25 años"/>
    <n v="15663887"/>
    <x v="0"/>
    <x v="0"/>
    <x v="1"/>
    <s v="APROBADO"/>
    <s v="DESAPROBADO"/>
    <s v="APROBADO"/>
    <n v="2"/>
    <x v="1"/>
    <x v="310"/>
  </r>
  <r>
    <x v="1"/>
    <x v="4"/>
    <x v="2"/>
    <s v="Colaborador 788"/>
    <x v="1"/>
    <n v="21.428571428571399"/>
    <s v="De 18 a 25 años"/>
    <n v="15678853"/>
    <x v="0"/>
    <x v="0"/>
    <x v="1"/>
    <s v="APROBADO"/>
    <s v="APROBADO"/>
    <s v="APROBADO"/>
    <n v="3"/>
    <x v="1"/>
    <x v="311"/>
  </r>
  <r>
    <x v="4"/>
    <x v="4"/>
    <x v="2"/>
    <s v="Colaborador 789"/>
    <x v="0"/>
    <n v="21.464285714285701"/>
    <s v="De 18 a 25 años"/>
    <n v="15667020"/>
    <x v="0"/>
    <x v="0"/>
    <x v="1"/>
    <s v="APROBADO"/>
    <s v="DESAPROBADO"/>
    <s v="APROBADO"/>
    <n v="2"/>
    <x v="1"/>
    <x v="312"/>
  </r>
  <r>
    <x v="4"/>
    <x v="4"/>
    <x v="2"/>
    <s v="Colaborador 790"/>
    <x v="0"/>
    <n v="21.5"/>
    <s v="De 18 a 25 años"/>
    <n v="15663669"/>
    <x v="0"/>
    <x v="0"/>
    <x v="1"/>
    <s v="APROBADO"/>
    <s v="APROBADO"/>
    <s v="APROBADO"/>
    <n v="3"/>
    <x v="1"/>
    <x v="312"/>
  </r>
  <r>
    <x v="4"/>
    <x v="4"/>
    <x v="2"/>
    <s v="Colaborador 791"/>
    <x v="1"/>
    <n v="21.535714285714299"/>
    <s v="De 18 a 25 años"/>
    <n v="15865702"/>
    <x v="0"/>
    <x v="0"/>
    <x v="1"/>
    <s v="APROBADO"/>
    <s v="APROBADO"/>
    <s v="APROBADO"/>
    <n v="3"/>
    <x v="1"/>
    <x v="312"/>
  </r>
  <r>
    <x v="4"/>
    <x v="1"/>
    <x v="2"/>
    <s v="Colaborador 792"/>
    <x v="1"/>
    <n v="21.571428571428601"/>
    <s v="De 18 a 25 años"/>
    <n v="41476531"/>
    <x v="0"/>
    <x v="0"/>
    <x v="1"/>
    <s v="APROBADO"/>
    <s v="APROBADO"/>
    <s v="APROBADO"/>
    <n v="3"/>
    <x v="1"/>
    <x v="312"/>
  </r>
  <r>
    <x v="3"/>
    <x v="4"/>
    <x v="2"/>
    <s v="Colaborador 793"/>
    <x v="0"/>
    <n v="21.6071428571429"/>
    <s v="De 18 a 25 años"/>
    <n v="45685052"/>
    <x v="0"/>
    <x v="0"/>
    <x v="1"/>
    <s v="APROBADO"/>
    <s v="APROBADO"/>
    <s v="APROBADO"/>
    <n v="3"/>
    <x v="1"/>
    <x v="313"/>
  </r>
  <r>
    <x v="1"/>
    <x v="4"/>
    <x v="2"/>
    <s v="Colaborador 794"/>
    <x v="0"/>
    <n v="21.6428571428571"/>
    <s v="De 18 a 25 años"/>
    <n v="70894582"/>
    <x v="0"/>
    <x v="0"/>
    <x v="1"/>
    <s v="APROBADO"/>
    <s v="APROBADO"/>
    <s v="APROBADO"/>
    <n v="3"/>
    <x v="1"/>
    <x v="314"/>
  </r>
  <r>
    <x v="1"/>
    <x v="4"/>
    <x v="2"/>
    <s v="Colaborador 795"/>
    <x v="0"/>
    <n v="21.678571428571399"/>
    <s v="De 18 a 25 años"/>
    <n v="15682794"/>
    <x v="0"/>
    <x v="0"/>
    <x v="1"/>
    <s v="APROBADO"/>
    <s v="APROBADO"/>
    <s v="APROBADO"/>
    <n v="3"/>
    <x v="1"/>
    <x v="314"/>
  </r>
  <r>
    <x v="1"/>
    <x v="4"/>
    <x v="2"/>
    <s v="Colaborador 796"/>
    <x v="1"/>
    <n v="21.714285714285701"/>
    <s v="De 18 a 25 años"/>
    <n v="42799381"/>
    <x v="0"/>
    <x v="0"/>
    <x v="1"/>
    <s v="APROBADO"/>
    <s v="APROBADO"/>
    <s v="APROBADO"/>
    <n v="3"/>
    <x v="1"/>
    <x v="254"/>
  </r>
  <r>
    <x v="3"/>
    <x v="4"/>
    <x v="2"/>
    <s v="Colaborador 797"/>
    <x v="1"/>
    <n v="21.75"/>
    <s v="De 18 a 25 años"/>
    <n v="15863006"/>
    <x v="0"/>
    <x v="0"/>
    <x v="1"/>
    <s v="APROBADO"/>
    <s v="APROBADO"/>
    <s v="APROBADO"/>
    <n v="3"/>
    <x v="1"/>
    <x v="315"/>
  </r>
  <r>
    <x v="3"/>
    <x v="4"/>
    <x v="2"/>
    <s v="Colaborador 798"/>
    <x v="1"/>
    <n v="21.785714285714299"/>
    <s v="De 18 a 25 años"/>
    <n v="43797152"/>
    <x v="0"/>
    <x v="0"/>
    <x v="1"/>
    <s v="APROBADO"/>
    <s v="APROBADO"/>
    <s v="APROBADO"/>
    <n v="3"/>
    <x v="1"/>
    <x v="315"/>
  </r>
  <r>
    <x v="3"/>
    <x v="4"/>
    <x v="2"/>
    <s v="Colaborador 799"/>
    <x v="0"/>
    <n v="21.821428571428601"/>
    <s v="De 18 a 25 años"/>
    <n v="43702758"/>
    <x v="0"/>
    <x v="0"/>
    <x v="1"/>
    <s v="APROBADO"/>
    <s v="APROBADO"/>
    <s v="APROBADO"/>
    <n v="3"/>
    <x v="1"/>
    <x v="315"/>
  </r>
  <r>
    <x v="1"/>
    <x v="1"/>
    <x v="2"/>
    <s v="Colaborador 800"/>
    <x v="1"/>
    <n v="21.8571428571429"/>
    <s v="De 18 a 25 años"/>
    <n v="41870730"/>
    <x v="0"/>
    <x v="0"/>
    <x v="1"/>
    <s v="APROBADO"/>
    <s v="APROBADO"/>
    <s v="APROBADO"/>
    <n v="3"/>
    <x v="1"/>
    <x v="252"/>
  </r>
  <r>
    <x v="1"/>
    <x v="4"/>
    <x v="2"/>
    <s v="Colaborador 801"/>
    <x v="1"/>
    <n v="21.8928571428571"/>
    <s v="De 18 a 25 años"/>
    <n v="46070288"/>
    <x v="0"/>
    <x v="0"/>
    <x v="1"/>
    <s v="APROBADO"/>
    <s v="APROBADO"/>
    <s v="APROBADO"/>
    <n v="3"/>
    <x v="1"/>
    <x v="316"/>
  </r>
  <r>
    <x v="1"/>
    <x v="4"/>
    <x v="2"/>
    <s v="Colaborador 802"/>
    <x v="0"/>
    <n v="21.928571428571399"/>
    <s v="De 18 a 25 años"/>
    <n v="72886013"/>
    <x v="0"/>
    <x v="0"/>
    <x v="1"/>
    <s v="APROBADO"/>
    <s v="APROBADO"/>
    <s v="APROBADO"/>
    <n v="3"/>
    <x v="1"/>
    <x v="316"/>
  </r>
  <r>
    <x v="3"/>
    <x v="4"/>
    <x v="2"/>
    <s v="Colaborador 803"/>
    <x v="0"/>
    <n v="21.964285714285701"/>
    <s v="De 18 a 25 años"/>
    <n v="15678500"/>
    <x v="0"/>
    <x v="0"/>
    <x v="1"/>
    <s v="APROBADO"/>
    <s v="APROBADO"/>
    <s v="APROBADO"/>
    <n v="3"/>
    <x v="1"/>
    <x v="317"/>
  </r>
  <r>
    <x v="2"/>
    <x v="4"/>
    <x v="2"/>
    <s v="Colaborador 804"/>
    <x v="1"/>
    <n v="22"/>
    <s v="De 18 a 25 años"/>
    <n v="41340583"/>
    <x v="0"/>
    <x v="0"/>
    <x v="1"/>
    <s v="APROBADO"/>
    <s v="APROBADO"/>
    <s v="APROBADO"/>
    <n v="3"/>
    <x v="1"/>
    <x v="318"/>
  </r>
  <r>
    <x v="1"/>
    <x v="4"/>
    <x v="2"/>
    <s v="Colaborador 805"/>
    <x v="0"/>
    <n v="22.035714285714299"/>
    <s v="De 18 a 25 años"/>
    <n v="73210841"/>
    <x v="0"/>
    <x v="0"/>
    <x v="1"/>
    <s v="APROBADO"/>
    <s v="APROBADO"/>
    <s v="APROBADO"/>
    <n v="3"/>
    <x v="1"/>
    <x v="319"/>
  </r>
  <r>
    <x v="3"/>
    <x v="4"/>
    <x v="2"/>
    <s v="Colaborador 806"/>
    <x v="1"/>
    <n v="22.071428571428601"/>
    <s v="De 18 a 25 años"/>
    <n v="15671603"/>
    <x v="0"/>
    <x v="0"/>
    <x v="1"/>
    <s v="APROBADO"/>
    <s v="APROBADO"/>
    <s v="APROBADO"/>
    <n v="3"/>
    <x v="1"/>
    <x v="320"/>
  </r>
  <r>
    <x v="3"/>
    <x v="4"/>
    <x v="2"/>
    <s v="Colaborador 807"/>
    <x v="0"/>
    <n v="22.1071428571429"/>
    <s v="De 18 a 25 años"/>
    <n v="15663837"/>
    <x v="0"/>
    <x v="0"/>
    <x v="1"/>
    <s v="APROBADO"/>
    <s v="APROBADO"/>
    <s v="APROBADO"/>
    <n v="3"/>
    <x v="1"/>
    <x v="320"/>
  </r>
  <r>
    <x v="5"/>
    <x v="4"/>
    <x v="2"/>
    <s v="Colaborador 808"/>
    <x v="0"/>
    <n v="22.1428571428571"/>
    <s v="De 18 a 25 años"/>
    <n v="15847577"/>
    <x v="0"/>
    <x v="0"/>
    <x v="1"/>
    <s v="APROBADO"/>
    <s v="APROBADO"/>
    <s v="APROBADO"/>
    <n v="3"/>
    <x v="1"/>
    <x v="43"/>
  </r>
  <r>
    <x v="5"/>
    <x v="4"/>
    <x v="2"/>
    <s v="Colaborador 809"/>
    <x v="1"/>
    <n v="22.178571428571399"/>
    <s v="De 18 a 25 años"/>
    <n v="43304081"/>
    <x v="0"/>
    <x v="0"/>
    <x v="1"/>
    <s v="APROBADO"/>
    <s v="DESAPROBADO"/>
    <s v="APROBADO"/>
    <n v="2"/>
    <x v="1"/>
    <x v="43"/>
  </r>
  <r>
    <x v="2"/>
    <x v="4"/>
    <x v="2"/>
    <s v="Colaborador 810"/>
    <x v="0"/>
    <n v="22.214285714285701"/>
    <s v="De 18 a 25 años"/>
    <n v="73210841"/>
    <x v="0"/>
    <x v="0"/>
    <x v="1"/>
    <s v="APROBADO"/>
    <s v="DESAPROBADO"/>
    <s v="APROBADO"/>
    <n v="2"/>
    <x v="1"/>
    <x v="321"/>
  </r>
  <r>
    <x v="2"/>
    <x v="4"/>
    <x v="2"/>
    <s v="Colaborador 811"/>
    <x v="1"/>
    <n v="22.25"/>
    <s v="De 18 a 25 años"/>
    <n v="15674962"/>
    <x v="0"/>
    <x v="0"/>
    <x v="1"/>
    <s v="APROBADO"/>
    <s v="APROBADO"/>
    <s v="APROBADO"/>
    <n v="3"/>
    <x v="1"/>
    <x v="321"/>
  </r>
  <r>
    <x v="2"/>
    <x v="4"/>
    <x v="2"/>
    <s v="Colaborador 812"/>
    <x v="1"/>
    <n v="22.285714285714299"/>
    <s v="De 18 a 25 años"/>
    <n v="15678736"/>
    <x v="0"/>
    <x v="0"/>
    <x v="1"/>
    <s v="APROBADO"/>
    <s v="APROBADO"/>
    <s v="APROBADO"/>
    <n v="3"/>
    <x v="1"/>
    <x v="321"/>
  </r>
  <r>
    <x v="2"/>
    <x v="4"/>
    <x v="2"/>
    <s v="Colaborador 813"/>
    <x v="0"/>
    <n v="22.321428571428601"/>
    <s v="De 18 a 25 años"/>
    <n v="70894582"/>
    <x v="0"/>
    <x v="0"/>
    <x v="1"/>
    <s v="APROBADO"/>
    <s v="DESAPROBADO"/>
    <s v="APROBADO"/>
    <n v="2"/>
    <x v="1"/>
    <x v="321"/>
  </r>
  <r>
    <x v="1"/>
    <x v="4"/>
    <x v="2"/>
    <s v="Colaborador 814"/>
    <x v="1"/>
    <n v="22.3571428571429"/>
    <s v="De 18 a 25 años"/>
    <n v="15847577"/>
    <x v="0"/>
    <x v="0"/>
    <x v="1"/>
    <s v="APROBADO"/>
    <s v="DESAPROBADO"/>
    <s v="APROBADO"/>
    <n v="2"/>
    <x v="1"/>
    <x v="322"/>
  </r>
  <r>
    <x v="1"/>
    <x v="4"/>
    <x v="2"/>
    <s v="Colaborador 815"/>
    <x v="1"/>
    <n v="22.3928571428571"/>
    <s v="De 18 a 25 años"/>
    <n v="43702758"/>
    <x v="0"/>
    <x v="0"/>
    <x v="1"/>
    <s v="APROBADO"/>
    <s v="DESAPROBADO"/>
    <s v="APROBADO"/>
    <n v="2"/>
    <x v="1"/>
    <x v="322"/>
  </r>
  <r>
    <x v="2"/>
    <x v="4"/>
    <x v="2"/>
    <s v="Colaborador 816"/>
    <x v="1"/>
    <n v="22.428571428571399"/>
    <s v="De 18 a 25 años"/>
    <n v="15678736"/>
    <x v="0"/>
    <x v="0"/>
    <x v="1"/>
    <s v="APROBADO"/>
    <s v="APROBADO"/>
    <s v="APROBADO"/>
    <n v="3"/>
    <x v="1"/>
    <x v="323"/>
  </r>
  <r>
    <x v="6"/>
    <x v="4"/>
    <x v="2"/>
    <s v="Colaborador 817"/>
    <x v="0"/>
    <n v="22.464285714285701"/>
    <s v="De 18 a 25 años"/>
    <n v="6113608"/>
    <x v="0"/>
    <x v="0"/>
    <x v="1"/>
    <s v="APROBADO"/>
    <s v="APROBADO"/>
    <s v="APROBADO"/>
    <n v="3"/>
    <x v="1"/>
    <x v="267"/>
  </r>
  <r>
    <x v="6"/>
    <x v="4"/>
    <x v="0"/>
    <s v="Colaborador 818"/>
    <x v="1"/>
    <n v="22.5"/>
    <s v="De 18 a 25 años"/>
    <n v="15299598"/>
    <x v="0"/>
    <x v="0"/>
    <x v="1"/>
    <s v="APROBADO"/>
    <s v="DESAPROBADO"/>
    <s v="APROBADO"/>
    <n v="2"/>
    <x v="1"/>
    <x v="324"/>
  </r>
  <r>
    <x v="6"/>
    <x v="4"/>
    <x v="0"/>
    <s v="Colaborador 819"/>
    <x v="0"/>
    <n v="22.535714285714299"/>
    <s v="De 18 a 25 años"/>
    <n v="40277277"/>
    <x v="0"/>
    <x v="0"/>
    <x v="1"/>
    <s v="APROBADO"/>
    <s v="DESAPROBADO"/>
    <s v="APROBADO"/>
    <n v="2"/>
    <x v="1"/>
    <x v="324"/>
  </r>
  <r>
    <x v="6"/>
    <x v="4"/>
    <x v="0"/>
    <s v="Colaborador 820"/>
    <x v="0"/>
    <n v="22.571428571428601"/>
    <s v="De 18 a 25 años"/>
    <n v="15846884"/>
    <x v="0"/>
    <x v="0"/>
    <x v="1"/>
    <s v="APROBADO"/>
    <s v="DESAPROBADO"/>
    <s v="APROBADO"/>
    <n v="2"/>
    <x v="1"/>
    <x v="324"/>
  </r>
  <r>
    <x v="6"/>
    <x v="4"/>
    <x v="0"/>
    <s v="Colaborador 821"/>
    <x v="0"/>
    <n v="22.6071428571429"/>
    <s v="De 18 a 25 años"/>
    <n v="73012149"/>
    <x v="0"/>
    <x v="0"/>
    <x v="1"/>
    <s v="APROBADO"/>
    <s v="APROBADO"/>
    <s v="APROBADO"/>
    <n v="3"/>
    <x v="1"/>
    <x v="324"/>
  </r>
  <r>
    <x v="6"/>
    <x v="4"/>
    <x v="0"/>
    <s v="Colaborador 822"/>
    <x v="1"/>
    <n v="22.6428571428571"/>
    <s v="De 18 a 25 años"/>
    <n v="70856863"/>
    <x v="0"/>
    <x v="0"/>
    <x v="1"/>
    <s v="APROBADO"/>
    <s v="DESAPROBADO"/>
    <s v="APROBADO"/>
    <n v="2"/>
    <x v="1"/>
    <x v="324"/>
  </r>
  <r>
    <x v="7"/>
    <x v="4"/>
    <x v="0"/>
    <s v="Colaborador 823"/>
    <x v="0"/>
    <n v="22.678571428571399"/>
    <s v="De 18 a 25 años"/>
    <n v="15842068"/>
    <x v="0"/>
    <x v="0"/>
    <x v="1"/>
    <s v="APROBADO"/>
    <s v="APROBADO"/>
    <s v="APROBADO"/>
    <n v="3"/>
    <x v="1"/>
    <x v="325"/>
  </r>
  <r>
    <x v="7"/>
    <x v="4"/>
    <x v="0"/>
    <s v="Colaborador 824"/>
    <x v="1"/>
    <n v="22.714285714285701"/>
    <s v="De 18 a 25 años"/>
    <n v="15661716"/>
    <x v="0"/>
    <x v="0"/>
    <x v="1"/>
    <s v="APROBADO"/>
    <s v="APROBADO"/>
    <s v="APROBADO"/>
    <n v="3"/>
    <x v="1"/>
    <x v="325"/>
  </r>
  <r>
    <x v="1"/>
    <x v="4"/>
    <x v="0"/>
    <s v="Colaborador 825"/>
    <x v="1"/>
    <n v="22.75"/>
    <s v="De 18 a 25 años"/>
    <n v="40679346"/>
    <x v="0"/>
    <x v="0"/>
    <x v="1"/>
    <s v="APROBADO"/>
    <s v="APROBADO"/>
    <s v="APROBADO"/>
    <n v="3"/>
    <x v="1"/>
    <x v="8"/>
  </r>
  <r>
    <x v="1"/>
    <x v="4"/>
    <x v="0"/>
    <s v="Colaborador 826"/>
    <x v="0"/>
    <n v="22.785714285714299"/>
    <s v="De 18 a 25 años"/>
    <n v="15664838"/>
    <x v="0"/>
    <x v="0"/>
    <x v="1"/>
    <s v="APROBADO"/>
    <s v="APROBADO"/>
    <s v="APROBADO"/>
    <n v="3"/>
    <x v="1"/>
    <x v="8"/>
  </r>
  <r>
    <x v="1"/>
    <x v="4"/>
    <x v="0"/>
    <s v="Colaborador 827"/>
    <x v="1"/>
    <n v="22.821428571428601"/>
    <s v="De 18 a 25 años"/>
    <n v="74251312"/>
    <x v="0"/>
    <x v="0"/>
    <x v="1"/>
    <s v="APROBADO"/>
    <s v="APROBADO"/>
    <s v="APROBADO"/>
    <n v="3"/>
    <x v="1"/>
    <x v="326"/>
  </r>
  <r>
    <x v="1"/>
    <x v="4"/>
    <x v="0"/>
    <s v="Colaborador 828"/>
    <x v="1"/>
    <n v="22.8571428571429"/>
    <s v="De 18 a 25 años"/>
    <n v="71118858"/>
    <x v="0"/>
    <x v="0"/>
    <x v="1"/>
    <s v="APROBADO"/>
    <s v="APROBADO"/>
    <s v="APROBADO"/>
    <n v="3"/>
    <x v="1"/>
    <x v="326"/>
  </r>
  <r>
    <x v="1"/>
    <x v="4"/>
    <x v="0"/>
    <s v="Colaborador 829"/>
    <x v="0"/>
    <n v="22.8928571428571"/>
    <s v="De 18 a 25 años"/>
    <n v="15840113"/>
    <x v="0"/>
    <x v="0"/>
    <x v="1"/>
    <s v="APROBADO"/>
    <s v="APROBADO"/>
    <s v="APROBADO"/>
    <n v="3"/>
    <x v="1"/>
    <x v="326"/>
  </r>
  <r>
    <x v="0"/>
    <x v="4"/>
    <x v="0"/>
    <s v="Colaborador 830"/>
    <x v="0"/>
    <n v="22.928571428571399"/>
    <s v="De 18 a 25 años"/>
    <n v="42367449"/>
    <x v="0"/>
    <x v="0"/>
    <x v="1"/>
    <s v="APROBADO"/>
    <s v="APROBADO"/>
    <s v="APROBADO"/>
    <n v="3"/>
    <x v="1"/>
    <x v="327"/>
  </r>
  <r>
    <x v="0"/>
    <x v="4"/>
    <x v="0"/>
    <s v="Colaborador 831"/>
    <x v="0"/>
    <n v="22.964285714285701"/>
    <s v="De 18 a 25 años"/>
    <n v="15667892"/>
    <x v="0"/>
    <x v="0"/>
    <x v="1"/>
    <s v="APROBADO"/>
    <s v="APROBADO"/>
    <s v="APROBADO"/>
    <n v="3"/>
    <x v="1"/>
    <x v="327"/>
  </r>
  <r>
    <x v="0"/>
    <x v="4"/>
    <x v="0"/>
    <s v="Colaborador 832"/>
    <x v="0"/>
    <n v="23"/>
    <s v="De 18 a 25 años"/>
    <n v="42338359"/>
    <x v="0"/>
    <x v="0"/>
    <x v="1"/>
    <s v="APROBADO"/>
    <s v="APROBADO"/>
    <s v="APROBADO"/>
    <n v="3"/>
    <x v="1"/>
    <x v="327"/>
  </r>
  <r>
    <x v="0"/>
    <x v="4"/>
    <x v="0"/>
    <s v="Colaborador 833"/>
    <x v="0"/>
    <n v="23.035714285714299"/>
    <s v="De 18 a 25 años"/>
    <n v="15662119"/>
    <x v="0"/>
    <x v="0"/>
    <x v="1"/>
    <s v="APROBADO"/>
    <s v="APROBADO"/>
    <s v="APROBADO"/>
    <n v="3"/>
    <x v="1"/>
    <x v="327"/>
  </r>
  <r>
    <x v="2"/>
    <x v="4"/>
    <x v="0"/>
    <s v="Colaborador 834"/>
    <x v="0"/>
    <n v="23.071428571428601"/>
    <s v="De 18 a 25 años"/>
    <n v="74995403"/>
    <x v="0"/>
    <x v="0"/>
    <x v="1"/>
    <s v="APROBADO"/>
    <s v="APROBADO"/>
    <s v="APROBADO"/>
    <n v="3"/>
    <x v="1"/>
    <x v="328"/>
  </r>
  <r>
    <x v="2"/>
    <x v="4"/>
    <x v="0"/>
    <s v="Colaborador 835"/>
    <x v="0"/>
    <n v="23.1071428571429"/>
    <s v="De 18 a 25 años"/>
    <n v="15679870"/>
    <x v="0"/>
    <x v="0"/>
    <x v="1"/>
    <s v="APROBADO"/>
    <s v="APROBADO"/>
    <s v="APROBADO"/>
    <n v="3"/>
    <x v="1"/>
    <x v="328"/>
  </r>
  <r>
    <x v="2"/>
    <x v="0"/>
    <x v="0"/>
    <s v="Colaborador 836"/>
    <x v="0"/>
    <n v="32"/>
    <s v="De 26 a 35 años"/>
    <n v="221547447"/>
    <x v="0"/>
    <x v="0"/>
    <x v="1"/>
    <s v="APROBADO"/>
    <s v="DESAPROBADO"/>
    <s v="APROBADO"/>
    <n v="2"/>
    <x v="1"/>
    <x v="328"/>
  </r>
  <r>
    <x v="4"/>
    <x v="0"/>
    <x v="0"/>
    <s v="Colaborador 837"/>
    <x v="0"/>
    <n v="35"/>
    <s v="De 26 a 35 años"/>
    <n v="221547446"/>
    <x v="0"/>
    <x v="0"/>
    <x v="1"/>
    <s v="APROBADO"/>
    <s v="DESAPROBADO"/>
    <s v="APROBADO"/>
    <n v="2"/>
    <x v="1"/>
    <x v="178"/>
  </r>
  <r>
    <x v="4"/>
    <x v="1"/>
    <x v="0"/>
    <s v="Colaborador 838"/>
    <x v="0"/>
    <n v="35"/>
    <s v="De 26 a 35 años"/>
    <n v="221547445"/>
    <x v="0"/>
    <x v="0"/>
    <x v="1"/>
    <s v="APROBADO"/>
    <s v="APROBADO"/>
    <s v="APROBADO"/>
    <n v="3"/>
    <x v="1"/>
    <x v="45"/>
  </r>
  <r>
    <x v="4"/>
    <x v="0"/>
    <x v="0"/>
    <s v="Colaborador 839"/>
    <x v="0"/>
    <n v="35"/>
    <s v="De 26 a 35 años"/>
    <n v="221547443"/>
    <x v="0"/>
    <x v="0"/>
    <x v="1"/>
    <s v="APROBADO"/>
    <s v="DESAPROBADO"/>
    <s v="APROBADO"/>
    <n v="2"/>
    <x v="1"/>
    <x v="329"/>
  </r>
  <r>
    <x v="3"/>
    <x v="0"/>
    <x v="0"/>
    <s v="Colaborador 840"/>
    <x v="0"/>
    <n v="35"/>
    <s v="De 26 a 35 años"/>
    <n v="221547442"/>
    <x v="0"/>
    <x v="0"/>
    <x v="1"/>
    <s v="APROBADO"/>
    <s v="DESAPROBADO"/>
    <s v="APROBADO"/>
    <n v="2"/>
    <x v="1"/>
    <x v="330"/>
  </r>
  <r>
    <x v="3"/>
    <x v="0"/>
    <x v="0"/>
    <s v="Colaborador 841"/>
    <x v="0"/>
    <n v="34"/>
    <s v="De 26 a 35 años"/>
    <n v="221547441"/>
    <x v="0"/>
    <x v="0"/>
    <x v="1"/>
    <s v="APROBADO"/>
    <s v="DESAPROBADO"/>
    <s v="APROBADO"/>
    <n v="2"/>
    <x v="1"/>
    <x v="330"/>
  </r>
  <r>
    <x v="3"/>
    <x v="0"/>
    <x v="0"/>
    <s v="Colaborador 842"/>
    <x v="0"/>
    <n v="33"/>
    <s v="De 26 a 35 años"/>
    <n v="221547440"/>
    <x v="0"/>
    <x v="0"/>
    <x v="1"/>
    <s v="APROBADO"/>
    <s v="APROBADO"/>
    <s v="APROBADO"/>
    <n v="3"/>
    <x v="1"/>
    <x v="330"/>
  </r>
  <r>
    <x v="1"/>
    <x v="0"/>
    <x v="0"/>
    <s v="Colaborador 843"/>
    <x v="1"/>
    <n v="34"/>
    <s v="De 26 a 35 años"/>
    <n v="221547439"/>
    <x v="0"/>
    <x v="0"/>
    <x v="1"/>
    <s v="APROBADO"/>
    <s v="APROBADO"/>
    <s v="APROBADO"/>
    <n v="3"/>
    <x v="1"/>
    <x v="331"/>
  </r>
  <r>
    <x v="1"/>
    <x v="0"/>
    <x v="0"/>
    <s v="Colaborador 844"/>
    <x v="1"/>
    <n v="33"/>
    <s v="De 26 a 35 años"/>
    <n v="221547438"/>
    <x v="0"/>
    <x v="0"/>
    <x v="1"/>
    <s v="APROBADO"/>
    <s v="DESAPROBADO"/>
    <s v="APROBADO"/>
    <n v="2"/>
    <x v="1"/>
    <x v="331"/>
  </r>
  <r>
    <x v="1"/>
    <x v="0"/>
    <x v="0"/>
    <s v="Colaborador 845"/>
    <x v="1"/>
    <n v="34"/>
    <s v="De 26 a 35 años"/>
    <n v="221547436"/>
    <x v="0"/>
    <x v="0"/>
    <x v="1"/>
    <s v="APROBADO"/>
    <s v="DESAPROBADO"/>
    <s v="APROBADO"/>
    <n v="2"/>
    <x v="1"/>
    <x v="331"/>
  </r>
  <r>
    <x v="1"/>
    <x v="0"/>
    <x v="0"/>
    <s v="Colaborador 846"/>
    <x v="0"/>
    <n v="34"/>
    <s v="De 26 a 35 años"/>
    <n v="221547435"/>
    <x v="0"/>
    <x v="0"/>
    <x v="1"/>
    <s v="APROBADO"/>
    <s v="APROBADO"/>
    <s v="APROBADO"/>
    <n v="3"/>
    <x v="1"/>
    <x v="331"/>
  </r>
  <r>
    <x v="0"/>
    <x v="0"/>
    <x v="0"/>
    <s v="Colaborador 847"/>
    <x v="1"/>
    <n v="33"/>
    <s v="De 26 a 35 años"/>
    <n v="221547433"/>
    <x v="0"/>
    <x v="0"/>
    <x v="1"/>
    <s v="APROBADO"/>
    <s v="APROBADO"/>
    <s v="APROBADO"/>
    <n v="3"/>
    <x v="1"/>
    <x v="332"/>
  </r>
  <r>
    <x v="0"/>
    <x v="0"/>
    <x v="2"/>
    <s v="Colaborador 848"/>
    <x v="0"/>
    <n v="33"/>
    <s v="De 26 a 35 años"/>
    <n v="221547432"/>
    <x v="0"/>
    <x v="0"/>
    <x v="1"/>
    <s v="APROBADO"/>
    <s v="APROBADO"/>
    <s v="APROBADO"/>
    <n v="3"/>
    <x v="1"/>
    <x v="332"/>
  </r>
  <r>
    <x v="6"/>
    <x v="0"/>
    <x v="2"/>
    <s v="Colaborador 849"/>
    <x v="1"/>
    <n v="33"/>
    <s v="De 26 a 35 años"/>
    <n v="221547431"/>
    <x v="0"/>
    <x v="0"/>
    <x v="1"/>
    <s v="APROBADO"/>
    <s v="APROBADO"/>
    <s v="APROBADO"/>
    <n v="3"/>
    <x v="1"/>
    <x v="333"/>
  </r>
  <r>
    <x v="7"/>
    <x v="0"/>
    <x v="2"/>
    <s v="Colaborador 850"/>
    <x v="1"/>
    <n v="32"/>
    <s v="De 26 a 35 años"/>
    <n v="221547430"/>
    <x v="0"/>
    <x v="0"/>
    <x v="1"/>
    <s v="APROBADO"/>
    <s v="APROBADO"/>
    <s v="APROBADO"/>
    <n v="3"/>
    <x v="1"/>
    <x v="334"/>
  </r>
  <r>
    <x v="1"/>
    <x v="0"/>
    <x v="2"/>
    <s v="Colaborador 851"/>
    <x v="0"/>
    <n v="33"/>
    <s v="De 26 a 35 años"/>
    <n v="221547429"/>
    <x v="0"/>
    <x v="0"/>
    <x v="1"/>
    <s v="APROBADO"/>
    <s v="APROBADO"/>
    <s v="APROBADO"/>
    <n v="3"/>
    <x v="1"/>
    <x v="22"/>
  </r>
  <r>
    <x v="1"/>
    <x v="0"/>
    <x v="2"/>
    <s v="Colaborador 852"/>
    <x v="0"/>
    <n v="33"/>
    <s v="De 26 a 35 años"/>
    <n v="221547428"/>
    <x v="0"/>
    <x v="0"/>
    <x v="1"/>
    <s v="APROBADO"/>
    <s v="APROBADO"/>
    <s v="APROBADO"/>
    <n v="3"/>
    <x v="1"/>
    <x v="22"/>
  </r>
  <r>
    <x v="5"/>
    <x v="0"/>
    <x v="2"/>
    <s v="Colaborador 853"/>
    <x v="0"/>
    <n v="33"/>
    <s v="De 26 a 35 años"/>
    <n v="221547427"/>
    <x v="0"/>
    <x v="0"/>
    <x v="1"/>
    <s v="APROBADO"/>
    <s v="APROBADO"/>
    <s v="APROBADO"/>
    <n v="3"/>
    <x v="1"/>
    <x v="204"/>
  </r>
  <r>
    <x v="3"/>
    <x v="0"/>
    <x v="2"/>
    <s v="Colaborador 854"/>
    <x v="1"/>
    <n v="33"/>
    <s v="De 26 a 35 años"/>
    <n v="221547426"/>
    <x v="0"/>
    <x v="0"/>
    <x v="1"/>
    <s v="APROBADO"/>
    <s v="APROBADO"/>
    <s v="APROBADO"/>
    <n v="3"/>
    <x v="1"/>
    <x v="335"/>
  </r>
  <r>
    <x v="3"/>
    <x v="0"/>
    <x v="2"/>
    <s v="Colaborador 855"/>
    <x v="0"/>
    <n v="32"/>
    <s v="De 26 a 35 años"/>
    <n v="221547424"/>
    <x v="0"/>
    <x v="0"/>
    <x v="1"/>
    <s v="APROBADO"/>
    <s v="APROBADO"/>
    <s v="APROBADO"/>
    <n v="3"/>
    <x v="1"/>
    <x v="335"/>
  </r>
  <r>
    <x v="3"/>
    <x v="0"/>
    <x v="2"/>
    <s v="Colaborador 856"/>
    <x v="1"/>
    <n v="34"/>
    <s v="De 26 a 35 años"/>
    <n v="221547423"/>
    <x v="0"/>
    <x v="0"/>
    <x v="1"/>
    <s v="APROBADO"/>
    <s v="APROBADO"/>
    <s v="APROBADO"/>
    <n v="3"/>
    <x v="1"/>
    <x v="336"/>
  </r>
  <r>
    <x v="3"/>
    <x v="0"/>
    <x v="2"/>
    <s v="Colaborador 857"/>
    <x v="1"/>
    <n v="32"/>
    <s v="De 26 a 35 años"/>
    <n v="221547420"/>
    <x v="0"/>
    <x v="0"/>
    <x v="1"/>
    <s v="APROBADO"/>
    <s v="APROBADO"/>
    <s v="APROBADO"/>
    <n v="3"/>
    <x v="1"/>
    <x v="336"/>
  </r>
  <r>
    <x v="3"/>
    <x v="0"/>
    <x v="2"/>
    <s v="Colaborador 858"/>
    <x v="0"/>
    <n v="33"/>
    <s v="De 26 a 35 años"/>
    <n v="221547419"/>
    <x v="0"/>
    <x v="0"/>
    <x v="1"/>
    <s v="APROBADO"/>
    <s v="APROBADO"/>
    <s v="APROBADO"/>
    <n v="3"/>
    <x v="1"/>
    <x v="336"/>
  </r>
  <r>
    <x v="7"/>
    <x v="0"/>
    <x v="2"/>
    <s v="Colaborador 859"/>
    <x v="1"/>
    <n v="32"/>
    <s v="De 26 a 35 años"/>
    <n v="221547416"/>
    <x v="0"/>
    <x v="0"/>
    <x v="1"/>
    <s v="APROBADO"/>
    <s v="APROBADO"/>
    <s v="APROBADO"/>
    <n v="3"/>
    <x v="1"/>
    <x v="337"/>
  </r>
  <r>
    <x v="7"/>
    <x v="0"/>
    <x v="2"/>
    <s v="Colaborador 860"/>
    <x v="0"/>
    <n v="31"/>
    <s v="De 26 a 35 años"/>
    <n v="221547415"/>
    <x v="0"/>
    <x v="0"/>
    <x v="1"/>
    <s v="APROBADO"/>
    <s v="APROBADO"/>
    <s v="APROBADO"/>
    <n v="3"/>
    <x v="1"/>
    <x v="337"/>
  </r>
  <r>
    <x v="1"/>
    <x v="0"/>
    <x v="2"/>
    <s v="Colaborador 861"/>
    <x v="0"/>
    <n v="31"/>
    <s v="De 26 a 35 años"/>
    <n v="221547414"/>
    <x v="0"/>
    <x v="0"/>
    <x v="1"/>
    <s v="APROBADO"/>
    <s v="DESAPROBADO"/>
    <s v="APROBADO"/>
    <n v="2"/>
    <x v="1"/>
    <x v="338"/>
  </r>
  <r>
    <x v="1"/>
    <x v="0"/>
    <x v="2"/>
    <s v="Colaborador 862"/>
    <x v="1"/>
    <n v="29"/>
    <s v="De 26 a 35 años"/>
    <n v="221547413"/>
    <x v="0"/>
    <x v="0"/>
    <x v="1"/>
    <s v="APROBADO"/>
    <s v="DESAPROBADO"/>
    <s v="APROBADO"/>
    <n v="2"/>
    <x v="1"/>
    <x v="338"/>
  </r>
  <r>
    <x v="2"/>
    <x v="0"/>
    <x v="2"/>
    <s v="Colaborador 863"/>
    <x v="1"/>
    <n v="31"/>
    <s v="De 26 a 35 años"/>
    <n v="221547412"/>
    <x v="0"/>
    <x v="0"/>
    <x v="1"/>
    <s v="APROBADO"/>
    <s v="APROBADO"/>
    <s v="APROBADO"/>
    <n v="3"/>
    <x v="1"/>
    <x v="339"/>
  </r>
  <r>
    <x v="2"/>
    <x v="0"/>
    <x v="0"/>
    <s v="Colaborador 864"/>
    <x v="1"/>
    <n v="32"/>
    <s v="De 26 a 35 años"/>
    <n v="221547411"/>
    <x v="0"/>
    <x v="0"/>
    <x v="1"/>
    <s v="APROBADO"/>
    <s v="APROBADO"/>
    <s v="APROBADO"/>
    <n v="3"/>
    <x v="1"/>
    <x v="339"/>
  </r>
  <r>
    <x v="2"/>
    <x v="0"/>
    <x v="0"/>
    <s v="Colaborador 865"/>
    <x v="0"/>
    <n v="31"/>
    <s v="De 26 a 35 años"/>
    <n v="221547410"/>
    <x v="0"/>
    <x v="0"/>
    <x v="1"/>
    <s v="APROBADO"/>
    <s v="DESAPROBADO"/>
    <s v="APROBADO"/>
    <n v="2"/>
    <x v="1"/>
    <x v="339"/>
  </r>
  <r>
    <x v="4"/>
    <x v="0"/>
    <x v="0"/>
    <s v="Colaborador 866"/>
    <x v="0"/>
    <n v="31"/>
    <s v="De 26 a 35 años"/>
    <n v="221547409"/>
    <x v="0"/>
    <x v="0"/>
    <x v="1"/>
    <s v="APROBADO"/>
    <s v="DESAPROBADO"/>
    <s v="APROBADO"/>
    <n v="2"/>
    <x v="1"/>
    <x v="304"/>
  </r>
  <r>
    <x v="4"/>
    <x v="0"/>
    <x v="0"/>
    <s v="Colaborador 867"/>
    <x v="0"/>
    <n v="32"/>
    <s v="De 26 a 35 años"/>
    <n v="221547408"/>
    <x v="0"/>
    <x v="0"/>
    <x v="1"/>
    <s v="APROBADO"/>
    <s v="DESAPROBADO"/>
    <s v="APROBADO"/>
    <n v="2"/>
    <x v="1"/>
    <x v="304"/>
  </r>
  <r>
    <x v="6"/>
    <x v="0"/>
    <x v="0"/>
    <s v="Colaborador 868"/>
    <x v="0"/>
    <n v="32"/>
    <s v="De 26 a 35 años"/>
    <n v="221547407"/>
    <x v="0"/>
    <x v="0"/>
    <x v="1"/>
    <s v="APROBADO"/>
    <s v="APROBADO"/>
    <s v="APROBADO"/>
    <n v="3"/>
    <x v="1"/>
    <x v="340"/>
  </r>
  <r>
    <x v="6"/>
    <x v="0"/>
    <x v="0"/>
    <s v="Colaborador 869"/>
    <x v="0"/>
    <n v="30"/>
    <s v="De 26 a 35 años"/>
    <n v="221547406"/>
    <x v="0"/>
    <x v="0"/>
    <x v="1"/>
    <s v="APROBADO"/>
    <s v="APROBADO"/>
    <s v="APROBADO"/>
    <n v="3"/>
    <x v="1"/>
    <x v="341"/>
  </r>
  <r>
    <x v="6"/>
    <x v="0"/>
    <x v="0"/>
    <s v="Colaborador 870"/>
    <x v="1"/>
    <n v="32"/>
    <s v="De 26 a 35 años"/>
    <n v="221547405"/>
    <x v="0"/>
    <x v="0"/>
    <x v="1"/>
    <s v="APROBADO"/>
    <s v="DESAPROBADO"/>
    <s v="APROBADO"/>
    <n v="2"/>
    <x v="1"/>
    <x v="342"/>
  </r>
  <r>
    <x v="6"/>
    <x v="0"/>
    <x v="0"/>
    <s v="Colaborador 871"/>
    <x v="1"/>
    <n v="30"/>
    <s v="De 26 a 35 años"/>
    <n v="221547404"/>
    <x v="0"/>
    <x v="0"/>
    <x v="1"/>
    <s v="APROBADO"/>
    <s v="DESAPROBADO"/>
    <s v="APROBADO"/>
    <n v="2"/>
    <x v="1"/>
    <x v="342"/>
  </r>
  <r>
    <x v="7"/>
    <x v="0"/>
    <x v="0"/>
    <s v="Colaborador 872"/>
    <x v="1"/>
    <n v="32"/>
    <s v="De 26 a 35 años"/>
    <n v="221547403"/>
    <x v="0"/>
    <x v="0"/>
    <x v="1"/>
    <s v="APROBADO"/>
    <s v="DESAPROBADO"/>
    <s v="APROBADO"/>
    <n v="2"/>
    <x v="1"/>
    <x v="52"/>
  </r>
  <r>
    <x v="3"/>
    <x v="0"/>
    <x v="0"/>
    <s v="Colaborador 873"/>
    <x v="1"/>
    <n v="30"/>
    <s v="De 26 a 35 años"/>
    <n v="221547402"/>
    <x v="0"/>
    <x v="0"/>
    <x v="1"/>
    <s v="APROBADO"/>
    <s v="APROBADO"/>
    <s v="APROBADO"/>
    <n v="3"/>
    <x v="1"/>
    <x v="343"/>
  </r>
  <r>
    <x v="3"/>
    <x v="0"/>
    <x v="0"/>
    <s v="Colaborador 874"/>
    <x v="1"/>
    <n v="33"/>
    <s v="De 26 a 35 años"/>
    <n v="221547401"/>
    <x v="0"/>
    <x v="0"/>
    <x v="1"/>
    <s v="APROBADO"/>
    <s v="DESAPROBADO"/>
    <s v="APROBADO"/>
    <n v="2"/>
    <x v="1"/>
    <x v="343"/>
  </r>
  <r>
    <x v="3"/>
    <x v="0"/>
    <x v="0"/>
    <s v="Colaborador 875"/>
    <x v="1"/>
    <n v="30"/>
    <s v="De 26 a 35 años"/>
    <n v="221547399"/>
    <x v="0"/>
    <x v="0"/>
    <x v="1"/>
    <s v="APROBADO"/>
    <s v="APROBADO"/>
    <s v="APROBADO"/>
    <n v="3"/>
    <x v="1"/>
    <x v="344"/>
  </r>
  <r>
    <x v="7"/>
    <x v="0"/>
    <x v="0"/>
    <s v="Colaborador 876"/>
    <x v="0"/>
    <n v="30"/>
    <s v="De 26 a 35 años"/>
    <n v="221547398"/>
    <x v="0"/>
    <x v="0"/>
    <x v="1"/>
    <s v="APROBADO"/>
    <s v="APROBADO"/>
    <s v="APROBADO"/>
    <n v="3"/>
    <x v="1"/>
    <x v="345"/>
  </r>
  <r>
    <x v="7"/>
    <x v="0"/>
    <x v="0"/>
    <s v="Colaborador 877"/>
    <x v="0"/>
    <n v="30"/>
    <s v="De 26 a 35 años"/>
    <n v="221547397"/>
    <x v="0"/>
    <x v="0"/>
    <x v="1"/>
    <s v="APROBADO"/>
    <s v="APROBADO"/>
    <s v="APROBADO"/>
    <n v="3"/>
    <x v="1"/>
    <x v="345"/>
  </r>
  <r>
    <x v="7"/>
    <x v="0"/>
    <x v="0"/>
    <s v="Colaborador 878"/>
    <x v="1"/>
    <n v="30"/>
    <s v="De 26 a 35 años"/>
    <n v="221547396"/>
    <x v="0"/>
    <x v="0"/>
    <x v="1"/>
    <s v="APROBADO"/>
    <s v="APROBADO"/>
    <s v="APROBADO"/>
    <n v="3"/>
    <x v="1"/>
    <x v="345"/>
  </r>
  <r>
    <x v="6"/>
    <x v="0"/>
    <x v="0"/>
    <s v="Colaborador 879"/>
    <x v="1"/>
    <n v="30"/>
    <s v="De 26 a 35 años"/>
    <n v="221547395"/>
    <x v="0"/>
    <x v="0"/>
    <x v="1"/>
    <s v="APROBADO"/>
    <s v="APROBADO"/>
    <s v="APROBADO"/>
    <n v="3"/>
    <x v="1"/>
    <x v="110"/>
  </r>
  <r>
    <x v="3"/>
    <x v="0"/>
    <x v="0"/>
    <s v="Colaborador 880"/>
    <x v="1"/>
    <n v="29"/>
    <s v="De 26 a 35 años"/>
    <n v="221547394"/>
    <x v="0"/>
    <x v="0"/>
    <x v="1"/>
    <s v="APROBADO"/>
    <s v="APROBADO"/>
    <s v="APROBADO"/>
    <n v="3"/>
    <x v="1"/>
    <x v="346"/>
  </r>
  <r>
    <x v="3"/>
    <x v="0"/>
    <x v="0"/>
    <s v="Colaborador 881"/>
    <x v="1"/>
    <n v="30"/>
    <s v="De 26 a 35 años"/>
    <n v="221547393"/>
    <x v="0"/>
    <x v="0"/>
    <x v="1"/>
    <s v="APROBADO"/>
    <s v="APROBADO"/>
    <s v="APROBADO"/>
    <n v="3"/>
    <x v="1"/>
    <x v="346"/>
  </r>
  <r>
    <x v="4"/>
    <x v="0"/>
    <x v="0"/>
    <s v="Colaborador 882"/>
    <x v="1"/>
    <n v="30"/>
    <s v="De 26 a 35 años"/>
    <n v="221547392"/>
    <x v="0"/>
    <x v="0"/>
    <x v="1"/>
    <s v="APROBADO"/>
    <s v="APROBADO"/>
    <s v="APROBADO"/>
    <n v="3"/>
    <x v="1"/>
    <x v="347"/>
  </r>
  <r>
    <x v="1"/>
    <x v="0"/>
    <x v="0"/>
    <s v="Colaborador 883"/>
    <x v="0"/>
    <n v="29"/>
    <s v="De 26 a 35 años"/>
    <n v="221547391"/>
    <x v="0"/>
    <x v="0"/>
    <x v="1"/>
    <s v="APROBADO"/>
    <s v="APROBADO"/>
    <s v="APROBADO"/>
    <n v="3"/>
    <x v="1"/>
    <x v="348"/>
  </r>
  <r>
    <x v="1"/>
    <x v="0"/>
    <x v="0"/>
    <s v="Colaborador 884"/>
    <x v="0"/>
    <n v="29"/>
    <s v="De 26 a 35 años"/>
    <n v="221547390"/>
    <x v="0"/>
    <x v="0"/>
    <x v="1"/>
    <s v="APROBADO"/>
    <s v="APROBADO"/>
    <s v="APROBADO"/>
    <n v="3"/>
    <x v="1"/>
    <x v="349"/>
  </r>
  <r>
    <x v="3"/>
    <x v="0"/>
    <x v="0"/>
    <s v="Colaborador 885"/>
    <x v="0"/>
    <n v="29"/>
    <s v="De 26 a 35 años"/>
    <n v="221547389"/>
    <x v="0"/>
    <x v="0"/>
    <x v="1"/>
    <s v="APROBADO"/>
    <s v="APROBADO"/>
    <s v="APROBADO"/>
    <n v="3"/>
    <x v="1"/>
    <x v="350"/>
  </r>
  <r>
    <x v="1"/>
    <x v="0"/>
    <x v="0"/>
    <s v="Colaborador 886"/>
    <x v="1"/>
    <n v="29"/>
    <s v="De 26 a 35 años"/>
    <n v="221547388"/>
    <x v="0"/>
    <x v="0"/>
    <x v="1"/>
    <s v="APROBADO"/>
    <s v="APROBADO"/>
    <s v="APROBADO"/>
    <n v="3"/>
    <x v="1"/>
    <x v="351"/>
  </r>
  <r>
    <x v="1"/>
    <x v="0"/>
    <x v="0"/>
    <s v="Colaborador 887"/>
    <x v="0"/>
    <n v="29"/>
    <s v="De 26 a 35 años"/>
    <n v="221547386"/>
    <x v="0"/>
    <x v="0"/>
    <x v="1"/>
    <s v="APROBADO"/>
    <s v="APROBADO"/>
    <s v="APROBADO"/>
    <n v="3"/>
    <x v="1"/>
    <x v="352"/>
  </r>
  <r>
    <x v="8"/>
    <x v="0"/>
    <x v="0"/>
    <s v="Colaborador 888"/>
    <x v="0"/>
    <n v="28"/>
    <s v="De 26 a 35 años"/>
    <n v="221547384"/>
    <x v="0"/>
    <x v="0"/>
    <x v="1"/>
    <s v="APROBADO"/>
    <s v="APROBADO"/>
    <s v="APROBADO"/>
    <n v="3"/>
    <x v="1"/>
    <x v="163"/>
  </r>
  <r>
    <x v="1"/>
    <x v="0"/>
    <x v="0"/>
    <s v="Colaborador 889"/>
    <x v="0"/>
    <n v="30"/>
    <s v="De 26 a 35 años"/>
    <n v="221547383"/>
    <x v="0"/>
    <x v="0"/>
    <x v="1"/>
    <s v="APROBADO"/>
    <s v="APROBADO"/>
    <s v="APROBADO"/>
    <n v="3"/>
    <x v="1"/>
    <x v="353"/>
  </r>
  <r>
    <x v="3"/>
    <x v="0"/>
    <x v="0"/>
    <s v="Colaborador 890"/>
    <x v="0"/>
    <n v="28"/>
    <s v="De 26 a 35 años"/>
    <n v="221547382"/>
    <x v="0"/>
    <x v="0"/>
    <x v="1"/>
    <s v="APROBADO"/>
    <s v="APROBADO"/>
    <s v="APROBADO"/>
    <n v="3"/>
    <x v="1"/>
    <x v="354"/>
  </r>
  <r>
    <x v="3"/>
    <x v="0"/>
    <x v="0"/>
    <s v="Colaborador 891"/>
    <x v="0"/>
    <n v="28"/>
    <s v="De 26 a 35 años"/>
    <n v="221547381"/>
    <x v="0"/>
    <x v="0"/>
    <x v="1"/>
    <s v="APROBADO"/>
    <s v="DESAPROBADO"/>
    <s v="APROBADO"/>
    <n v="2"/>
    <x v="1"/>
    <x v="354"/>
  </r>
  <r>
    <x v="1"/>
    <x v="0"/>
    <x v="0"/>
    <s v="Colaborador 892"/>
    <x v="0"/>
    <n v="28"/>
    <s v="De 26 a 35 años"/>
    <n v="221547380"/>
    <x v="0"/>
    <x v="0"/>
    <x v="1"/>
    <s v="APROBADO"/>
    <s v="DESAPROBADO"/>
    <s v="APROBADO"/>
    <n v="2"/>
    <x v="1"/>
    <x v="325"/>
  </r>
  <r>
    <x v="1"/>
    <x v="0"/>
    <x v="0"/>
    <s v="Colaborador 893"/>
    <x v="0"/>
    <n v="28"/>
    <s v="De 26 a 35 años"/>
    <n v="221547379"/>
    <x v="0"/>
    <x v="0"/>
    <x v="1"/>
    <s v="APROBADO"/>
    <s v="APROBADO"/>
    <s v="APROBADO"/>
    <n v="3"/>
    <x v="1"/>
    <x v="325"/>
  </r>
  <r>
    <x v="1"/>
    <x v="0"/>
    <x v="0"/>
    <s v="Colaborador 894"/>
    <x v="0"/>
    <n v="27"/>
    <s v="De 26 a 35 años"/>
    <n v="221547378"/>
    <x v="0"/>
    <x v="0"/>
    <x v="1"/>
    <s v="APROBADO"/>
    <s v="APROBADO"/>
    <s v="APROBADO"/>
    <n v="3"/>
    <x v="1"/>
    <x v="325"/>
  </r>
  <r>
    <x v="1"/>
    <x v="0"/>
    <x v="0"/>
    <s v="Colaborador 895"/>
    <x v="0"/>
    <n v="28"/>
    <s v="De 26 a 35 años"/>
    <n v="221547377"/>
    <x v="0"/>
    <x v="0"/>
    <x v="1"/>
    <s v="APROBADO"/>
    <s v="DESAPROBADO"/>
    <s v="APROBADO"/>
    <n v="2"/>
    <x v="1"/>
    <x v="355"/>
  </r>
  <r>
    <x v="1"/>
    <x v="0"/>
    <x v="0"/>
    <s v="Colaborador 896"/>
    <x v="1"/>
    <n v="28"/>
    <s v="De 26 a 35 años"/>
    <n v="221547376"/>
    <x v="0"/>
    <x v="0"/>
    <x v="1"/>
    <s v="APROBADO"/>
    <s v="DESAPROBADO"/>
    <s v="APROBADO"/>
    <n v="2"/>
    <x v="1"/>
    <x v="355"/>
  </r>
  <r>
    <x v="4"/>
    <x v="0"/>
    <x v="0"/>
    <s v="Colaborador 897"/>
    <x v="0"/>
    <n v="30"/>
    <s v="De 26 a 35 años"/>
    <n v="221547375"/>
    <x v="0"/>
    <x v="0"/>
    <x v="1"/>
    <s v="APROBADO"/>
    <s v="DESAPROBADO"/>
    <s v="APROBADO"/>
    <n v="2"/>
    <x v="1"/>
    <x v="356"/>
  </r>
  <r>
    <x v="1"/>
    <x v="0"/>
    <x v="0"/>
    <s v="Colaborador 898"/>
    <x v="0"/>
    <n v="26"/>
    <s v="De 26 a 35 años"/>
    <n v="221547374"/>
    <x v="0"/>
    <x v="0"/>
    <x v="1"/>
    <s v="APROBADO"/>
    <s v="APROBADO"/>
    <s v="APROBADO"/>
    <n v="3"/>
    <x v="1"/>
    <x v="357"/>
  </r>
  <r>
    <x v="3"/>
    <x v="0"/>
    <x v="0"/>
    <s v="Colaborador 899"/>
    <x v="1"/>
    <n v="28"/>
    <s v="De 26 a 35 años"/>
    <n v="221547373"/>
    <x v="0"/>
    <x v="0"/>
    <x v="1"/>
    <s v="APROBADO"/>
    <s v="APROBADO"/>
    <s v="APROBADO"/>
    <n v="3"/>
    <x v="1"/>
    <x v="358"/>
  </r>
  <r>
    <x v="6"/>
    <x v="0"/>
    <x v="0"/>
    <s v="Colaborador 900"/>
    <x v="0"/>
    <n v="28"/>
    <s v="De 26 a 35 años"/>
    <n v="221547372"/>
    <x v="0"/>
    <x v="0"/>
    <x v="1"/>
    <s v="APROBADO"/>
    <s v="DESAPROBADO"/>
    <s v="APROBADO"/>
    <n v="2"/>
    <x v="1"/>
    <x v="359"/>
  </r>
  <r>
    <x v="4"/>
    <x v="0"/>
    <x v="0"/>
    <s v="Colaborador 901"/>
    <x v="0"/>
    <n v="27"/>
    <s v="De 26 a 35 años"/>
    <n v="221547371"/>
    <x v="0"/>
    <x v="0"/>
    <x v="1"/>
    <s v="APROBADO"/>
    <s v="DESAPROBADO"/>
    <s v="APROBADO"/>
    <n v="2"/>
    <x v="1"/>
    <x v="87"/>
  </r>
  <r>
    <x v="4"/>
    <x v="0"/>
    <x v="0"/>
    <s v="Colaborador 902"/>
    <x v="0"/>
    <n v="27"/>
    <s v="De 26 a 35 años"/>
    <n v="221547370"/>
    <x v="0"/>
    <x v="0"/>
    <x v="1"/>
    <s v="APROBADO"/>
    <s v="DESAPROBADO"/>
    <s v="APROBADO"/>
    <n v="2"/>
    <x v="1"/>
    <x v="87"/>
  </r>
  <r>
    <x v="6"/>
    <x v="0"/>
    <x v="0"/>
    <s v="Colaborador 903"/>
    <x v="0"/>
    <n v="26"/>
    <s v="De 26 a 35 años"/>
    <n v="221547369"/>
    <x v="0"/>
    <x v="0"/>
    <x v="1"/>
    <s v="APROBADO"/>
    <s v="APROBADO"/>
    <s v="APROBADO"/>
    <n v="3"/>
    <x v="1"/>
    <x v="31"/>
  </r>
  <r>
    <x v="1"/>
    <x v="0"/>
    <x v="0"/>
    <s v="Colaborador 904"/>
    <x v="1"/>
    <n v="26"/>
    <s v="De 26 a 35 años"/>
    <n v="221547368"/>
    <x v="0"/>
    <x v="0"/>
    <x v="1"/>
    <s v="APROBADO"/>
    <s v="DESAPROBADO"/>
    <s v="APROBADO"/>
    <n v="2"/>
    <x v="1"/>
    <x v="359"/>
  </r>
  <r>
    <x v="1"/>
    <x v="0"/>
    <x v="0"/>
    <s v="Colaborador 905"/>
    <x v="1"/>
    <n v="31"/>
    <s v="De 26 a 35 años"/>
    <n v="221547367"/>
    <x v="0"/>
    <x v="0"/>
    <x v="1"/>
    <s v="APROBADO"/>
    <s v="APROBADO"/>
    <s v="APROBADO"/>
    <n v="3"/>
    <x v="1"/>
    <x v="359"/>
  </r>
  <r>
    <x v="1"/>
    <x v="0"/>
    <x v="0"/>
    <s v="Colaborador 906"/>
    <x v="0"/>
    <n v="26"/>
    <s v="De 26 a 35 años"/>
    <n v="221547366"/>
    <x v="0"/>
    <x v="0"/>
    <x v="1"/>
    <s v="APROBADO"/>
    <s v="APROBADO"/>
    <s v="APROBADO"/>
    <n v="3"/>
    <x v="1"/>
    <x v="359"/>
  </r>
  <r>
    <x v="3"/>
    <x v="0"/>
    <x v="0"/>
    <s v="Colaborador 907"/>
    <x v="1"/>
    <n v="27"/>
    <s v="De 26 a 35 años"/>
    <n v="221547365"/>
    <x v="0"/>
    <x v="0"/>
    <x v="1"/>
    <s v="APROBADO"/>
    <s v="APROBADO"/>
    <s v="APROBADO"/>
    <n v="3"/>
    <x v="1"/>
    <x v="360"/>
  </r>
  <r>
    <x v="3"/>
    <x v="0"/>
    <x v="0"/>
    <s v="Colaborador 908"/>
    <x v="1"/>
    <n v="26"/>
    <s v="De 26 a 35 años"/>
    <n v="221547364"/>
    <x v="0"/>
    <x v="0"/>
    <x v="1"/>
    <s v="APROBADO"/>
    <s v="APROBADO"/>
    <s v="APROBADO"/>
    <n v="3"/>
    <x v="1"/>
    <x v="360"/>
  </r>
  <r>
    <x v="3"/>
    <x v="0"/>
    <x v="0"/>
    <s v="Colaborador 909"/>
    <x v="0"/>
    <n v="27"/>
    <s v="De 26 a 35 años"/>
    <n v="221547359"/>
    <x v="0"/>
    <x v="0"/>
    <x v="1"/>
    <s v="APROBADO"/>
    <s v="APROBADO"/>
    <s v="APROBADO"/>
    <n v="3"/>
    <x v="1"/>
    <x v="360"/>
  </r>
  <r>
    <x v="1"/>
    <x v="0"/>
    <x v="0"/>
    <s v="Colaborador 910"/>
    <x v="0"/>
    <n v="27"/>
    <s v="De 26 a 35 años"/>
    <n v="221547357"/>
    <x v="0"/>
    <x v="0"/>
    <x v="1"/>
    <s v="APROBADO"/>
    <s v="APROBADO"/>
    <s v="APROBADO"/>
    <n v="3"/>
    <x v="1"/>
    <x v="284"/>
  </r>
  <r>
    <x v="1"/>
    <x v="0"/>
    <x v="0"/>
    <s v="Colaborador 911"/>
    <x v="0"/>
    <n v="28"/>
    <s v="De 26 a 35 años"/>
    <n v="221547355"/>
    <x v="0"/>
    <x v="0"/>
    <x v="1"/>
    <s v="APROBADO"/>
    <s v="APROBADO"/>
    <s v="APROBADO"/>
    <n v="3"/>
    <x v="1"/>
    <x v="284"/>
  </r>
  <r>
    <x v="1"/>
    <x v="0"/>
    <x v="0"/>
    <s v="Colaborador 912"/>
    <x v="0"/>
    <n v="26"/>
    <s v="De 26 a 35 años"/>
    <n v="221547354"/>
    <x v="0"/>
    <x v="0"/>
    <x v="1"/>
    <s v="APROBADO"/>
    <s v="APROBADO"/>
    <s v="APROBADO"/>
    <n v="3"/>
    <x v="1"/>
    <x v="284"/>
  </r>
  <r>
    <x v="0"/>
    <x v="0"/>
    <x v="0"/>
    <s v="Colaborador 913"/>
    <x v="0"/>
    <n v="26"/>
    <s v="De 26 a 35 años"/>
    <n v="221547346"/>
    <x v="0"/>
    <x v="0"/>
    <x v="1"/>
    <s v="APROBADO"/>
    <s v="APROBADO"/>
    <s v="APROBADO"/>
    <n v="3"/>
    <x v="1"/>
    <x v="361"/>
  </r>
  <r>
    <x v="2"/>
    <x v="0"/>
    <x v="0"/>
    <s v="Colaborador 914"/>
    <x v="1"/>
    <n v="26"/>
    <s v="De 26 a 35 años"/>
    <n v="221547340"/>
    <x v="0"/>
    <x v="0"/>
    <x v="1"/>
    <s v="APROBADO"/>
    <s v="APROBADO"/>
    <s v="APROBADO"/>
    <n v="3"/>
    <x v="1"/>
    <x v="362"/>
  </r>
  <r>
    <x v="2"/>
    <x v="0"/>
    <x v="0"/>
    <s v="Colaborador 915"/>
    <x v="1"/>
    <n v="28"/>
    <s v="De 26 a 35 años"/>
    <n v="221547338"/>
    <x v="0"/>
    <x v="0"/>
    <x v="1"/>
    <s v="APROBADO"/>
    <s v="DESAPROBADO"/>
    <s v="APROBADO"/>
    <n v="2"/>
    <x v="1"/>
    <x v="362"/>
  </r>
  <r>
    <x v="4"/>
    <x v="0"/>
    <x v="0"/>
    <s v="Colaborador 916"/>
    <x v="0"/>
    <n v="29"/>
    <s v="De 26 a 35 años"/>
    <n v="221547321"/>
    <x v="0"/>
    <x v="0"/>
    <x v="1"/>
    <s v="APROBADO"/>
    <s v="APROBADO"/>
    <s v="APROBADO"/>
    <n v="3"/>
    <x v="1"/>
    <x v="363"/>
  </r>
  <r>
    <x v="4"/>
    <x v="0"/>
    <x v="0"/>
    <s v="Colaborador 917"/>
    <x v="1"/>
    <n v="32"/>
    <s v="De 26 a 35 años"/>
    <n v="221547280"/>
    <x v="0"/>
    <x v="0"/>
    <x v="1"/>
    <s v="APROBADO"/>
    <s v="APROBADO"/>
    <s v="APROBADO"/>
    <n v="3"/>
    <x v="1"/>
    <x v="363"/>
  </r>
  <r>
    <x v="4"/>
    <x v="0"/>
    <x v="0"/>
    <s v="Colaborador 918"/>
    <x v="0"/>
    <n v="28"/>
    <s v="De 26 a 35 años"/>
    <n v="221547279"/>
    <x v="0"/>
    <x v="0"/>
    <x v="1"/>
    <s v="APROBADO"/>
    <s v="APROBADO"/>
    <s v="APROBADO"/>
    <n v="3"/>
    <x v="1"/>
    <x v="363"/>
  </r>
  <r>
    <x v="4"/>
    <x v="0"/>
    <x v="0"/>
    <s v="Colaborador 919"/>
    <x v="1"/>
    <n v="27"/>
    <s v="De 26 a 35 años"/>
    <n v="221547278"/>
    <x v="0"/>
    <x v="0"/>
    <x v="1"/>
    <s v="APROBADO"/>
    <s v="DESAPROBADO"/>
    <s v="APROBADO"/>
    <n v="2"/>
    <x v="1"/>
    <x v="364"/>
  </r>
  <r>
    <x v="4"/>
    <x v="0"/>
    <x v="0"/>
    <s v="Colaborador 920"/>
    <x v="0"/>
    <n v="28"/>
    <s v="De 26 a 35 años"/>
    <n v="221547277"/>
    <x v="0"/>
    <x v="0"/>
    <x v="1"/>
    <s v="APROBADO"/>
    <s v="DESAPROBADO"/>
    <s v="APROBADO"/>
    <n v="2"/>
    <x v="1"/>
    <x v="364"/>
  </r>
  <r>
    <x v="4"/>
    <x v="0"/>
    <x v="2"/>
    <s v="Colaborador 921"/>
    <x v="1"/>
    <n v="32"/>
    <s v="De 26 a 35 años"/>
    <n v="221547262"/>
    <x v="0"/>
    <x v="0"/>
    <x v="1"/>
    <s v="APROBADO"/>
    <s v="APROBADO"/>
    <s v="APROBADO"/>
    <n v="3"/>
    <x v="1"/>
    <x v="365"/>
  </r>
  <r>
    <x v="3"/>
    <x v="0"/>
    <x v="2"/>
    <s v="Colaborador 922"/>
    <x v="0"/>
    <n v="32"/>
    <s v="De 26 a 35 años"/>
    <n v="221547251"/>
    <x v="0"/>
    <x v="0"/>
    <x v="1"/>
    <s v="APROBADO"/>
    <s v="APROBADO"/>
    <s v="APROBADO"/>
    <n v="3"/>
    <x v="1"/>
    <x v="366"/>
  </r>
  <r>
    <x v="3"/>
    <x v="0"/>
    <x v="2"/>
    <s v="Colaborador 923"/>
    <x v="0"/>
    <n v="35"/>
    <s v="De 26 a 35 años"/>
    <n v="221547243"/>
    <x v="0"/>
    <x v="0"/>
    <x v="1"/>
    <s v="APROBADO"/>
    <s v="DESAPROBADO"/>
    <s v="APROBADO"/>
    <n v="2"/>
    <x v="1"/>
    <x v="366"/>
  </r>
  <r>
    <x v="3"/>
    <x v="0"/>
    <x v="2"/>
    <s v="Colaborador 924"/>
    <x v="0"/>
    <n v="35"/>
    <s v="De 26 a 35 años"/>
    <n v="221547229"/>
    <x v="0"/>
    <x v="0"/>
    <x v="1"/>
    <s v="APROBADO"/>
    <s v="APROBADO"/>
    <s v="APROBADO"/>
    <n v="3"/>
    <x v="1"/>
    <x v="366"/>
  </r>
  <r>
    <x v="3"/>
    <x v="0"/>
    <x v="2"/>
    <s v="Colaborador 925"/>
    <x v="1"/>
    <n v="34"/>
    <s v="De 26 a 35 años"/>
    <n v="221547202"/>
    <x v="0"/>
    <x v="0"/>
    <x v="1"/>
    <s v="APROBADO"/>
    <s v="APROBADO"/>
    <s v="APROBADO"/>
    <n v="3"/>
    <x v="1"/>
    <x v="367"/>
  </r>
  <r>
    <x v="6"/>
    <x v="0"/>
    <x v="3"/>
    <s v="Colaborador 926"/>
    <x v="0"/>
    <n v="29"/>
    <s v="De 26 a 35 años"/>
    <n v="221547103"/>
    <x v="0"/>
    <x v="0"/>
    <x v="1"/>
    <s v="APROBADO"/>
    <s v="APROBADO"/>
    <s v="APROBADO"/>
    <n v="3"/>
    <x v="1"/>
    <x v="368"/>
  </r>
  <r>
    <x v="6"/>
    <x v="0"/>
    <x v="2"/>
    <s v="Colaborador 927"/>
    <x v="1"/>
    <n v="30"/>
    <s v="De 26 a 35 años"/>
    <n v="221546874"/>
    <x v="0"/>
    <x v="0"/>
    <x v="1"/>
    <s v="APROBADO"/>
    <s v="APROBADO"/>
    <s v="APROBADO"/>
    <n v="3"/>
    <x v="1"/>
    <x v="368"/>
  </r>
  <r>
    <x v="4"/>
    <x v="0"/>
    <x v="2"/>
    <s v="Colaborador 928"/>
    <x v="1"/>
    <n v="35"/>
    <s v="De 26 a 35 años"/>
    <n v="221546682"/>
    <x v="0"/>
    <x v="0"/>
    <x v="1"/>
    <s v="APROBADO"/>
    <s v="DESAPROBADO"/>
    <s v="APROBADO"/>
    <n v="2"/>
    <x v="1"/>
    <x v="255"/>
  </r>
  <r>
    <x v="4"/>
    <x v="0"/>
    <x v="2"/>
    <s v="Colaborador 929"/>
    <x v="0"/>
    <n v="35"/>
    <s v="De 26 a 35 años"/>
    <n v="221546623"/>
    <x v="0"/>
    <x v="0"/>
    <x v="1"/>
    <s v="APROBADO"/>
    <s v="APROBADO"/>
    <s v="APROBADO"/>
    <n v="3"/>
    <x v="1"/>
    <x v="255"/>
  </r>
  <r>
    <x v="6"/>
    <x v="0"/>
    <x v="1"/>
    <s v="Colaborador 930"/>
    <x v="1"/>
    <n v="34"/>
    <s v="De 26 a 35 años"/>
    <n v="221546562"/>
    <x v="0"/>
    <x v="0"/>
    <x v="1"/>
    <s v="APROBADO"/>
    <s v="APROBADO"/>
    <s v="APROBADO"/>
    <n v="3"/>
    <x v="1"/>
    <x v="125"/>
  </r>
  <r>
    <x v="6"/>
    <x v="0"/>
    <x v="0"/>
    <s v="Colaborador 931"/>
    <x v="1"/>
    <n v="35"/>
    <s v="De 26 a 35 años"/>
    <n v="221546507"/>
    <x v="0"/>
    <x v="0"/>
    <x v="1"/>
    <s v="APROBADO"/>
    <s v="APROBADO"/>
    <s v="APROBADO"/>
    <n v="3"/>
    <x v="1"/>
    <x v="125"/>
  </r>
  <r>
    <x v="6"/>
    <x v="1"/>
    <x v="0"/>
    <s v="Colaborador 932"/>
    <x v="1"/>
    <n v="33"/>
    <s v="De 26 a 35 años"/>
    <n v="221546496"/>
    <x v="0"/>
    <x v="0"/>
    <x v="1"/>
    <s v="APROBADO"/>
    <s v="APROBADO"/>
    <s v="APROBADO"/>
    <n v="3"/>
    <x v="1"/>
    <x v="125"/>
  </r>
  <r>
    <x v="6"/>
    <x v="0"/>
    <x v="0"/>
    <s v="Colaborador 933"/>
    <x v="0"/>
    <n v="32"/>
    <s v="De 26 a 35 años"/>
    <n v="221546489"/>
    <x v="0"/>
    <x v="0"/>
    <x v="1"/>
    <s v="APROBADO"/>
    <s v="DESAPROBADO"/>
    <s v="APROBADO"/>
    <n v="2"/>
    <x v="1"/>
    <x v="369"/>
  </r>
  <r>
    <x v="6"/>
    <x v="0"/>
    <x v="0"/>
    <s v="Colaborador 934"/>
    <x v="1"/>
    <n v="34"/>
    <s v="De 26 a 35 años"/>
    <n v="221546483"/>
    <x v="1"/>
    <x v="0"/>
    <x v="1"/>
    <s v="APROBADO"/>
    <s v="APROBADO"/>
    <s v="DESAPROBADO"/>
    <n v="2"/>
    <x v="1"/>
    <x v="370"/>
  </r>
  <r>
    <x v="6"/>
    <x v="1"/>
    <x v="0"/>
    <s v="Colaborador 935"/>
    <x v="0"/>
    <n v="35"/>
    <s v="De 26 a 35 años"/>
    <n v="221546481"/>
    <x v="1"/>
    <x v="0"/>
    <x v="1"/>
    <s v="APROBADO"/>
    <s v="DESAPROBADO"/>
    <s v="DESAPROBADO"/>
    <n v="1"/>
    <x v="1"/>
    <x v="370"/>
  </r>
  <r>
    <x v="6"/>
    <x v="0"/>
    <x v="3"/>
    <s v="Colaborador 936"/>
    <x v="0"/>
    <n v="35"/>
    <s v="De 26 a 35 años"/>
    <n v="221546476"/>
    <x v="1"/>
    <x v="0"/>
    <x v="1"/>
    <s v="APROBADO"/>
    <s v="APROBADO"/>
    <s v="DESAPROBADO"/>
    <n v="2"/>
    <x v="1"/>
    <x v="370"/>
  </r>
  <r>
    <x v="6"/>
    <x v="1"/>
    <x v="0"/>
    <s v="Colaborador 937"/>
    <x v="0"/>
    <n v="34"/>
    <s v="De 26 a 35 años"/>
    <n v="221546444"/>
    <x v="1"/>
    <x v="0"/>
    <x v="1"/>
    <s v="APROBADO"/>
    <s v="DESAPROBADO"/>
    <s v="DESAPROBADO"/>
    <n v="1"/>
    <x v="1"/>
    <x v="370"/>
  </r>
  <r>
    <x v="7"/>
    <x v="0"/>
    <x v="0"/>
    <s v="Colaborador 938"/>
    <x v="0"/>
    <n v="31"/>
    <s v="De 26 a 35 años"/>
    <n v="221546435"/>
    <x v="0"/>
    <x v="0"/>
    <x v="1"/>
    <s v="APROBADO"/>
    <s v="APROBADO"/>
    <s v="APROBADO"/>
    <n v="3"/>
    <x v="1"/>
    <x v="371"/>
  </r>
  <r>
    <x v="1"/>
    <x v="0"/>
    <x v="0"/>
    <s v="Colaborador 939"/>
    <x v="0"/>
    <n v="32"/>
    <s v="De 26 a 35 años"/>
    <n v="221546434"/>
    <x v="0"/>
    <x v="0"/>
    <x v="1"/>
    <s v="APROBADO"/>
    <s v="APROBADO"/>
    <s v="APROBADO"/>
    <n v="3"/>
    <x v="1"/>
    <x v="372"/>
  </r>
  <r>
    <x v="1"/>
    <x v="1"/>
    <x v="0"/>
    <s v="Colaborador 940"/>
    <x v="0"/>
    <n v="34"/>
    <s v="De 26 a 35 años"/>
    <n v="221546422"/>
    <x v="0"/>
    <x v="0"/>
    <x v="1"/>
    <s v="APROBADO"/>
    <s v="APROBADO"/>
    <s v="APROBADO"/>
    <n v="3"/>
    <x v="1"/>
    <x v="372"/>
  </r>
  <r>
    <x v="1"/>
    <x v="1"/>
    <x v="0"/>
    <s v="Colaborador 941"/>
    <x v="1"/>
    <n v="35"/>
    <s v="De 26 a 35 años"/>
    <n v="221546420"/>
    <x v="0"/>
    <x v="0"/>
    <x v="1"/>
    <s v="APROBADO"/>
    <s v="DESAPROBADO"/>
    <s v="APROBADO"/>
    <n v="2"/>
    <x v="1"/>
    <x v="373"/>
  </r>
  <r>
    <x v="1"/>
    <x v="0"/>
    <x v="0"/>
    <s v="Colaborador 942"/>
    <x v="1"/>
    <n v="35"/>
    <s v="De 26 a 35 años"/>
    <n v="221546419"/>
    <x v="0"/>
    <x v="0"/>
    <x v="1"/>
    <s v="APROBADO"/>
    <s v="DESAPROBADO"/>
    <s v="APROBADO"/>
    <n v="2"/>
    <x v="1"/>
    <x v="120"/>
  </r>
  <r>
    <x v="1"/>
    <x v="1"/>
    <x v="0"/>
    <s v="Colaborador 943"/>
    <x v="1"/>
    <n v="35"/>
    <s v="De 26 a 35 años"/>
    <n v="221546417"/>
    <x v="0"/>
    <x v="0"/>
    <x v="1"/>
    <s v="APROBADO"/>
    <s v="APROBADO"/>
    <s v="APROBADO"/>
    <n v="3"/>
    <x v="1"/>
    <x v="120"/>
  </r>
  <r>
    <x v="2"/>
    <x v="1"/>
    <x v="0"/>
    <s v="Colaborador 944"/>
    <x v="1"/>
    <n v="35"/>
    <s v="De 26 a 35 años"/>
    <n v="221546411"/>
    <x v="0"/>
    <x v="0"/>
    <x v="1"/>
    <s v="APROBADO"/>
    <s v="DESAPROBADO"/>
    <s v="APROBADO"/>
    <n v="2"/>
    <x v="1"/>
    <x v="69"/>
  </r>
  <r>
    <x v="2"/>
    <x v="1"/>
    <x v="0"/>
    <s v="Colaborador 945"/>
    <x v="1"/>
    <n v="34"/>
    <s v="De 26 a 35 años"/>
    <n v="221546410"/>
    <x v="0"/>
    <x v="0"/>
    <x v="1"/>
    <s v="APROBADO"/>
    <s v="APROBADO"/>
    <s v="APROBADO"/>
    <n v="3"/>
    <x v="1"/>
    <x v="69"/>
  </r>
  <r>
    <x v="2"/>
    <x v="1"/>
    <x v="0"/>
    <s v="Colaborador 946"/>
    <x v="0"/>
    <n v="34"/>
    <s v="De 26 a 35 años"/>
    <n v="221546409"/>
    <x v="0"/>
    <x v="0"/>
    <x v="1"/>
    <s v="APROBADO"/>
    <s v="APROBADO"/>
    <s v="APROBADO"/>
    <n v="3"/>
    <x v="1"/>
    <x v="69"/>
  </r>
  <r>
    <x v="5"/>
    <x v="0"/>
    <x v="0"/>
    <s v="Colaborador 947"/>
    <x v="0"/>
    <n v="35"/>
    <s v="De 26 a 35 años"/>
    <n v="221546406"/>
    <x v="0"/>
    <x v="0"/>
    <x v="1"/>
    <s v="APROBADO"/>
    <s v="APROBADO"/>
    <s v="APROBADO"/>
    <n v="3"/>
    <x v="1"/>
    <x v="374"/>
  </r>
  <r>
    <x v="6"/>
    <x v="0"/>
    <x v="0"/>
    <s v="Colaborador 948"/>
    <x v="0"/>
    <n v="35"/>
    <s v="De 26 a 35 años"/>
    <n v="221546405"/>
    <x v="0"/>
    <x v="0"/>
    <x v="1"/>
    <s v="APROBADO"/>
    <s v="APROBADO"/>
    <s v="APROBADO"/>
    <n v="3"/>
    <x v="1"/>
    <x v="346"/>
  </r>
  <r>
    <x v="6"/>
    <x v="0"/>
    <x v="0"/>
    <s v="Colaborador 949"/>
    <x v="0"/>
    <n v="35"/>
    <s v="De 26 a 35 años"/>
    <n v="221546401"/>
    <x v="0"/>
    <x v="0"/>
    <x v="1"/>
    <s v="APROBADO"/>
    <s v="APROBADO"/>
    <s v="APROBADO"/>
    <n v="3"/>
    <x v="1"/>
    <x v="346"/>
  </r>
  <r>
    <x v="6"/>
    <x v="0"/>
    <x v="0"/>
    <s v="Colaborador 950"/>
    <x v="1"/>
    <n v="34"/>
    <s v="De 26 a 35 años"/>
    <n v="221546399"/>
    <x v="0"/>
    <x v="0"/>
    <x v="1"/>
    <s v="APROBADO"/>
    <s v="APROBADO"/>
    <s v="APROBADO"/>
    <n v="3"/>
    <x v="1"/>
    <x v="346"/>
  </r>
  <r>
    <x v="6"/>
    <x v="0"/>
    <x v="0"/>
    <s v="Colaborador 951"/>
    <x v="1"/>
    <n v="35"/>
    <s v="De 26 a 35 años"/>
    <n v="221546397"/>
    <x v="0"/>
    <x v="0"/>
    <x v="1"/>
    <s v="APROBADO"/>
    <s v="APROBADO"/>
    <s v="APROBADO"/>
    <n v="3"/>
    <x v="1"/>
    <x v="346"/>
  </r>
  <r>
    <x v="6"/>
    <x v="0"/>
    <x v="0"/>
    <s v="Colaborador 952"/>
    <x v="0"/>
    <n v="35"/>
    <s v="De 26 a 35 años"/>
    <n v="221546396"/>
    <x v="0"/>
    <x v="0"/>
    <x v="1"/>
    <s v="APROBADO"/>
    <s v="APROBADO"/>
    <s v="APROBADO"/>
    <n v="3"/>
    <x v="1"/>
    <x v="346"/>
  </r>
  <r>
    <x v="6"/>
    <x v="1"/>
    <x v="0"/>
    <s v="Colaborador 953"/>
    <x v="0"/>
    <n v="30"/>
    <s v="De 26 a 35 años"/>
    <n v="221546395"/>
    <x v="0"/>
    <x v="0"/>
    <x v="1"/>
    <s v="APROBADO"/>
    <s v="APROBADO"/>
    <s v="APROBADO"/>
    <n v="3"/>
    <x v="1"/>
    <x v="375"/>
  </r>
  <r>
    <x v="4"/>
    <x v="1"/>
    <x v="0"/>
    <s v="Colaborador 954"/>
    <x v="1"/>
    <n v="35"/>
    <s v="De 26 a 35 años"/>
    <n v="221546393"/>
    <x v="0"/>
    <x v="0"/>
    <x v="1"/>
    <s v="APROBADO"/>
    <s v="APROBADO"/>
    <s v="APROBADO"/>
    <n v="3"/>
    <x v="1"/>
    <x v="376"/>
  </r>
  <r>
    <x v="4"/>
    <x v="0"/>
    <x v="0"/>
    <s v="Colaborador 955"/>
    <x v="1"/>
    <n v="35"/>
    <s v="De 26 a 35 años"/>
    <n v="221546392"/>
    <x v="0"/>
    <x v="0"/>
    <x v="1"/>
    <s v="APROBADO"/>
    <s v="APROBADO"/>
    <s v="APROBADO"/>
    <n v="3"/>
    <x v="1"/>
    <x v="376"/>
  </r>
  <r>
    <x v="5"/>
    <x v="1"/>
    <x v="0"/>
    <s v="Colaborador 956"/>
    <x v="0"/>
    <n v="34"/>
    <s v="De 26 a 35 años"/>
    <n v="221546388"/>
    <x v="0"/>
    <x v="0"/>
    <x v="1"/>
    <s v="APROBADO"/>
    <s v="APROBADO"/>
    <s v="APROBADO"/>
    <n v="3"/>
    <x v="1"/>
    <x v="377"/>
  </r>
  <r>
    <x v="5"/>
    <x v="0"/>
    <x v="0"/>
    <s v="Colaborador 957"/>
    <x v="0"/>
    <n v="35"/>
    <s v="De 26 a 35 años"/>
    <n v="221546387"/>
    <x v="0"/>
    <x v="0"/>
    <x v="1"/>
    <s v="APROBADO"/>
    <s v="DESAPROBADO"/>
    <s v="APROBADO"/>
    <n v="2"/>
    <x v="1"/>
    <x v="378"/>
  </r>
  <r>
    <x v="5"/>
    <x v="1"/>
    <x v="0"/>
    <s v="Colaborador 958"/>
    <x v="1"/>
    <n v="35"/>
    <s v="De 26 a 35 años"/>
    <n v="221546386"/>
    <x v="0"/>
    <x v="0"/>
    <x v="1"/>
    <s v="APROBADO"/>
    <s v="DESAPROBADO"/>
    <s v="APROBADO"/>
    <n v="2"/>
    <x v="1"/>
    <x v="378"/>
  </r>
  <r>
    <x v="5"/>
    <x v="1"/>
    <x v="0"/>
    <s v="Colaborador 959"/>
    <x v="0"/>
    <n v="35"/>
    <s v="De 26 a 35 años"/>
    <n v="221546381"/>
    <x v="0"/>
    <x v="0"/>
    <x v="1"/>
    <s v="APROBADO"/>
    <s v="DESAPROBADO"/>
    <s v="APROBADO"/>
    <n v="2"/>
    <x v="1"/>
    <x v="378"/>
  </r>
  <r>
    <x v="1"/>
    <x v="1"/>
    <x v="0"/>
    <s v="Colaborador 960"/>
    <x v="1"/>
    <n v="32"/>
    <s v="De 26 a 35 años"/>
    <n v="221546377"/>
    <x v="0"/>
    <x v="0"/>
    <x v="1"/>
    <s v="APROBADO"/>
    <s v="APROBADO"/>
    <s v="APROBADO"/>
    <n v="3"/>
    <x v="1"/>
    <x v="237"/>
  </r>
  <r>
    <x v="1"/>
    <x v="1"/>
    <x v="0"/>
    <s v="Colaborador 961"/>
    <x v="1"/>
    <n v="28"/>
    <s v="De 26 a 35 años"/>
    <n v="221546375"/>
    <x v="1"/>
    <x v="0"/>
    <x v="1"/>
    <s v="APROBADO"/>
    <s v="APROBADO"/>
    <s v="DESAPROBADO"/>
    <n v="2"/>
    <x v="1"/>
    <x v="379"/>
  </r>
  <r>
    <x v="8"/>
    <x v="0"/>
    <x v="0"/>
    <s v="Colaborador 962"/>
    <x v="0"/>
    <n v="31"/>
    <s v="De 26 a 35 años"/>
    <n v="221546372"/>
    <x v="1"/>
    <x v="0"/>
    <x v="1"/>
    <s v="APROBADO"/>
    <s v="APROBADO"/>
    <s v="DESAPROBADO"/>
    <n v="2"/>
    <x v="1"/>
    <x v="380"/>
  </r>
  <r>
    <x v="1"/>
    <x v="0"/>
    <x v="0"/>
    <s v="Colaborador 963"/>
    <x v="1"/>
    <n v="34"/>
    <s v="De 26 a 35 años"/>
    <n v="221546371"/>
    <x v="1"/>
    <x v="0"/>
    <x v="1"/>
    <s v="APROBADO"/>
    <s v="APROBADO"/>
    <s v="DESAPROBADO"/>
    <n v="2"/>
    <x v="1"/>
    <x v="381"/>
  </r>
  <r>
    <x v="2"/>
    <x v="0"/>
    <x v="0"/>
    <s v="Colaborador 964"/>
    <x v="1"/>
    <n v="33"/>
    <s v="De 26 a 35 años"/>
    <n v="221546370"/>
    <x v="0"/>
    <x v="0"/>
    <x v="1"/>
    <s v="APROBADO"/>
    <s v="APROBADO"/>
    <s v="APROBADO"/>
    <n v="3"/>
    <x v="1"/>
    <x v="131"/>
  </r>
  <r>
    <x v="3"/>
    <x v="0"/>
    <x v="0"/>
    <s v="Colaborador 965"/>
    <x v="1"/>
    <n v="32"/>
    <s v="De 26 a 35 años"/>
    <n v="221546369"/>
    <x v="0"/>
    <x v="0"/>
    <x v="1"/>
    <s v="APROBADO"/>
    <s v="APROBADO"/>
    <s v="APROBADO"/>
    <n v="3"/>
    <x v="1"/>
    <x v="382"/>
  </r>
  <r>
    <x v="3"/>
    <x v="1"/>
    <x v="0"/>
    <s v="Colaborador 966"/>
    <x v="1"/>
    <n v="34"/>
    <s v="De 26 a 35 años"/>
    <n v="221546365"/>
    <x v="1"/>
    <x v="0"/>
    <x v="1"/>
    <s v="APROBADO"/>
    <s v="APROBADO"/>
    <s v="DESAPROBADO"/>
    <n v="2"/>
    <x v="1"/>
    <x v="382"/>
  </r>
  <r>
    <x v="3"/>
    <x v="0"/>
    <x v="0"/>
    <s v="Colaborador 967"/>
    <x v="0"/>
    <n v="35"/>
    <s v="De 26 a 35 años"/>
    <n v="221546363"/>
    <x v="0"/>
    <x v="0"/>
    <x v="1"/>
    <s v="APROBADO"/>
    <s v="APROBADO"/>
    <s v="APROBADO"/>
    <n v="3"/>
    <x v="1"/>
    <x v="382"/>
  </r>
  <r>
    <x v="3"/>
    <x v="0"/>
    <x v="0"/>
    <s v="Colaborador 968"/>
    <x v="0"/>
    <n v="35"/>
    <s v="De 26 a 35 años"/>
    <n v="221546361"/>
    <x v="0"/>
    <x v="0"/>
    <x v="1"/>
    <s v="APROBADO"/>
    <s v="APROBADO"/>
    <s v="APROBADO"/>
    <n v="3"/>
    <x v="1"/>
    <x v="382"/>
  </r>
  <r>
    <x v="3"/>
    <x v="0"/>
    <x v="0"/>
    <s v="Colaborador 969"/>
    <x v="0"/>
    <n v="33"/>
    <s v="De 26 a 35 años"/>
    <n v="221546360"/>
    <x v="0"/>
    <x v="0"/>
    <x v="1"/>
    <s v="APROBADO"/>
    <s v="APROBADO"/>
    <s v="APROBADO"/>
    <n v="3"/>
    <x v="1"/>
    <x v="382"/>
  </r>
  <r>
    <x v="3"/>
    <x v="0"/>
    <x v="0"/>
    <s v="Colaborador 970"/>
    <x v="1"/>
    <n v="34"/>
    <s v="De 26 a 35 años"/>
    <n v="221546358"/>
    <x v="1"/>
    <x v="0"/>
    <x v="1"/>
    <s v="APROBADO"/>
    <s v="DESAPROBADO"/>
    <s v="DESAPROBADO"/>
    <n v="1"/>
    <x v="1"/>
    <x v="382"/>
  </r>
  <r>
    <x v="6"/>
    <x v="0"/>
    <x v="0"/>
    <s v="Colaborador 971"/>
    <x v="1"/>
    <n v="34"/>
    <s v="De 26 a 35 años"/>
    <n v="221546357"/>
    <x v="1"/>
    <x v="0"/>
    <x v="1"/>
    <s v="APROBADO"/>
    <s v="DESAPROBADO"/>
    <s v="DESAPROBADO"/>
    <n v="1"/>
    <x v="1"/>
    <x v="383"/>
  </r>
  <r>
    <x v="6"/>
    <x v="0"/>
    <x v="0"/>
    <s v="Colaborador 972"/>
    <x v="1"/>
    <n v="34"/>
    <s v="De 26 a 35 años"/>
    <n v="221546356"/>
    <x v="0"/>
    <x v="0"/>
    <x v="1"/>
    <s v="APROBADO"/>
    <s v="APROBADO"/>
    <s v="APROBADO"/>
    <n v="3"/>
    <x v="1"/>
    <x v="383"/>
  </r>
  <r>
    <x v="6"/>
    <x v="0"/>
    <x v="0"/>
    <s v="Colaborador 973"/>
    <x v="0"/>
    <n v="34"/>
    <s v="De 26 a 35 años"/>
    <n v="221546354"/>
    <x v="0"/>
    <x v="0"/>
    <x v="1"/>
    <s v="APROBADO"/>
    <s v="DESAPROBADO"/>
    <s v="APROBADO"/>
    <n v="2"/>
    <x v="1"/>
    <x v="383"/>
  </r>
  <r>
    <x v="6"/>
    <x v="0"/>
    <x v="0"/>
    <s v="Colaborador 974"/>
    <x v="0"/>
    <n v="34"/>
    <s v="De 26 a 35 años"/>
    <n v="221546352"/>
    <x v="0"/>
    <x v="0"/>
    <x v="1"/>
    <s v="APROBADO"/>
    <s v="DESAPROBADO"/>
    <s v="APROBADO"/>
    <n v="2"/>
    <x v="1"/>
    <x v="383"/>
  </r>
  <r>
    <x v="3"/>
    <x v="0"/>
    <x v="0"/>
    <s v="Colaborador 975"/>
    <x v="0"/>
    <n v="34"/>
    <s v="De 26 a 35 años"/>
    <n v="221546351"/>
    <x v="0"/>
    <x v="0"/>
    <x v="1"/>
    <s v="APROBADO"/>
    <s v="APROBADO"/>
    <s v="APROBADO"/>
    <n v="3"/>
    <x v="1"/>
    <x v="179"/>
  </r>
  <r>
    <x v="3"/>
    <x v="0"/>
    <x v="0"/>
    <s v="Colaborador 976"/>
    <x v="0"/>
    <n v="32"/>
    <s v="De 26 a 35 años"/>
    <n v="221546349"/>
    <x v="0"/>
    <x v="0"/>
    <x v="1"/>
    <s v="APROBADO"/>
    <s v="DESAPROBADO"/>
    <s v="APROBADO"/>
    <n v="2"/>
    <x v="1"/>
    <x v="179"/>
  </r>
  <r>
    <x v="6"/>
    <x v="0"/>
    <x v="0"/>
    <s v="Colaborador 977"/>
    <x v="0"/>
    <n v="34"/>
    <s v="De 26 a 35 años"/>
    <n v="221546348"/>
    <x v="1"/>
    <x v="0"/>
    <x v="1"/>
    <s v="APROBADO"/>
    <s v="DESAPROBADO"/>
    <s v="DESAPROBADO"/>
    <n v="1"/>
    <x v="1"/>
    <x v="384"/>
  </r>
  <r>
    <x v="1"/>
    <x v="0"/>
    <x v="0"/>
    <s v="Colaborador 978"/>
    <x v="0"/>
    <n v="35"/>
    <s v="De 26 a 35 años"/>
    <n v="221546343"/>
    <x v="0"/>
    <x v="0"/>
    <x v="1"/>
    <s v="APROBADO"/>
    <s v="APROBADO"/>
    <s v="APROBADO"/>
    <n v="3"/>
    <x v="1"/>
    <x v="385"/>
  </r>
  <r>
    <x v="3"/>
    <x v="0"/>
    <x v="0"/>
    <s v="Colaborador 979"/>
    <x v="0"/>
    <n v="33"/>
    <s v="De 26 a 35 años"/>
    <n v="221546340"/>
    <x v="0"/>
    <x v="0"/>
    <x v="1"/>
    <s v="APROBADO"/>
    <s v="APROBADO"/>
    <s v="APROBADO"/>
    <n v="3"/>
    <x v="1"/>
    <x v="386"/>
  </r>
  <r>
    <x v="4"/>
    <x v="1"/>
    <x v="0"/>
    <s v="Colaborador 980"/>
    <x v="0"/>
    <n v="34"/>
    <s v="De 26 a 35 años"/>
    <n v="221546339"/>
    <x v="1"/>
    <x v="0"/>
    <x v="1"/>
    <s v="APROBADO"/>
    <s v="APROBADO"/>
    <s v="DESAPROBADO"/>
    <n v="2"/>
    <x v="1"/>
    <x v="300"/>
  </r>
  <r>
    <x v="3"/>
    <x v="0"/>
    <x v="0"/>
    <s v="Colaborador 981"/>
    <x v="0"/>
    <n v="33"/>
    <s v="De 26 a 35 años"/>
    <n v="221546337"/>
    <x v="0"/>
    <x v="0"/>
    <x v="1"/>
    <s v="APROBADO"/>
    <s v="APROBADO"/>
    <s v="APROBADO"/>
    <n v="3"/>
    <x v="1"/>
    <x v="387"/>
  </r>
  <r>
    <x v="3"/>
    <x v="0"/>
    <x v="0"/>
    <s v="Colaborador 982"/>
    <x v="0"/>
    <n v="34"/>
    <s v="De 26 a 35 años"/>
    <n v="221546335"/>
    <x v="0"/>
    <x v="0"/>
    <x v="1"/>
    <s v="APROBADO"/>
    <s v="APROBADO"/>
    <s v="APROBADO"/>
    <n v="3"/>
    <x v="1"/>
    <x v="388"/>
  </r>
  <r>
    <x v="3"/>
    <x v="0"/>
    <x v="0"/>
    <s v="Colaborador 983"/>
    <x v="0"/>
    <n v="33"/>
    <s v="De 26 a 35 años"/>
    <n v="221546334"/>
    <x v="0"/>
    <x v="0"/>
    <x v="1"/>
    <s v="APROBADO"/>
    <s v="APROBADO"/>
    <s v="APROBADO"/>
    <n v="3"/>
    <x v="1"/>
    <x v="388"/>
  </r>
  <r>
    <x v="3"/>
    <x v="0"/>
    <x v="0"/>
    <s v="Colaborador 984"/>
    <x v="0"/>
    <n v="34"/>
    <s v="De 26 a 35 años"/>
    <n v="221546333"/>
    <x v="0"/>
    <x v="0"/>
    <x v="1"/>
    <s v="APROBADO"/>
    <s v="APROBADO"/>
    <s v="APROBADO"/>
    <n v="3"/>
    <x v="1"/>
    <x v="388"/>
  </r>
  <r>
    <x v="4"/>
    <x v="0"/>
    <x v="0"/>
    <s v="Colaborador 985"/>
    <x v="1"/>
    <n v="34"/>
    <s v="De 26 a 35 años"/>
    <n v="221546332"/>
    <x v="1"/>
    <x v="0"/>
    <x v="1"/>
    <s v="APROBADO"/>
    <s v="APROBADO"/>
    <s v="DESAPROBADO"/>
    <n v="2"/>
    <x v="1"/>
    <x v="389"/>
  </r>
  <r>
    <x v="4"/>
    <x v="0"/>
    <x v="2"/>
    <s v="Colaborador 986"/>
    <x v="0"/>
    <n v="34"/>
    <s v="De 26 a 35 años"/>
    <n v="221546331"/>
    <x v="0"/>
    <x v="0"/>
    <x v="1"/>
    <s v="APROBADO"/>
    <s v="APROBADO"/>
    <s v="APROBADO"/>
    <n v="3"/>
    <x v="1"/>
    <x v="389"/>
  </r>
  <r>
    <x v="4"/>
    <x v="0"/>
    <x v="0"/>
    <s v="Colaborador 987"/>
    <x v="1"/>
    <n v="33"/>
    <s v="De 26 a 35 años"/>
    <n v="221546330"/>
    <x v="0"/>
    <x v="0"/>
    <x v="1"/>
    <s v="APROBADO"/>
    <s v="APROBADO"/>
    <s v="APROBADO"/>
    <n v="3"/>
    <x v="1"/>
    <x v="389"/>
  </r>
  <r>
    <x v="4"/>
    <x v="0"/>
    <x v="0"/>
    <s v="Colaborador 988"/>
    <x v="0"/>
    <n v="34"/>
    <s v="De 26 a 35 años"/>
    <n v="221546329"/>
    <x v="0"/>
    <x v="0"/>
    <x v="1"/>
    <s v="APROBADO"/>
    <s v="APROBADO"/>
    <s v="APROBADO"/>
    <n v="3"/>
    <x v="1"/>
    <x v="390"/>
  </r>
  <r>
    <x v="3"/>
    <x v="0"/>
    <x v="0"/>
    <s v="Colaborador 989"/>
    <x v="1"/>
    <n v="34"/>
    <s v="De 26 a 35 años"/>
    <n v="221546326"/>
    <x v="1"/>
    <x v="0"/>
    <x v="1"/>
    <s v="APROBADO"/>
    <s v="APROBADO"/>
    <s v="DESAPROBADO"/>
    <n v="2"/>
    <x v="1"/>
    <x v="391"/>
  </r>
  <r>
    <x v="3"/>
    <x v="1"/>
    <x v="0"/>
    <s v="Colaborador 990"/>
    <x v="1"/>
    <n v="34"/>
    <s v="De 26 a 35 años"/>
    <n v="221546325"/>
    <x v="0"/>
    <x v="0"/>
    <x v="1"/>
    <s v="APROBADO"/>
    <s v="DESAPROBADO"/>
    <s v="APROBADO"/>
    <n v="2"/>
    <x v="1"/>
    <x v="391"/>
  </r>
  <r>
    <x v="2"/>
    <x v="1"/>
    <x v="0"/>
    <s v="Colaborador 991"/>
    <x v="1"/>
    <n v="34"/>
    <s v="De 26 a 35 años"/>
    <n v="221546324"/>
    <x v="0"/>
    <x v="0"/>
    <x v="1"/>
    <s v="APROBADO"/>
    <s v="DESAPROBADO"/>
    <s v="APROBADO"/>
    <n v="2"/>
    <x v="1"/>
    <x v="392"/>
  </r>
  <r>
    <x v="3"/>
    <x v="0"/>
    <x v="0"/>
    <s v="Colaborador 992"/>
    <x v="0"/>
    <n v="34"/>
    <s v="De 26 a 35 años"/>
    <n v="221546321"/>
    <x v="0"/>
    <x v="0"/>
    <x v="1"/>
    <s v="APROBADO"/>
    <s v="DESAPROBADO"/>
    <s v="APROBADO"/>
    <n v="2"/>
    <x v="1"/>
    <x v="47"/>
  </r>
  <r>
    <x v="1"/>
    <x v="1"/>
    <x v="0"/>
    <s v="Colaborador 993"/>
    <x v="0"/>
    <n v="34"/>
    <s v="De 26 a 35 años"/>
    <n v="221546319"/>
    <x v="0"/>
    <x v="0"/>
    <x v="1"/>
    <s v="APROBADO"/>
    <s v="DESAPROBADO"/>
    <s v="APROBADO"/>
    <n v="2"/>
    <x v="1"/>
    <x v="393"/>
  </r>
  <r>
    <x v="1"/>
    <x v="1"/>
    <x v="0"/>
    <s v="Colaborador 994"/>
    <x v="0"/>
    <n v="35"/>
    <s v="De 26 a 35 años"/>
    <n v="221546316"/>
    <x v="0"/>
    <x v="0"/>
    <x v="1"/>
    <s v="APROBADO"/>
    <s v="DESAPROBADO"/>
    <s v="APROBADO"/>
    <n v="2"/>
    <x v="1"/>
    <x v="393"/>
  </r>
  <r>
    <x v="4"/>
    <x v="0"/>
    <x v="0"/>
    <s v="Colaborador 995"/>
    <x v="0"/>
    <n v="34"/>
    <s v="De 26 a 35 años"/>
    <n v="221546315"/>
    <x v="1"/>
    <x v="0"/>
    <x v="1"/>
    <s v="APROBADO"/>
    <s v="DESAPROBADO"/>
    <s v="DESAPROBADO"/>
    <n v="1"/>
    <x v="1"/>
    <x v="394"/>
  </r>
  <r>
    <x v="4"/>
    <x v="0"/>
    <x v="0"/>
    <s v="Colaborador 996"/>
    <x v="0"/>
    <n v="32"/>
    <s v="De 26 a 35 años"/>
    <n v="221546314"/>
    <x v="0"/>
    <x v="0"/>
    <x v="1"/>
    <s v="APROBADO"/>
    <s v="DESAPROBADO"/>
    <s v="APROBADO"/>
    <n v="2"/>
    <x v="1"/>
    <x v="394"/>
  </r>
  <r>
    <x v="0"/>
    <x v="0"/>
    <x v="0"/>
    <s v="Colaborador 997"/>
    <x v="0"/>
    <n v="33"/>
    <s v="De 26 a 35 años"/>
    <n v="221546313"/>
    <x v="0"/>
    <x v="0"/>
    <x v="1"/>
    <s v="APROBADO"/>
    <s v="APROBADO"/>
    <s v="APROBADO"/>
    <n v="3"/>
    <x v="1"/>
    <x v="395"/>
  </r>
  <r>
    <x v="0"/>
    <x v="0"/>
    <x v="0"/>
    <s v="Colaborador 998"/>
    <x v="1"/>
    <n v="33"/>
    <s v="De 26 a 35 años"/>
    <n v="221546312"/>
    <x v="0"/>
    <x v="0"/>
    <x v="1"/>
    <s v="APROBADO"/>
    <s v="DESAPROBADO"/>
    <s v="APROBADO"/>
    <n v="2"/>
    <x v="1"/>
    <x v="395"/>
  </r>
  <r>
    <x v="0"/>
    <x v="0"/>
    <x v="0"/>
    <s v="Colaborador 999"/>
    <x v="0"/>
    <n v="33"/>
    <s v="De 26 a 35 años"/>
    <n v="221546310"/>
    <x v="0"/>
    <x v="0"/>
    <x v="1"/>
    <s v="APROBADO"/>
    <s v="APROBADO"/>
    <s v="APROBADO"/>
    <n v="3"/>
    <x v="1"/>
    <x v="395"/>
  </r>
  <r>
    <x v="0"/>
    <x v="0"/>
    <x v="0"/>
    <s v="Colaborador 1000"/>
    <x v="0"/>
    <n v="32"/>
    <s v="De 26 a 35 años"/>
    <n v="221546309"/>
    <x v="0"/>
    <x v="0"/>
    <x v="1"/>
    <s v="APROBADO"/>
    <s v="APROBADO"/>
    <s v="APROBADO"/>
    <n v="3"/>
    <x v="1"/>
    <x v="395"/>
  </r>
  <r>
    <x v="2"/>
    <x v="0"/>
    <x v="0"/>
    <s v="Colaborador 1001"/>
    <x v="0"/>
    <n v="33"/>
    <s v="De 26 a 35 años"/>
    <n v="221546308"/>
    <x v="0"/>
    <x v="0"/>
    <x v="1"/>
    <s v="APROBADO"/>
    <s v="APROBADO"/>
    <s v="APROBADO"/>
    <n v="3"/>
    <x v="1"/>
    <x v="396"/>
  </r>
  <r>
    <x v="3"/>
    <x v="0"/>
    <x v="0"/>
    <s v="Colaborador 1002"/>
    <x v="0"/>
    <n v="34"/>
    <s v="De 26 a 35 años"/>
    <n v="221546307"/>
    <x v="1"/>
    <x v="0"/>
    <x v="1"/>
    <s v="APROBADO"/>
    <s v="APROBADO"/>
    <s v="DESAPROBADO"/>
    <n v="2"/>
    <x v="1"/>
    <x v="116"/>
  </r>
  <r>
    <x v="3"/>
    <x v="0"/>
    <x v="0"/>
    <s v="Colaborador 1003"/>
    <x v="1"/>
    <n v="32"/>
    <s v="De 26 a 35 años"/>
    <n v="221546306"/>
    <x v="0"/>
    <x v="0"/>
    <x v="1"/>
    <s v="APROBADO"/>
    <s v="APROBADO"/>
    <s v="APROBADO"/>
    <n v="3"/>
    <x v="1"/>
    <x v="116"/>
  </r>
  <r>
    <x v="3"/>
    <x v="1"/>
    <x v="3"/>
    <s v="Colaborador 1004"/>
    <x v="0"/>
    <n v="32"/>
    <s v="De 26 a 35 años"/>
    <n v="221546305"/>
    <x v="1"/>
    <x v="0"/>
    <x v="1"/>
    <s v="APROBADO"/>
    <s v="APROBADO"/>
    <s v="DESAPROBADO"/>
    <n v="2"/>
    <x v="1"/>
    <x v="116"/>
  </r>
  <r>
    <x v="1"/>
    <x v="0"/>
    <x v="0"/>
    <s v="Colaborador 1005"/>
    <x v="1"/>
    <n v="33"/>
    <s v="De 26 a 35 años"/>
    <n v="221546304"/>
    <x v="1"/>
    <x v="0"/>
    <x v="1"/>
    <s v="APROBADO"/>
    <s v="APROBADO"/>
    <s v="DESAPROBADO"/>
    <n v="2"/>
    <x v="1"/>
    <x v="397"/>
  </r>
  <r>
    <x v="3"/>
    <x v="0"/>
    <x v="0"/>
    <s v="Colaborador 1006"/>
    <x v="1"/>
    <n v="30"/>
    <s v="De 26 a 35 años"/>
    <n v="221546303"/>
    <x v="0"/>
    <x v="0"/>
    <x v="1"/>
    <s v="APROBADO"/>
    <s v="APROBADO"/>
    <s v="APROBADO"/>
    <n v="3"/>
    <x v="1"/>
    <x v="50"/>
  </r>
  <r>
    <x v="5"/>
    <x v="0"/>
    <x v="0"/>
    <s v="Colaborador 1007"/>
    <x v="1"/>
    <n v="34"/>
    <s v="De 26 a 35 años"/>
    <n v="221546302"/>
    <x v="0"/>
    <x v="0"/>
    <x v="1"/>
    <s v="APROBADO"/>
    <s v="APROBADO"/>
    <s v="APROBADO"/>
    <n v="3"/>
    <x v="1"/>
    <x v="217"/>
  </r>
  <r>
    <x v="5"/>
    <x v="0"/>
    <x v="0"/>
    <s v="Colaborador 1008"/>
    <x v="1"/>
    <n v="32"/>
    <s v="De 26 a 35 años"/>
    <n v="221546301"/>
    <x v="0"/>
    <x v="0"/>
    <x v="1"/>
    <s v="APROBADO"/>
    <s v="APROBADO"/>
    <s v="APROBADO"/>
    <n v="3"/>
    <x v="1"/>
    <x v="217"/>
  </r>
  <r>
    <x v="6"/>
    <x v="1"/>
    <x v="0"/>
    <s v="Colaborador 1009"/>
    <x v="0"/>
    <n v="34"/>
    <s v="De 26 a 35 años"/>
    <n v="221546300"/>
    <x v="0"/>
    <x v="0"/>
    <x v="1"/>
    <s v="APROBADO"/>
    <s v="APROBADO"/>
    <s v="APROBADO"/>
    <n v="3"/>
    <x v="1"/>
    <x v="376"/>
  </r>
  <r>
    <x v="6"/>
    <x v="0"/>
    <x v="0"/>
    <s v="Colaborador 1010"/>
    <x v="1"/>
    <n v="34"/>
    <s v="De 26 a 35 años"/>
    <n v="221546299"/>
    <x v="1"/>
    <x v="0"/>
    <x v="1"/>
    <s v="APROBADO"/>
    <s v="APROBADO"/>
    <s v="DESAPROBADO"/>
    <n v="2"/>
    <x v="1"/>
    <x v="259"/>
  </r>
  <r>
    <x v="1"/>
    <x v="0"/>
    <x v="0"/>
    <s v="Colaborador 1011"/>
    <x v="0"/>
    <n v="33"/>
    <s v="De 26 a 35 años"/>
    <n v="221546298"/>
    <x v="0"/>
    <x v="0"/>
    <x v="1"/>
    <s v="APROBADO"/>
    <s v="APROBADO"/>
    <s v="APROBADO"/>
    <n v="3"/>
    <x v="1"/>
    <x v="158"/>
  </r>
  <r>
    <x v="2"/>
    <x v="0"/>
    <x v="0"/>
    <s v="Colaborador 1012"/>
    <x v="1"/>
    <n v="33"/>
    <s v="De 26 a 35 años"/>
    <n v="221546297"/>
    <x v="0"/>
    <x v="0"/>
    <x v="1"/>
    <s v="APROBADO"/>
    <s v="APROBADO"/>
    <s v="APROBADO"/>
    <n v="3"/>
    <x v="1"/>
    <x v="327"/>
  </r>
  <r>
    <x v="2"/>
    <x v="0"/>
    <x v="0"/>
    <s v="Colaborador 1013"/>
    <x v="1"/>
    <n v="32"/>
    <s v="De 26 a 35 años"/>
    <n v="221546296"/>
    <x v="1"/>
    <x v="0"/>
    <x v="1"/>
    <s v="APROBADO"/>
    <s v="APROBADO"/>
    <s v="DESAPROBADO"/>
    <n v="2"/>
    <x v="1"/>
    <x v="327"/>
  </r>
  <r>
    <x v="2"/>
    <x v="0"/>
    <x v="0"/>
    <s v="Colaborador 1014"/>
    <x v="1"/>
    <n v="33"/>
    <s v="De 26 a 35 años"/>
    <n v="221546295"/>
    <x v="0"/>
    <x v="0"/>
    <x v="1"/>
    <s v="APROBADO"/>
    <s v="APROBADO"/>
    <s v="APROBADO"/>
    <n v="3"/>
    <x v="1"/>
    <x v="140"/>
  </r>
  <r>
    <x v="2"/>
    <x v="0"/>
    <x v="0"/>
    <s v="Colaborador 1015"/>
    <x v="0"/>
    <n v="33"/>
    <s v="De 26 a 35 años"/>
    <n v="221546293"/>
    <x v="0"/>
    <x v="0"/>
    <x v="1"/>
    <s v="APROBADO"/>
    <s v="APROBADO"/>
    <s v="APROBADO"/>
    <n v="3"/>
    <x v="1"/>
    <x v="140"/>
  </r>
  <r>
    <x v="1"/>
    <x v="0"/>
    <x v="0"/>
    <s v="Colaborador 1016"/>
    <x v="1"/>
    <n v="33"/>
    <s v="De 26 a 35 años"/>
    <n v="221546292"/>
    <x v="0"/>
    <x v="0"/>
    <x v="1"/>
    <s v="APROBADO"/>
    <s v="DESAPROBADO"/>
    <s v="APROBADO"/>
    <n v="2"/>
    <x v="1"/>
    <x v="398"/>
  </r>
  <r>
    <x v="3"/>
    <x v="0"/>
    <x v="1"/>
    <s v="Colaborador 1017"/>
    <x v="1"/>
    <n v="33"/>
    <s v="De 26 a 35 años"/>
    <n v="221546291"/>
    <x v="1"/>
    <x v="0"/>
    <x v="1"/>
    <s v="APROBADO"/>
    <s v="DESAPROBADO"/>
    <s v="DESAPROBADO"/>
    <n v="1"/>
    <x v="1"/>
    <x v="399"/>
  </r>
  <r>
    <x v="3"/>
    <x v="0"/>
    <x v="2"/>
    <s v="Colaborador 1018"/>
    <x v="0"/>
    <n v="33"/>
    <s v="De 26 a 35 años"/>
    <n v="221546290"/>
    <x v="1"/>
    <x v="0"/>
    <x v="1"/>
    <s v="APROBADO"/>
    <s v="APROBADO"/>
    <s v="DESAPROBADO"/>
    <n v="2"/>
    <x v="1"/>
    <x v="399"/>
  </r>
  <r>
    <x v="3"/>
    <x v="0"/>
    <x v="2"/>
    <s v="Colaborador 1019"/>
    <x v="1"/>
    <n v="34"/>
    <s v="De 26 a 35 años"/>
    <n v="221546289"/>
    <x v="1"/>
    <x v="0"/>
    <x v="1"/>
    <s v="APROBADO"/>
    <s v="APROBADO"/>
    <s v="DESAPROBADO"/>
    <n v="2"/>
    <x v="1"/>
    <x v="399"/>
  </r>
  <r>
    <x v="3"/>
    <x v="0"/>
    <x v="2"/>
    <s v="Colaborador 1020"/>
    <x v="0"/>
    <n v="30"/>
    <s v="De 26 a 35 años"/>
    <n v="221546286"/>
    <x v="1"/>
    <x v="0"/>
    <x v="1"/>
    <s v="APROBADO"/>
    <s v="DESAPROBADO"/>
    <s v="DESAPROBADO"/>
    <n v="1"/>
    <x v="1"/>
    <x v="399"/>
  </r>
  <r>
    <x v="0"/>
    <x v="0"/>
    <x v="4"/>
    <s v="Colaborador 1021"/>
    <x v="0"/>
    <n v="33"/>
    <s v="De 26 a 35 años"/>
    <n v="221546285"/>
    <x v="1"/>
    <x v="0"/>
    <x v="1"/>
    <s v="APROBADO"/>
    <s v="APROBADO"/>
    <s v="DESAPROBADO"/>
    <n v="2"/>
    <x v="1"/>
    <x v="400"/>
  </r>
  <r>
    <x v="0"/>
    <x v="0"/>
    <x v="2"/>
    <s v="Colaborador 1022"/>
    <x v="0"/>
    <n v="33"/>
    <s v="De 26 a 35 años"/>
    <n v="221546283"/>
    <x v="0"/>
    <x v="0"/>
    <x v="1"/>
    <s v="APROBADO"/>
    <s v="DESAPROBADO"/>
    <s v="APROBADO"/>
    <n v="2"/>
    <x v="1"/>
    <x v="400"/>
  </r>
  <r>
    <x v="0"/>
    <x v="0"/>
    <x v="0"/>
    <s v="Colaborador 1023"/>
    <x v="0"/>
    <n v="33"/>
    <s v="De 26 a 35 años"/>
    <n v="221546282"/>
    <x v="0"/>
    <x v="0"/>
    <x v="1"/>
    <s v="APROBADO"/>
    <s v="DESAPROBADO"/>
    <s v="APROBADO"/>
    <n v="2"/>
    <x v="1"/>
    <x v="400"/>
  </r>
  <r>
    <x v="6"/>
    <x v="0"/>
    <x v="2"/>
    <s v="Colaborador 1024"/>
    <x v="0"/>
    <n v="34"/>
    <s v="De 26 a 35 años"/>
    <n v="221546281"/>
    <x v="1"/>
    <x v="0"/>
    <x v="1"/>
    <s v="APROBADO"/>
    <s v="DESAPROBADO"/>
    <s v="DESAPROBADO"/>
    <n v="1"/>
    <x v="1"/>
    <x v="401"/>
  </r>
  <r>
    <x v="1"/>
    <x v="0"/>
    <x v="2"/>
    <s v="Colaborador 1025"/>
    <x v="0"/>
    <n v="35"/>
    <s v="De 26 a 35 años"/>
    <n v="221546279"/>
    <x v="0"/>
    <x v="0"/>
    <x v="1"/>
    <s v="APROBADO"/>
    <s v="DESAPROBADO"/>
    <s v="APROBADO"/>
    <n v="2"/>
    <x v="1"/>
    <x v="402"/>
  </r>
  <r>
    <x v="6"/>
    <x v="3"/>
    <x v="2"/>
    <s v="Colaborador 1026"/>
    <x v="0"/>
    <n v="33"/>
    <s v="De 26 a 35 años"/>
    <n v="221546278"/>
    <x v="1"/>
    <x v="0"/>
    <x v="1"/>
    <s v="APROBADO"/>
    <s v="APROBADO"/>
    <s v="DESAPROBADO"/>
    <n v="2"/>
    <x v="1"/>
    <x v="403"/>
  </r>
  <r>
    <x v="6"/>
    <x v="0"/>
    <x v="2"/>
    <s v="Colaborador 1027"/>
    <x v="0"/>
    <n v="33"/>
    <s v="De 26 a 35 años"/>
    <n v="221546276"/>
    <x v="1"/>
    <x v="0"/>
    <x v="1"/>
    <s v="APROBADO"/>
    <s v="APROBADO"/>
    <s v="DESAPROBADO"/>
    <n v="2"/>
    <x v="1"/>
    <x v="403"/>
  </r>
  <r>
    <x v="6"/>
    <x v="0"/>
    <x v="2"/>
    <s v="Colaborador 1028"/>
    <x v="1"/>
    <n v="35"/>
    <s v="De 26 a 35 años"/>
    <n v="221546275"/>
    <x v="1"/>
    <x v="0"/>
    <x v="1"/>
    <s v="APROBADO"/>
    <s v="APROBADO"/>
    <s v="DESAPROBADO"/>
    <n v="2"/>
    <x v="1"/>
    <x v="403"/>
  </r>
  <r>
    <x v="7"/>
    <x v="0"/>
    <x v="2"/>
    <s v="Colaborador 1029"/>
    <x v="1"/>
    <n v="33"/>
    <s v="De 26 a 35 años"/>
    <n v="221546274"/>
    <x v="0"/>
    <x v="0"/>
    <x v="1"/>
    <s v="APROBADO"/>
    <s v="APROBADO"/>
    <s v="APROBADO"/>
    <n v="3"/>
    <x v="1"/>
    <x v="404"/>
  </r>
  <r>
    <x v="7"/>
    <x v="3"/>
    <x v="2"/>
    <s v="Colaborador 1030"/>
    <x v="1"/>
    <n v="33"/>
    <s v="De 26 a 35 años"/>
    <n v="221546273"/>
    <x v="1"/>
    <x v="0"/>
    <x v="1"/>
    <s v="APROBADO"/>
    <s v="APROBADO"/>
    <s v="DESAPROBADO"/>
    <n v="2"/>
    <x v="1"/>
    <x v="404"/>
  </r>
  <r>
    <x v="7"/>
    <x v="3"/>
    <x v="1"/>
    <s v="Colaborador 1031"/>
    <x v="1"/>
    <n v="34"/>
    <s v="De 26 a 35 años"/>
    <n v="221546272"/>
    <x v="1"/>
    <x v="0"/>
    <x v="1"/>
    <s v="APROBADO"/>
    <s v="APROBADO"/>
    <s v="DESAPROBADO"/>
    <n v="2"/>
    <x v="1"/>
    <x v="404"/>
  </r>
  <r>
    <x v="7"/>
    <x v="0"/>
    <x v="2"/>
    <s v="Colaborador 1032"/>
    <x v="0"/>
    <n v="26"/>
    <s v="De 26 a 35 años"/>
    <n v="221546271"/>
    <x v="1"/>
    <x v="0"/>
    <x v="1"/>
    <s v="APROBADO"/>
    <s v="APROBADO"/>
    <s v="DESAPROBADO"/>
    <n v="2"/>
    <x v="1"/>
    <x v="404"/>
  </r>
  <r>
    <x v="7"/>
    <x v="3"/>
    <x v="2"/>
    <s v="Colaborador 1033"/>
    <x v="0"/>
    <n v="33"/>
    <s v="De 26 a 35 años"/>
    <n v="221546270"/>
    <x v="1"/>
    <x v="0"/>
    <x v="1"/>
    <s v="APROBADO"/>
    <s v="APROBADO"/>
    <s v="DESAPROBADO"/>
    <n v="2"/>
    <x v="1"/>
    <x v="404"/>
  </r>
  <r>
    <x v="6"/>
    <x v="0"/>
    <x v="2"/>
    <s v="Colaborador 1034"/>
    <x v="0"/>
    <n v="33"/>
    <s v="De 26 a 35 años"/>
    <n v="221546269"/>
    <x v="1"/>
    <x v="0"/>
    <x v="1"/>
    <s v="APROBADO"/>
    <s v="APROBADO"/>
    <s v="DESAPROBADO"/>
    <n v="2"/>
    <x v="1"/>
    <x v="405"/>
  </r>
  <r>
    <x v="6"/>
    <x v="3"/>
    <x v="2"/>
    <s v="Colaborador 1035"/>
    <x v="0"/>
    <n v="33"/>
    <s v="De 26 a 35 años"/>
    <n v="221546268"/>
    <x v="1"/>
    <x v="0"/>
    <x v="1"/>
    <s v="APROBADO"/>
    <s v="APROBADO"/>
    <s v="DESAPROBADO"/>
    <n v="2"/>
    <x v="1"/>
    <x v="405"/>
  </r>
  <r>
    <x v="6"/>
    <x v="0"/>
    <x v="2"/>
    <s v="Colaborador 1036"/>
    <x v="0"/>
    <n v="32"/>
    <s v="De 26 a 35 años"/>
    <n v="221546267"/>
    <x v="1"/>
    <x v="0"/>
    <x v="1"/>
    <s v="APROBADO"/>
    <s v="APROBADO"/>
    <s v="DESAPROBADO"/>
    <n v="2"/>
    <x v="1"/>
    <x v="405"/>
  </r>
  <r>
    <x v="5"/>
    <x v="0"/>
    <x v="2"/>
    <s v="Colaborador 1037"/>
    <x v="0"/>
    <n v="33"/>
    <s v="De 26 a 35 años"/>
    <n v="221546266"/>
    <x v="1"/>
    <x v="0"/>
    <x v="1"/>
    <s v="APROBADO"/>
    <s v="APROBADO"/>
    <s v="DESAPROBADO"/>
    <n v="2"/>
    <x v="1"/>
    <x v="406"/>
  </r>
  <r>
    <x v="1"/>
    <x v="0"/>
    <x v="2"/>
    <s v="Colaborador 1038"/>
    <x v="0"/>
    <n v="33"/>
    <s v="De 26 a 35 años"/>
    <n v="221546265"/>
    <x v="1"/>
    <x v="0"/>
    <x v="1"/>
    <s v="APROBADO"/>
    <s v="APROBADO"/>
    <s v="DESAPROBADO"/>
    <n v="2"/>
    <x v="1"/>
    <x v="407"/>
  </r>
  <r>
    <x v="3"/>
    <x v="0"/>
    <x v="4"/>
    <s v="Colaborador 1039"/>
    <x v="0"/>
    <n v="33"/>
    <s v="De 26 a 35 años"/>
    <n v="221546264"/>
    <x v="0"/>
    <x v="0"/>
    <x v="1"/>
    <s v="APROBADO"/>
    <s v="APROBADO"/>
    <s v="APROBADO"/>
    <n v="3"/>
    <x v="1"/>
    <x v="408"/>
  </r>
  <r>
    <x v="3"/>
    <x v="3"/>
    <x v="2"/>
    <s v="Colaborador 1040"/>
    <x v="1"/>
    <n v="33"/>
    <s v="De 26 a 35 años"/>
    <n v="221546263"/>
    <x v="0"/>
    <x v="0"/>
    <x v="1"/>
    <s v="APROBADO"/>
    <s v="APROBADO"/>
    <s v="APROBADO"/>
    <n v="3"/>
    <x v="1"/>
    <x v="408"/>
  </r>
  <r>
    <x v="5"/>
    <x v="0"/>
    <x v="0"/>
    <s v="Colaborador 1041"/>
    <x v="1"/>
    <n v="32"/>
    <s v="De 26 a 35 años"/>
    <n v="221546262"/>
    <x v="1"/>
    <x v="0"/>
    <x v="1"/>
    <s v="APROBADO"/>
    <s v="APROBADO"/>
    <s v="DESAPROBADO"/>
    <n v="2"/>
    <x v="1"/>
    <x v="242"/>
  </r>
  <r>
    <x v="3"/>
    <x v="3"/>
    <x v="2"/>
    <s v="Colaborador 1042"/>
    <x v="0"/>
    <n v="33"/>
    <s v="De 26 a 35 años"/>
    <n v="221546261"/>
    <x v="1"/>
    <x v="0"/>
    <x v="1"/>
    <s v="APROBADO"/>
    <s v="APROBADO"/>
    <s v="DESAPROBADO"/>
    <n v="2"/>
    <x v="1"/>
    <x v="409"/>
  </r>
  <r>
    <x v="3"/>
    <x v="1"/>
    <x v="0"/>
    <s v="Colaborador 1043"/>
    <x v="1"/>
    <n v="32"/>
    <s v="De 26 a 35 años"/>
    <n v="221546260"/>
    <x v="1"/>
    <x v="0"/>
    <x v="1"/>
    <s v="APROBADO"/>
    <s v="APROBADO"/>
    <s v="DESAPROBADO"/>
    <n v="2"/>
    <x v="1"/>
    <x v="409"/>
  </r>
  <r>
    <x v="6"/>
    <x v="0"/>
    <x v="4"/>
    <s v="Colaborador 1044"/>
    <x v="0"/>
    <n v="33"/>
    <s v="De 26 a 35 años"/>
    <n v="221546259"/>
    <x v="0"/>
    <x v="0"/>
    <x v="1"/>
    <s v="APROBADO"/>
    <s v="DESAPROBADO"/>
    <s v="APROBADO"/>
    <n v="2"/>
    <x v="1"/>
    <x v="142"/>
  </r>
  <r>
    <x v="6"/>
    <x v="3"/>
    <x v="2"/>
    <s v="Colaborador 1045"/>
    <x v="1"/>
    <n v="32"/>
    <s v="De 26 a 35 años"/>
    <n v="221546257"/>
    <x v="1"/>
    <x v="0"/>
    <x v="1"/>
    <s v="APROBADO"/>
    <s v="APROBADO"/>
    <s v="DESAPROBADO"/>
    <n v="2"/>
    <x v="1"/>
    <x v="142"/>
  </r>
  <r>
    <x v="6"/>
    <x v="0"/>
    <x v="2"/>
    <s v="Colaborador 1046"/>
    <x v="0"/>
    <n v="33"/>
    <s v="De 26 a 35 años"/>
    <n v="221546256"/>
    <x v="1"/>
    <x v="0"/>
    <x v="1"/>
    <s v="APROBADO"/>
    <s v="APROBADO"/>
    <s v="DESAPROBADO"/>
    <n v="2"/>
    <x v="1"/>
    <x v="410"/>
  </r>
  <r>
    <x v="2"/>
    <x v="1"/>
    <x v="0"/>
    <s v="Colaborador 1047"/>
    <x v="1"/>
    <n v="33"/>
    <s v="De 26 a 35 años"/>
    <n v="221546255"/>
    <x v="0"/>
    <x v="0"/>
    <x v="1"/>
    <s v="APROBADO"/>
    <s v="DESAPROBADO"/>
    <s v="APROBADO"/>
    <n v="2"/>
    <x v="1"/>
    <x v="20"/>
  </r>
  <r>
    <x v="2"/>
    <x v="3"/>
    <x v="2"/>
    <s v="Colaborador 1048"/>
    <x v="1"/>
    <n v="33"/>
    <s v="De 26 a 35 años"/>
    <n v="221546254"/>
    <x v="1"/>
    <x v="0"/>
    <x v="1"/>
    <s v="APROBADO"/>
    <s v="DESAPROBADO"/>
    <s v="DESAPROBADO"/>
    <n v="1"/>
    <x v="1"/>
    <x v="20"/>
  </r>
  <r>
    <x v="1"/>
    <x v="0"/>
    <x v="0"/>
    <s v="Colaborador 1049"/>
    <x v="0"/>
    <n v="35"/>
    <s v="De 26 a 35 años"/>
    <n v="221546253"/>
    <x v="1"/>
    <x v="0"/>
    <x v="1"/>
    <s v="APROBADO"/>
    <s v="DESAPROBADO"/>
    <s v="DESAPROBADO"/>
    <n v="1"/>
    <x v="1"/>
    <x v="411"/>
  </r>
  <r>
    <x v="1"/>
    <x v="3"/>
    <x v="2"/>
    <s v="Colaborador 1050"/>
    <x v="0"/>
    <n v="33"/>
    <s v="De 26 a 35 años"/>
    <n v="221546252"/>
    <x v="1"/>
    <x v="0"/>
    <x v="1"/>
    <s v="APROBADO"/>
    <s v="APROBADO"/>
    <s v="DESAPROBADO"/>
    <n v="2"/>
    <x v="1"/>
    <x v="411"/>
  </r>
  <r>
    <x v="6"/>
    <x v="0"/>
    <x v="2"/>
    <s v="Colaborador 1051"/>
    <x v="0"/>
    <n v="33"/>
    <s v="De 26 a 35 años"/>
    <n v="221546248"/>
    <x v="0"/>
    <x v="0"/>
    <x v="0"/>
    <s v="APROBADO"/>
    <s v="DESAPROBADO"/>
    <s v="APROBADO"/>
    <n v="3"/>
    <x v="1"/>
    <x v="412"/>
  </r>
  <r>
    <x v="6"/>
    <x v="3"/>
    <x v="2"/>
    <s v="Colaborador 1052"/>
    <x v="1"/>
    <n v="33"/>
    <s v="De 26 a 35 años"/>
    <n v="221546247"/>
    <x v="1"/>
    <x v="0"/>
    <x v="0"/>
    <s v="APROBADO"/>
    <s v="APROBADO"/>
    <s v="DESAPROBADO"/>
    <n v="3"/>
    <x v="1"/>
    <x v="412"/>
  </r>
  <r>
    <x v="6"/>
    <x v="0"/>
    <x v="2"/>
    <s v="Colaborador 1053"/>
    <x v="0"/>
    <n v="33"/>
    <s v="De 26 a 35 años"/>
    <n v="221546245"/>
    <x v="1"/>
    <x v="0"/>
    <x v="0"/>
    <s v="APROBADO"/>
    <s v="APROBADO"/>
    <s v="DESAPROBADO"/>
    <n v="3"/>
    <x v="1"/>
    <x v="412"/>
  </r>
  <r>
    <x v="3"/>
    <x v="3"/>
    <x v="2"/>
    <s v="Colaborador 1054"/>
    <x v="1"/>
    <n v="33"/>
    <s v="De 26 a 35 años"/>
    <n v="221546244"/>
    <x v="1"/>
    <x v="0"/>
    <x v="0"/>
    <s v="APROBADO"/>
    <s v="APROBADO"/>
    <s v="DESAPROBADO"/>
    <n v="3"/>
    <x v="1"/>
    <x v="413"/>
  </r>
  <r>
    <x v="3"/>
    <x v="0"/>
    <x v="0"/>
    <s v="Colaborador 1055"/>
    <x v="1"/>
    <n v="33"/>
    <s v="De 26 a 35 años"/>
    <n v="221546242"/>
    <x v="1"/>
    <x v="0"/>
    <x v="1"/>
    <s v="APROBADO"/>
    <s v="APROBADO"/>
    <s v="DESAPROBADO"/>
    <n v="2"/>
    <x v="1"/>
    <x v="413"/>
  </r>
  <r>
    <x v="3"/>
    <x v="0"/>
    <x v="2"/>
    <s v="Colaborador 1056"/>
    <x v="1"/>
    <n v="32"/>
    <s v="De 26 a 35 años"/>
    <n v="221546240"/>
    <x v="1"/>
    <x v="0"/>
    <x v="1"/>
    <s v="APROBADO"/>
    <s v="APROBADO"/>
    <s v="DESAPROBADO"/>
    <n v="2"/>
    <x v="1"/>
    <x v="413"/>
  </r>
  <r>
    <x v="3"/>
    <x v="0"/>
    <x v="2"/>
    <s v="Colaborador 1057"/>
    <x v="0"/>
    <n v="32"/>
    <s v="De 26 a 35 años"/>
    <n v="221546239"/>
    <x v="0"/>
    <x v="0"/>
    <x v="1"/>
    <s v="APROBADO"/>
    <s v="APROBADO"/>
    <s v="APROBADO"/>
    <n v="3"/>
    <x v="1"/>
    <x v="413"/>
  </r>
  <r>
    <x v="1"/>
    <x v="0"/>
    <x v="0"/>
    <s v="Colaborador 1058"/>
    <x v="0"/>
    <n v="31"/>
    <s v="De 26 a 35 años"/>
    <n v="221546238"/>
    <x v="1"/>
    <x v="0"/>
    <x v="0"/>
    <s v="APROBADO"/>
    <s v="APROBADO"/>
    <s v="DESAPROBADO"/>
    <n v="3"/>
    <x v="1"/>
    <x v="414"/>
  </r>
  <r>
    <x v="1"/>
    <x v="0"/>
    <x v="0"/>
    <s v="Colaborador 1059"/>
    <x v="1"/>
    <n v="33"/>
    <s v="De 26 a 35 años"/>
    <n v="221546237"/>
    <x v="0"/>
    <x v="0"/>
    <x v="0"/>
    <s v="APROBADO"/>
    <s v="APROBADO"/>
    <s v="APROBADO"/>
    <n v="4"/>
    <x v="0"/>
    <x v="414"/>
  </r>
  <r>
    <x v="6"/>
    <x v="0"/>
    <x v="2"/>
    <s v="Colaborador 1060"/>
    <x v="1"/>
    <n v="33"/>
    <s v="De 26 a 35 años"/>
    <n v="221546235"/>
    <x v="0"/>
    <x v="0"/>
    <x v="0"/>
    <s v="APROBADO"/>
    <s v="APROBADO"/>
    <s v="APROBADO"/>
    <n v="4"/>
    <x v="0"/>
    <x v="415"/>
  </r>
  <r>
    <x v="4"/>
    <x v="0"/>
    <x v="2"/>
    <s v="Colaborador 1061"/>
    <x v="0"/>
    <n v="33"/>
    <s v="De 26 a 35 años"/>
    <n v="221546234"/>
    <x v="1"/>
    <x v="0"/>
    <x v="0"/>
    <s v="APROBADO"/>
    <s v="APROBADO"/>
    <s v="DESAPROBADO"/>
    <n v="3"/>
    <x v="1"/>
    <x v="416"/>
  </r>
  <r>
    <x v="6"/>
    <x v="1"/>
    <x v="0"/>
    <s v="Colaborador 1062"/>
    <x v="0"/>
    <n v="33"/>
    <s v="De 26 a 35 años"/>
    <n v="221546233"/>
    <x v="1"/>
    <x v="0"/>
    <x v="0"/>
    <s v="APROBADO"/>
    <s v="APROBADO"/>
    <s v="DESAPROBADO"/>
    <n v="3"/>
    <x v="1"/>
    <x v="417"/>
  </r>
  <r>
    <x v="6"/>
    <x v="0"/>
    <x v="2"/>
    <s v="Colaborador 1063"/>
    <x v="0"/>
    <n v="32"/>
    <s v="De 26 a 35 años"/>
    <n v="221546231"/>
    <x v="1"/>
    <x v="0"/>
    <x v="0"/>
    <s v="APROBADO"/>
    <s v="APROBADO"/>
    <s v="DESAPROBADO"/>
    <n v="3"/>
    <x v="1"/>
    <x v="417"/>
  </r>
  <r>
    <x v="6"/>
    <x v="0"/>
    <x v="2"/>
    <s v="Colaborador 1064"/>
    <x v="0"/>
    <n v="32"/>
    <s v="De 26 a 35 años"/>
    <n v="221546230"/>
    <x v="1"/>
    <x v="0"/>
    <x v="0"/>
    <s v="APROBADO"/>
    <s v="APROBADO"/>
    <s v="DESAPROBADO"/>
    <n v="3"/>
    <x v="1"/>
    <x v="417"/>
  </r>
  <r>
    <x v="6"/>
    <x v="0"/>
    <x v="2"/>
    <s v="Colaborador 1065"/>
    <x v="1"/>
    <n v="32"/>
    <s v="De 26 a 35 años"/>
    <n v="221546229"/>
    <x v="1"/>
    <x v="0"/>
    <x v="1"/>
    <s v="APROBADO"/>
    <s v="APROBADO"/>
    <s v="DESAPROBADO"/>
    <n v="2"/>
    <x v="1"/>
    <x v="417"/>
  </r>
  <r>
    <x v="6"/>
    <x v="3"/>
    <x v="2"/>
    <s v="Colaborador 1066"/>
    <x v="1"/>
    <n v="28"/>
    <s v="De 26 a 35 años"/>
    <n v="221546228"/>
    <x v="1"/>
    <x v="0"/>
    <x v="1"/>
    <s v="APROBADO"/>
    <s v="APROBADO"/>
    <s v="DESAPROBADO"/>
    <n v="2"/>
    <x v="1"/>
    <x v="417"/>
  </r>
  <r>
    <x v="6"/>
    <x v="0"/>
    <x v="0"/>
    <s v="Colaborador 1067"/>
    <x v="1"/>
    <n v="34"/>
    <s v="De 26 a 35 años"/>
    <n v="221546227"/>
    <x v="1"/>
    <x v="0"/>
    <x v="1"/>
    <s v="APROBADO"/>
    <s v="APROBADO"/>
    <s v="DESAPROBADO"/>
    <n v="2"/>
    <x v="1"/>
    <x v="417"/>
  </r>
  <r>
    <x v="1"/>
    <x v="3"/>
    <x v="2"/>
    <s v="Colaborador 1068"/>
    <x v="1"/>
    <n v="34"/>
    <s v="De 26 a 35 años"/>
    <n v="221546226"/>
    <x v="1"/>
    <x v="0"/>
    <x v="1"/>
    <s v="APROBADO"/>
    <s v="DESAPROBADO"/>
    <s v="DESAPROBADO"/>
    <n v="1"/>
    <x v="1"/>
    <x v="340"/>
  </r>
  <r>
    <x v="4"/>
    <x v="1"/>
    <x v="1"/>
    <s v="Colaborador 1069"/>
    <x v="1"/>
    <n v="31"/>
    <s v="De 26 a 35 años"/>
    <n v="221546225"/>
    <x v="1"/>
    <x v="0"/>
    <x v="0"/>
    <s v="APROBADO"/>
    <s v="DESAPROBADO"/>
    <s v="DESAPROBADO"/>
    <n v="2"/>
    <x v="1"/>
    <x v="418"/>
  </r>
  <r>
    <x v="6"/>
    <x v="1"/>
    <x v="0"/>
    <s v="Colaborador 1070"/>
    <x v="1"/>
    <n v="32"/>
    <s v="De 26 a 35 años"/>
    <n v="221546224"/>
    <x v="0"/>
    <x v="0"/>
    <x v="0"/>
    <s v="APROBADO"/>
    <s v="APROBADO"/>
    <s v="APROBADO"/>
    <n v="4"/>
    <x v="0"/>
    <x v="419"/>
  </r>
  <r>
    <x v="1"/>
    <x v="1"/>
    <x v="1"/>
    <s v="Colaborador 1071"/>
    <x v="1"/>
    <n v="34"/>
    <s v="De 26 a 35 años"/>
    <n v="221546223"/>
    <x v="1"/>
    <x v="0"/>
    <x v="0"/>
    <s v="APROBADO"/>
    <s v="APROBADO"/>
    <s v="DESAPROBADO"/>
    <n v="3"/>
    <x v="1"/>
    <x v="6"/>
  </r>
  <r>
    <x v="3"/>
    <x v="1"/>
    <x v="0"/>
    <s v="Colaborador 1072"/>
    <x v="0"/>
    <n v="32"/>
    <s v="De 26 a 35 años"/>
    <n v="221546222"/>
    <x v="0"/>
    <x v="0"/>
    <x v="0"/>
    <s v="APROBADO"/>
    <s v="DESAPROBADO"/>
    <s v="APROBADO"/>
    <n v="3"/>
    <x v="1"/>
    <x v="420"/>
  </r>
  <r>
    <x v="3"/>
    <x v="0"/>
    <x v="2"/>
    <s v="Colaborador 1073"/>
    <x v="1"/>
    <n v="31"/>
    <s v="De 26 a 35 años"/>
    <n v="221546220"/>
    <x v="1"/>
    <x v="0"/>
    <x v="0"/>
    <s v="APROBADO"/>
    <s v="DESAPROBADO"/>
    <s v="DESAPROBADO"/>
    <n v="2"/>
    <x v="1"/>
    <x v="379"/>
  </r>
  <r>
    <x v="5"/>
    <x v="0"/>
    <x v="2"/>
    <s v="Colaborador 1074"/>
    <x v="1"/>
    <n v="30"/>
    <s v="De 26 a 35 años"/>
    <n v="221546219"/>
    <x v="1"/>
    <x v="0"/>
    <x v="0"/>
    <s v="APROBADO"/>
    <s v="APROBADO"/>
    <s v="DESAPROBADO"/>
    <n v="3"/>
    <x v="1"/>
    <x v="421"/>
  </r>
  <r>
    <x v="5"/>
    <x v="3"/>
    <x v="2"/>
    <s v="Colaborador 1075"/>
    <x v="1"/>
    <n v="32"/>
    <s v="De 26 a 35 años"/>
    <n v="221546218"/>
    <x v="1"/>
    <x v="0"/>
    <x v="0"/>
    <s v="APROBADO"/>
    <s v="APROBADO"/>
    <s v="DESAPROBADO"/>
    <n v="3"/>
    <x v="1"/>
    <x v="421"/>
  </r>
  <r>
    <x v="5"/>
    <x v="1"/>
    <x v="1"/>
    <s v="Colaborador 1076"/>
    <x v="1"/>
    <n v="35"/>
    <s v="De 26 a 35 años"/>
    <n v="221546217"/>
    <x v="0"/>
    <x v="0"/>
    <x v="0"/>
    <s v="APROBADO"/>
    <s v="DESAPROBADO"/>
    <s v="APROBADO"/>
    <n v="3"/>
    <x v="1"/>
    <x v="421"/>
  </r>
  <r>
    <x v="4"/>
    <x v="0"/>
    <x v="0"/>
    <s v="Colaborador 1077"/>
    <x v="1"/>
    <n v="31"/>
    <s v="De 26 a 35 años"/>
    <n v="221546216"/>
    <x v="0"/>
    <x v="0"/>
    <x v="1"/>
    <s v="APROBADO"/>
    <s v="DESAPROBADO"/>
    <s v="APROBADO"/>
    <n v="2"/>
    <x v="1"/>
    <x v="422"/>
  </r>
  <r>
    <x v="2"/>
    <x v="0"/>
    <x v="2"/>
    <s v="Colaborador 1078"/>
    <x v="0"/>
    <n v="32"/>
    <s v="De 26 a 35 años"/>
    <n v="221546215"/>
    <x v="1"/>
    <x v="0"/>
    <x v="1"/>
    <s v="APROBADO"/>
    <s v="DESAPROBADO"/>
    <s v="DESAPROBADO"/>
    <n v="1"/>
    <x v="1"/>
    <x v="423"/>
  </r>
  <r>
    <x v="2"/>
    <x v="0"/>
    <x v="2"/>
    <s v="Colaborador 1079"/>
    <x v="0"/>
    <n v="32"/>
    <s v="De 26 a 35 años"/>
    <n v="221546214"/>
    <x v="1"/>
    <x v="0"/>
    <x v="1"/>
    <s v="APROBADO"/>
    <s v="APROBADO"/>
    <s v="DESAPROBADO"/>
    <n v="2"/>
    <x v="1"/>
    <x v="423"/>
  </r>
  <r>
    <x v="2"/>
    <x v="0"/>
    <x v="4"/>
    <s v="Colaborador 1080"/>
    <x v="1"/>
    <n v="31"/>
    <s v="De 26 a 35 años"/>
    <n v="221546212"/>
    <x v="1"/>
    <x v="0"/>
    <x v="0"/>
    <s v="APROBADO"/>
    <s v="APROBADO"/>
    <s v="DESAPROBADO"/>
    <n v="3"/>
    <x v="1"/>
    <x v="423"/>
  </r>
  <r>
    <x v="1"/>
    <x v="0"/>
    <x v="2"/>
    <s v="Colaborador 1081"/>
    <x v="0"/>
    <n v="33"/>
    <s v="De 26 a 35 años"/>
    <n v="221546210"/>
    <x v="0"/>
    <x v="0"/>
    <x v="0"/>
    <s v="APROBADO"/>
    <s v="APROBADO"/>
    <s v="APROBADO"/>
    <n v="4"/>
    <x v="0"/>
    <x v="107"/>
  </r>
  <r>
    <x v="1"/>
    <x v="3"/>
    <x v="2"/>
    <s v="Colaborador 1082"/>
    <x v="0"/>
    <n v="35"/>
    <s v="De 26 a 35 años"/>
    <n v="221546209"/>
    <x v="1"/>
    <x v="0"/>
    <x v="0"/>
    <s v="APROBADO"/>
    <s v="APROBADO"/>
    <s v="DESAPROBADO"/>
    <n v="3"/>
    <x v="1"/>
    <x v="107"/>
  </r>
  <r>
    <x v="3"/>
    <x v="3"/>
    <x v="4"/>
    <s v="Colaborador 1083"/>
    <x v="0"/>
    <n v="32"/>
    <s v="De 26 a 35 años"/>
    <n v="221546208"/>
    <x v="1"/>
    <x v="0"/>
    <x v="0"/>
    <s v="APROBADO"/>
    <s v="APROBADO"/>
    <s v="DESAPROBADO"/>
    <n v="3"/>
    <x v="1"/>
    <x v="424"/>
  </r>
  <r>
    <x v="3"/>
    <x v="0"/>
    <x v="2"/>
    <s v="Colaborador 1084"/>
    <x v="0"/>
    <n v="35"/>
    <s v="De 26 a 35 años"/>
    <n v="221546207"/>
    <x v="0"/>
    <x v="0"/>
    <x v="0"/>
    <s v="APROBADO"/>
    <s v="APROBADO"/>
    <s v="APROBADO"/>
    <n v="4"/>
    <x v="0"/>
    <x v="424"/>
  </r>
  <r>
    <x v="3"/>
    <x v="3"/>
    <x v="2"/>
    <s v="Colaborador 1085"/>
    <x v="0"/>
    <n v="32"/>
    <s v="De 26 a 35 años"/>
    <n v="221546205"/>
    <x v="0"/>
    <x v="0"/>
    <x v="0"/>
    <s v="APROBADO"/>
    <s v="APROBADO"/>
    <s v="APROBADO"/>
    <n v="4"/>
    <x v="0"/>
    <x v="424"/>
  </r>
  <r>
    <x v="3"/>
    <x v="0"/>
    <x v="2"/>
    <s v="Colaborador 1086"/>
    <x v="0"/>
    <n v="32"/>
    <s v="De 26 a 35 años"/>
    <n v="221546204"/>
    <x v="1"/>
    <x v="0"/>
    <x v="0"/>
    <s v="APROBADO"/>
    <s v="APROBADO"/>
    <s v="DESAPROBADO"/>
    <n v="3"/>
    <x v="1"/>
    <x v="424"/>
  </r>
  <r>
    <x v="6"/>
    <x v="0"/>
    <x v="1"/>
    <s v="Colaborador 1087"/>
    <x v="0"/>
    <n v="32"/>
    <s v="De 26 a 35 años"/>
    <n v="221546203"/>
    <x v="0"/>
    <x v="0"/>
    <x v="1"/>
    <s v="APROBADO"/>
    <s v="APROBADO"/>
    <s v="APROBADO"/>
    <n v="3"/>
    <x v="1"/>
    <x v="425"/>
  </r>
  <r>
    <x v="1"/>
    <x v="0"/>
    <x v="2"/>
    <s v="Colaborador 1088"/>
    <x v="0"/>
    <n v="32"/>
    <s v="De 26 a 35 años"/>
    <n v="221546202"/>
    <x v="1"/>
    <x v="0"/>
    <x v="1"/>
    <s v="APROBADO"/>
    <s v="APROBADO"/>
    <s v="DESAPROBADO"/>
    <n v="2"/>
    <x v="1"/>
    <x v="426"/>
  </r>
  <r>
    <x v="1"/>
    <x v="0"/>
    <x v="1"/>
    <s v="Colaborador 1089"/>
    <x v="0"/>
    <n v="31"/>
    <s v="De 26 a 35 años"/>
    <n v="221546201"/>
    <x v="0"/>
    <x v="0"/>
    <x v="1"/>
    <s v="APROBADO"/>
    <s v="APROBADO"/>
    <s v="APROBADO"/>
    <n v="3"/>
    <x v="1"/>
    <x v="426"/>
  </r>
  <r>
    <x v="3"/>
    <x v="3"/>
    <x v="2"/>
    <s v="Colaborador 1090"/>
    <x v="1"/>
    <n v="34"/>
    <s v="De 26 a 35 años"/>
    <n v="221546200"/>
    <x v="1"/>
    <x v="0"/>
    <x v="1"/>
    <s v="APROBADO"/>
    <s v="APROBADO"/>
    <s v="DESAPROBADO"/>
    <n v="2"/>
    <x v="1"/>
    <x v="271"/>
  </r>
  <r>
    <x v="3"/>
    <x v="0"/>
    <x v="2"/>
    <s v="Colaborador 1091"/>
    <x v="0"/>
    <n v="32"/>
    <s v="De 26 a 35 años"/>
    <n v="221546199"/>
    <x v="1"/>
    <x v="0"/>
    <x v="0"/>
    <s v="APROBADO"/>
    <s v="APROBADO"/>
    <s v="DESAPROBADO"/>
    <n v="3"/>
    <x v="1"/>
    <x v="271"/>
  </r>
  <r>
    <x v="1"/>
    <x v="0"/>
    <x v="0"/>
    <s v="Colaborador 1092"/>
    <x v="1"/>
    <n v="31"/>
    <s v="De 26 a 35 años"/>
    <n v="221546197"/>
    <x v="0"/>
    <x v="0"/>
    <x v="0"/>
    <s v="APROBADO"/>
    <s v="APROBADO"/>
    <s v="APROBADO"/>
    <n v="4"/>
    <x v="0"/>
    <x v="427"/>
  </r>
  <r>
    <x v="1"/>
    <x v="3"/>
    <x v="2"/>
    <s v="Colaborador 1093"/>
    <x v="0"/>
    <n v="31"/>
    <s v="De 26 a 35 años"/>
    <n v="221546196"/>
    <x v="1"/>
    <x v="0"/>
    <x v="0"/>
    <s v="APROBADO"/>
    <s v="APROBADO"/>
    <s v="DESAPROBADO"/>
    <n v="3"/>
    <x v="1"/>
    <x v="427"/>
  </r>
  <r>
    <x v="8"/>
    <x v="3"/>
    <x v="2"/>
    <s v="Colaborador 1094"/>
    <x v="0"/>
    <n v="35"/>
    <s v="De 26 a 35 años"/>
    <n v="221546195"/>
    <x v="0"/>
    <x v="0"/>
    <x v="0"/>
    <s v="APROBADO"/>
    <s v="APROBADO"/>
    <s v="APROBADO"/>
    <n v="4"/>
    <x v="0"/>
    <x v="16"/>
  </r>
  <r>
    <x v="8"/>
    <x v="3"/>
    <x v="2"/>
    <s v="Colaborador 1095"/>
    <x v="0"/>
    <n v="34"/>
    <s v="De 26 a 35 años"/>
    <n v="221546194"/>
    <x v="1"/>
    <x v="0"/>
    <x v="0"/>
    <s v="APROBADO"/>
    <s v="APROBADO"/>
    <s v="DESAPROBADO"/>
    <n v="3"/>
    <x v="1"/>
    <x v="16"/>
  </r>
  <r>
    <x v="3"/>
    <x v="0"/>
    <x v="2"/>
    <s v="Colaborador 1096"/>
    <x v="0"/>
    <n v="31"/>
    <s v="De 26 a 35 años"/>
    <n v="221546193"/>
    <x v="1"/>
    <x v="0"/>
    <x v="0"/>
    <s v="APROBADO"/>
    <s v="DESAPROBADO"/>
    <s v="DESAPROBADO"/>
    <n v="2"/>
    <x v="1"/>
    <x v="428"/>
  </r>
  <r>
    <x v="3"/>
    <x v="0"/>
    <x v="2"/>
    <s v="Colaborador 1097"/>
    <x v="1"/>
    <n v="27"/>
    <s v="De 26 a 35 años"/>
    <n v="221546192"/>
    <x v="1"/>
    <x v="0"/>
    <x v="0"/>
    <s v="APROBADO"/>
    <s v="DESAPROBADO"/>
    <s v="DESAPROBADO"/>
    <n v="2"/>
    <x v="1"/>
    <x v="428"/>
  </r>
  <r>
    <x v="1"/>
    <x v="0"/>
    <x v="0"/>
    <s v="Colaborador 1098"/>
    <x v="1"/>
    <n v="34"/>
    <s v="De 26 a 35 años"/>
    <n v="221546191"/>
    <x v="1"/>
    <x v="0"/>
    <x v="0"/>
    <s v="APROBADO"/>
    <s v="APROBADO"/>
    <s v="DESAPROBADO"/>
    <n v="3"/>
    <x v="1"/>
    <x v="429"/>
  </r>
  <r>
    <x v="1"/>
    <x v="0"/>
    <x v="0"/>
    <s v="Colaborador 1099"/>
    <x v="0"/>
    <n v="29"/>
    <s v="De 26 a 35 años"/>
    <n v="221546190"/>
    <x v="0"/>
    <x v="0"/>
    <x v="1"/>
    <s v="APROBADO"/>
    <s v="APROBADO"/>
    <s v="APROBADO"/>
    <n v="3"/>
    <x v="1"/>
    <x v="430"/>
  </r>
  <r>
    <x v="1"/>
    <x v="0"/>
    <x v="0"/>
    <s v="Colaborador 1100"/>
    <x v="1"/>
    <n v="31"/>
    <s v="De 26 a 35 años"/>
    <n v="221546189"/>
    <x v="0"/>
    <x v="0"/>
    <x v="1"/>
    <s v="APROBADO"/>
    <s v="DESAPROBADO"/>
    <s v="APROBADO"/>
    <n v="2"/>
    <x v="1"/>
    <x v="430"/>
  </r>
  <r>
    <x v="1"/>
    <x v="1"/>
    <x v="1"/>
    <s v="Colaborador 1101"/>
    <x v="1"/>
    <n v="35"/>
    <s v="De 26 a 35 años"/>
    <n v="221546188"/>
    <x v="0"/>
    <x v="0"/>
    <x v="1"/>
    <s v="APROBADO"/>
    <s v="DESAPROBADO"/>
    <s v="APROBADO"/>
    <n v="2"/>
    <x v="1"/>
    <x v="430"/>
  </r>
  <r>
    <x v="1"/>
    <x v="0"/>
    <x v="2"/>
    <s v="Colaborador 1102"/>
    <x v="0"/>
    <n v="30"/>
    <s v="De 26 a 35 años"/>
    <n v="221546187"/>
    <x v="0"/>
    <x v="0"/>
    <x v="1"/>
    <s v="APROBADO"/>
    <s v="DESAPROBADO"/>
    <s v="APROBADO"/>
    <n v="2"/>
    <x v="1"/>
    <x v="430"/>
  </r>
  <r>
    <x v="4"/>
    <x v="0"/>
    <x v="2"/>
    <s v="Colaborador 1103"/>
    <x v="1"/>
    <n v="32"/>
    <s v="De 26 a 35 años"/>
    <n v="221546186"/>
    <x v="0"/>
    <x v="0"/>
    <x v="0"/>
    <s v="APROBADO"/>
    <s v="APROBADO"/>
    <s v="APROBADO"/>
    <n v="4"/>
    <x v="0"/>
    <x v="431"/>
  </r>
  <r>
    <x v="4"/>
    <x v="3"/>
    <x v="2"/>
    <s v="Colaborador 1104"/>
    <x v="0"/>
    <n v="27"/>
    <s v="De 26 a 35 años"/>
    <n v="221546185"/>
    <x v="1"/>
    <x v="0"/>
    <x v="0"/>
    <s v="APROBADO"/>
    <s v="APROBADO"/>
    <s v="DESAPROBADO"/>
    <n v="3"/>
    <x v="1"/>
    <x v="431"/>
  </r>
  <r>
    <x v="1"/>
    <x v="0"/>
    <x v="0"/>
    <s v="Colaborador 1105"/>
    <x v="0"/>
    <n v="31"/>
    <s v="De 26 a 35 años"/>
    <n v="221546184"/>
    <x v="1"/>
    <x v="0"/>
    <x v="0"/>
    <s v="APROBADO"/>
    <s v="DESAPROBADO"/>
    <s v="DESAPROBADO"/>
    <n v="2"/>
    <x v="1"/>
    <x v="432"/>
  </r>
  <r>
    <x v="4"/>
    <x v="0"/>
    <x v="2"/>
    <s v="Colaborador 1106"/>
    <x v="0"/>
    <n v="31"/>
    <s v="De 26 a 35 años"/>
    <n v="221546183"/>
    <x v="1"/>
    <x v="0"/>
    <x v="0"/>
    <s v="APROBADO"/>
    <s v="DESAPROBADO"/>
    <s v="DESAPROBADO"/>
    <n v="2"/>
    <x v="1"/>
    <x v="71"/>
  </r>
  <r>
    <x v="4"/>
    <x v="0"/>
    <x v="2"/>
    <s v="Colaborador 1107"/>
    <x v="0"/>
    <n v="31"/>
    <s v="De 26 a 35 años"/>
    <n v="221546182"/>
    <x v="0"/>
    <x v="0"/>
    <x v="0"/>
    <s v="APROBADO"/>
    <s v="DESAPROBADO"/>
    <s v="APROBADO"/>
    <n v="3"/>
    <x v="1"/>
    <x v="71"/>
  </r>
  <r>
    <x v="4"/>
    <x v="3"/>
    <x v="2"/>
    <s v="Colaborador 1108"/>
    <x v="0"/>
    <n v="32"/>
    <s v="De 26 a 35 años"/>
    <n v="221546180"/>
    <x v="1"/>
    <x v="0"/>
    <x v="0"/>
    <s v="APROBADO"/>
    <s v="DESAPROBADO"/>
    <s v="DESAPROBADO"/>
    <n v="2"/>
    <x v="1"/>
    <x v="71"/>
  </r>
  <r>
    <x v="4"/>
    <x v="0"/>
    <x v="2"/>
    <s v="Colaborador 1109"/>
    <x v="0"/>
    <n v="31"/>
    <s v="De 26 a 35 años"/>
    <n v="221546179"/>
    <x v="0"/>
    <x v="0"/>
    <x v="0"/>
    <s v="APROBADO"/>
    <s v="APROBADO"/>
    <s v="APROBADO"/>
    <n v="4"/>
    <x v="0"/>
    <x v="71"/>
  </r>
  <r>
    <x v="4"/>
    <x v="1"/>
    <x v="1"/>
    <s v="Colaborador 1110"/>
    <x v="0"/>
    <n v="31"/>
    <s v="De 26 a 35 años"/>
    <n v="221546178"/>
    <x v="1"/>
    <x v="0"/>
    <x v="0"/>
    <s v="APROBADO"/>
    <s v="APROBADO"/>
    <s v="DESAPROBADO"/>
    <n v="3"/>
    <x v="1"/>
    <x v="71"/>
  </r>
  <r>
    <x v="4"/>
    <x v="0"/>
    <x v="2"/>
    <s v="Colaborador 1111"/>
    <x v="0"/>
    <n v="35"/>
    <s v="De 26 a 35 años"/>
    <n v="221546177"/>
    <x v="0"/>
    <x v="0"/>
    <x v="1"/>
    <s v="APROBADO"/>
    <s v="APROBADO"/>
    <s v="APROBADO"/>
    <n v="3"/>
    <x v="1"/>
    <x v="71"/>
  </r>
  <r>
    <x v="4"/>
    <x v="0"/>
    <x v="2"/>
    <s v="Colaborador 1112"/>
    <x v="0"/>
    <n v="30"/>
    <s v="De 26 a 35 años"/>
    <n v="221546176"/>
    <x v="0"/>
    <x v="0"/>
    <x v="1"/>
    <s v="APROBADO"/>
    <s v="APROBADO"/>
    <s v="APROBADO"/>
    <n v="3"/>
    <x v="1"/>
    <x v="71"/>
  </r>
  <r>
    <x v="4"/>
    <x v="0"/>
    <x v="4"/>
    <s v="Colaborador 1113"/>
    <x v="0"/>
    <n v="35"/>
    <s v="De 26 a 35 años"/>
    <n v="221546175"/>
    <x v="0"/>
    <x v="0"/>
    <x v="1"/>
    <s v="APROBADO"/>
    <s v="APROBADO"/>
    <s v="APROBADO"/>
    <n v="3"/>
    <x v="1"/>
    <x v="71"/>
  </r>
  <r>
    <x v="1"/>
    <x v="3"/>
    <x v="2"/>
    <s v="Colaborador 1114"/>
    <x v="0"/>
    <n v="32"/>
    <s v="De 26 a 35 años"/>
    <n v="221546174"/>
    <x v="1"/>
    <x v="0"/>
    <x v="1"/>
    <s v="APROBADO"/>
    <s v="APROBADO"/>
    <s v="DESAPROBADO"/>
    <n v="2"/>
    <x v="1"/>
    <x v="348"/>
  </r>
  <r>
    <x v="1"/>
    <x v="3"/>
    <x v="2"/>
    <s v="Colaborador 1115"/>
    <x v="0"/>
    <n v="33"/>
    <s v="De 26 a 35 años"/>
    <n v="221546173"/>
    <x v="0"/>
    <x v="0"/>
    <x v="0"/>
    <s v="APROBADO"/>
    <s v="APROBADO"/>
    <s v="APROBADO"/>
    <n v="4"/>
    <x v="0"/>
    <x v="348"/>
  </r>
  <r>
    <x v="1"/>
    <x v="0"/>
    <x v="2"/>
    <s v="Colaborador 1116"/>
    <x v="0"/>
    <n v="31"/>
    <s v="De 26 a 35 años"/>
    <n v="221546172"/>
    <x v="1"/>
    <x v="0"/>
    <x v="0"/>
    <s v="APROBADO"/>
    <s v="APROBADO"/>
    <s v="DESAPROBADO"/>
    <n v="3"/>
    <x v="1"/>
    <x v="348"/>
  </r>
  <r>
    <x v="1"/>
    <x v="3"/>
    <x v="2"/>
    <s v="Colaborador 1117"/>
    <x v="0"/>
    <n v="32"/>
    <s v="De 26 a 35 años"/>
    <n v="221546171"/>
    <x v="0"/>
    <x v="0"/>
    <x v="0"/>
    <s v="APROBADO"/>
    <s v="APROBADO"/>
    <s v="APROBADO"/>
    <n v="4"/>
    <x v="0"/>
    <x v="433"/>
  </r>
  <r>
    <x v="0"/>
    <x v="0"/>
    <x v="4"/>
    <s v="Colaborador 1118"/>
    <x v="0"/>
    <n v="33"/>
    <s v="De 26 a 35 años"/>
    <n v="221546170"/>
    <x v="0"/>
    <x v="0"/>
    <x v="0"/>
    <s v="APROBADO"/>
    <s v="APROBADO"/>
    <s v="APROBADO"/>
    <n v="4"/>
    <x v="0"/>
    <x v="37"/>
  </r>
  <r>
    <x v="0"/>
    <x v="3"/>
    <x v="2"/>
    <s v="Colaborador 1119"/>
    <x v="1"/>
    <n v="31"/>
    <s v="De 26 a 35 años"/>
    <n v="221546169"/>
    <x v="1"/>
    <x v="0"/>
    <x v="0"/>
    <s v="APROBADO"/>
    <s v="APROBADO"/>
    <s v="DESAPROBADO"/>
    <n v="3"/>
    <x v="1"/>
    <x v="37"/>
  </r>
  <r>
    <x v="0"/>
    <x v="0"/>
    <x v="2"/>
    <s v="Colaborador 1120"/>
    <x v="0"/>
    <n v="35"/>
    <s v="De 26 a 35 años"/>
    <n v="221546168"/>
    <x v="1"/>
    <x v="0"/>
    <x v="0"/>
    <s v="APROBADO"/>
    <s v="APROBADO"/>
    <s v="DESAPROBADO"/>
    <n v="3"/>
    <x v="1"/>
    <x v="37"/>
  </r>
  <r>
    <x v="0"/>
    <x v="0"/>
    <x v="0"/>
    <s v="Colaborador 1121"/>
    <x v="1"/>
    <n v="32"/>
    <s v="De 26 a 35 años"/>
    <n v="221546167"/>
    <x v="0"/>
    <x v="0"/>
    <x v="0"/>
    <s v="APROBADO"/>
    <s v="APROBADO"/>
    <s v="APROBADO"/>
    <n v="4"/>
    <x v="0"/>
    <x v="37"/>
  </r>
  <r>
    <x v="8"/>
    <x v="3"/>
    <x v="2"/>
    <s v="Colaborador 1122"/>
    <x v="0"/>
    <n v="31"/>
    <s v="De 26 a 35 años"/>
    <n v="221546166"/>
    <x v="1"/>
    <x v="0"/>
    <x v="0"/>
    <s v="APROBADO"/>
    <s v="APROBADO"/>
    <s v="DESAPROBADO"/>
    <n v="3"/>
    <x v="1"/>
    <x v="434"/>
  </r>
  <r>
    <x v="8"/>
    <x v="0"/>
    <x v="0"/>
    <s v="Colaborador 1123"/>
    <x v="0"/>
    <n v="31"/>
    <s v="De 26 a 35 años"/>
    <n v="221546165"/>
    <x v="0"/>
    <x v="0"/>
    <x v="0"/>
    <s v="APROBADO"/>
    <s v="APROBADO"/>
    <s v="APROBADO"/>
    <n v="4"/>
    <x v="0"/>
    <x v="434"/>
  </r>
  <r>
    <x v="8"/>
    <x v="0"/>
    <x v="2"/>
    <s v="Colaborador 1124"/>
    <x v="1"/>
    <n v="31"/>
    <s v="De 26 a 35 años"/>
    <n v="221546164"/>
    <x v="1"/>
    <x v="0"/>
    <x v="1"/>
    <s v="APROBADO"/>
    <s v="APROBADO"/>
    <s v="DESAPROBADO"/>
    <n v="2"/>
    <x v="1"/>
    <x v="434"/>
  </r>
  <r>
    <x v="8"/>
    <x v="0"/>
    <x v="2"/>
    <s v="Colaborador 1125"/>
    <x v="0"/>
    <n v="30"/>
    <s v="De 26 a 35 años"/>
    <n v="221546163"/>
    <x v="1"/>
    <x v="0"/>
    <x v="1"/>
    <s v="APROBADO"/>
    <s v="APROBADO"/>
    <s v="DESAPROBADO"/>
    <n v="2"/>
    <x v="1"/>
    <x v="434"/>
  </r>
  <r>
    <x v="8"/>
    <x v="0"/>
    <x v="1"/>
    <s v="Colaborador 1126"/>
    <x v="1"/>
    <n v="31"/>
    <s v="De 26 a 35 años"/>
    <n v="221546162"/>
    <x v="0"/>
    <x v="0"/>
    <x v="1"/>
    <s v="APROBADO"/>
    <s v="APROBADO"/>
    <s v="APROBADO"/>
    <n v="3"/>
    <x v="1"/>
    <x v="434"/>
  </r>
  <r>
    <x v="8"/>
    <x v="0"/>
    <x v="2"/>
    <s v="Colaborador 1127"/>
    <x v="1"/>
    <n v="33"/>
    <s v="De 26 a 35 años"/>
    <n v="221546161"/>
    <x v="1"/>
    <x v="0"/>
    <x v="1"/>
    <s v="APROBADO"/>
    <s v="APROBADO"/>
    <s v="DESAPROBADO"/>
    <n v="2"/>
    <x v="1"/>
    <x v="434"/>
  </r>
  <r>
    <x v="4"/>
    <x v="0"/>
    <x v="2"/>
    <s v="Colaborador 1128"/>
    <x v="0"/>
    <n v="31"/>
    <s v="De 26 a 35 años"/>
    <n v="221546160"/>
    <x v="0"/>
    <x v="0"/>
    <x v="0"/>
    <s v="APROBADO"/>
    <s v="DESAPROBADO"/>
    <s v="APROBADO"/>
    <n v="3"/>
    <x v="1"/>
    <x v="435"/>
  </r>
  <r>
    <x v="4"/>
    <x v="0"/>
    <x v="2"/>
    <s v="Colaborador 1129"/>
    <x v="0"/>
    <n v="31"/>
    <s v="De 26 a 35 años"/>
    <n v="221546159"/>
    <x v="1"/>
    <x v="0"/>
    <x v="0"/>
    <s v="APROBADO"/>
    <s v="DESAPROBADO"/>
    <s v="DESAPROBADO"/>
    <n v="2"/>
    <x v="1"/>
    <x v="435"/>
  </r>
  <r>
    <x v="4"/>
    <x v="0"/>
    <x v="2"/>
    <s v="Colaborador 1130"/>
    <x v="0"/>
    <n v="32"/>
    <s v="De 26 a 35 años"/>
    <n v="221546158"/>
    <x v="0"/>
    <x v="0"/>
    <x v="0"/>
    <s v="APROBADO"/>
    <s v="APROBADO"/>
    <s v="APROBADO"/>
    <n v="4"/>
    <x v="0"/>
    <x v="436"/>
  </r>
  <r>
    <x v="4"/>
    <x v="3"/>
    <x v="2"/>
    <s v="Colaborador 1131"/>
    <x v="0"/>
    <n v="34"/>
    <s v="De 26 a 35 años"/>
    <n v="221546155"/>
    <x v="1"/>
    <x v="0"/>
    <x v="0"/>
    <s v="APROBADO"/>
    <s v="DESAPROBADO"/>
    <s v="DESAPROBADO"/>
    <n v="2"/>
    <x v="1"/>
    <x v="436"/>
  </r>
  <r>
    <x v="4"/>
    <x v="0"/>
    <x v="2"/>
    <s v="Colaborador 1132"/>
    <x v="0"/>
    <n v="31"/>
    <s v="De 26 a 35 años"/>
    <n v="221546154"/>
    <x v="1"/>
    <x v="0"/>
    <x v="0"/>
    <s v="APROBADO"/>
    <s v="DESAPROBADO"/>
    <s v="DESAPROBADO"/>
    <n v="2"/>
    <x v="1"/>
    <x v="436"/>
  </r>
  <r>
    <x v="1"/>
    <x v="3"/>
    <x v="2"/>
    <s v="Colaborador 1133"/>
    <x v="1"/>
    <n v="26"/>
    <s v="De 26 a 35 años"/>
    <n v="221546153"/>
    <x v="1"/>
    <x v="0"/>
    <x v="0"/>
    <s v="APROBADO"/>
    <s v="APROBADO"/>
    <s v="DESAPROBADO"/>
    <n v="3"/>
    <x v="1"/>
    <x v="437"/>
  </r>
  <r>
    <x v="6"/>
    <x v="0"/>
    <x v="2"/>
    <s v="Colaborador 1134"/>
    <x v="0"/>
    <n v="31"/>
    <s v="De 26 a 35 años"/>
    <n v="221546152"/>
    <x v="1"/>
    <x v="0"/>
    <x v="0"/>
    <s v="APROBADO"/>
    <s v="APROBADO"/>
    <s v="DESAPROBADO"/>
    <n v="3"/>
    <x v="1"/>
    <x v="103"/>
  </r>
  <r>
    <x v="6"/>
    <x v="0"/>
    <x v="2"/>
    <s v="Colaborador 1135"/>
    <x v="0"/>
    <n v="31"/>
    <s v="De 26 a 35 años"/>
    <n v="221546151"/>
    <x v="1"/>
    <x v="0"/>
    <x v="1"/>
    <s v="APROBADO"/>
    <s v="DESAPROBADO"/>
    <s v="DESAPROBADO"/>
    <n v="1"/>
    <x v="1"/>
    <x v="103"/>
  </r>
  <r>
    <x v="2"/>
    <x v="0"/>
    <x v="2"/>
    <s v="Colaborador 1136"/>
    <x v="0"/>
    <n v="34"/>
    <s v="De 26 a 35 años"/>
    <n v="221546150"/>
    <x v="1"/>
    <x v="0"/>
    <x v="1"/>
    <s v="APROBADO"/>
    <s v="DESAPROBADO"/>
    <s v="DESAPROBADO"/>
    <n v="1"/>
    <x v="1"/>
    <x v="438"/>
  </r>
  <r>
    <x v="4"/>
    <x v="0"/>
    <x v="2"/>
    <s v="Colaborador 1137"/>
    <x v="0"/>
    <n v="31"/>
    <s v="De 26 a 35 años"/>
    <n v="221546149"/>
    <x v="1"/>
    <x v="0"/>
    <x v="1"/>
    <s v="APROBADO"/>
    <s v="DESAPROBADO"/>
    <s v="DESAPROBADO"/>
    <n v="1"/>
    <x v="1"/>
    <x v="439"/>
  </r>
  <r>
    <x v="4"/>
    <x v="0"/>
    <x v="0"/>
    <s v="Colaborador 1138"/>
    <x v="0"/>
    <n v="32"/>
    <s v="De 26 a 35 años"/>
    <n v="221546148"/>
    <x v="0"/>
    <x v="0"/>
    <x v="1"/>
    <s v="APROBADO"/>
    <s v="APROBADO"/>
    <s v="APROBADO"/>
    <n v="3"/>
    <x v="1"/>
    <x v="439"/>
  </r>
  <r>
    <x v="4"/>
    <x v="0"/>
    <x v="2"/>
    <s v="Colaborador 1139"/>
    <x v="0"/>
    <n v="33"/>
    <s v="De 26 a 35 años"/>
    <n v="221546146"/>
    <x v="1"/>
    <x v="0"/>
    <x v="0"/>
    <s v="APROBADO"/>
    <s v="APROBADO"/>
    <s v="DESAPROBADO"/>
    <n v="3"/>
    <x v="1"/>
    <x v="439"/>
  </r>
  <r>
    <x v="4"/>
    <x v="0"/>
    <x v="4"/>
    <s v="Colaborador 1140"/>
    <x v="0"/>
    <n v="30"/>
    <s v="De 26 a 35 años"/>
    <n v="221546145"/>
    <x v="1"/>
    <x v="0"/>
    <x v="0"/>
    <s v="APROBADO"/>
    <s v="APROBADO"/>
    <s v="DESAPROBADO"/>
    <n v="3"/>
    <x v="1"/>
    <x v="439"/>
  </r>
  <r>
    <x v="4"/>
    <x v="0"/>
    <x v="3"/>
    <s v="Colaborador 1141"/>
    <x v="0"/>
    <n v="35"/>
    <s v="De 26 a 35 años"/>
    <n v="221546144"/>
    <x v="0"/>
    <x v="0"/>
    <x v="0"/>
    <s v="APROBADO"/>
    <s v="APROBADO"/>
    <s v="APROBADO"/>
    <n v="4"/>
    <x v="0"/>
    <x v="439"/>
  </r>
  <r>
    <x v="1"/>
    <x v="0"/>
    <x v="4"/>
    <s v="Colaborador 1142"/>
    <x v="0"/>
    <n v="32"/>
    <s v="De 26 a 35 años"/>
    <n v="221546141"/>
    <x v="0"/>
    <x v="0"/>
    <x v="0"/>
    <s v="APROBADO"/>
    <s v="APROBADO"/>
    <s v="APROBADO"/>
    <n v="4"/>
    <x v="0"/>
    <x v="127"/>
  </r>
  <r>
    <x v="1"/>
    <x v="0"/>
    <x v="4"/>
    <s v="Colaborador 1143"/>
    <x v="0"/>
    <n v="32"/>
    <s v="De 26 a 35 años"/>
    <n v="221546140"/>
    <x v="0"/>
    <x v="0"/>
    <x v="0"/>
    <s v="APROBADO"/>
    <s v="APROBADO"/>
    <s v="APROBADO"/>
    <n v="4"/>
    <x v="0"/>
    <x v="127"/>
  </r>
  <r>
    <x v="1"/>
    <x v="0"/>
    <x v="0"/>
    <s v="Colaborador 1144"/>
    <x v="1"/>
    <n v="31"/>
    <s v="De 26 a 35 años"/>
    <n v="221546139"/>
    <x v="0"/>
    <x v="0"/>
    <x v="0"/>
    <s v="APROBADO"/>
    <s v="APROBADO"/>
    <s v="APROBADO"/>
    <n v="4"/>
    <x v="0"/>
    <x v="127"/>
  </r>
  <r>
    <x v="1"/>
    <x v="0"/>
    <x v="1"/>
    <s v="Colaborador 1145"/>
    <x v="1"/>
    <n v="31"/>
    <s v="De 26 a 35 años"/>
    <n v="221546138"/>
    <x v="0"/>
    <x v="0"/>
    <x v="1"/>
    <s v="APROBADO"/>
    <s v="APROBADO"/>
    <s v="APROBADO"/>
    <n v="3"/>
    <x v="1"/>
    <x v="127"/>
  </r>
  <r>
    <x v="1"/>
    <x v="0"/>
    <x v="4"/>
    <s v="Colaborador 1146"/>
    <x v="1"/>
    <n v="31"/>
    <s v="De 26 a 35 años"/>
    <n v="221546137"/>
    <x v="0"/>
    <x v="0"/>
    <x v="1"/>
    <s v="APROBADO"/>
    <s v="APROBADO"/>
    <s v="APROBADO"/>
    <n v="3"/>
    <x v="1"/>
    <x v="127"/>
  </r>
  <r>
    <x v="1"/>
    <x v="0"/>
    <x v="4"/>
    <s v="Colaborador 1147"/>
    <x v="1"/>
    <n v="31"/>
    <s v="De 26 a 35 años"/>
    <n v="221546136"/>
    <x v="0"/>
    <x v="0"/>
    <x v="1"/>
    <s v="APROBADO"/>
    <s v="APROBADO"/>
    <s v="APROBADO"/>
    <n v="3"/>
    <x v="1"/>
    <x v="440"/>
  </r>
  <r>
    <x v="1"/>
    <x v="0"/>
    <x v="1"/>
    <s v="Colaborador 1148"/>
    <x v="1"/>
    <n v="31"/>
    <s v="De 26 a 35 años"/>
    <n v="221546135"/>
    <x v="1"/>
    <x v="0"/>
    <x v="1"/>
    <s v="APROBADO"/>
    <s v="APROBADO"/>
    <s v="DESAPROBADO"/>
    <n v="2"/>
    <x v="1"/>
    <x v="440"/>
  </r>
  <r>
    <x v="1"/>
    <x v="0"/>
    <x v="1"/>
    <s v="Colaborador 1149"/>
    <x v="1"/>
    <n v="26"/>
    <s v="De 26 a 35 años"/>
    <n v="221546133"/>
    <x v="1"/>
    <x v="1"/>
    <x v="0"/>
    <s v="APROBADO"/>
    <s v="APROBADO"/>
    <s v="DESAPROBADO"/>
    <n v="4"/>
    <x v="0"/>
    <x v="440"/>
  </r>
  <r>
    <x v="1"/>
    <x v="0"/>
    <x v="4"/>
    <s v="Colaborador 1150"/>
    <x v="1"/>
    <n v="32"/>
    <s v="De 26 a 35 años"/>
    <n v="221546132"/>
    <x v="0"/>
    <x v="1"/>
    <x v="0"/>
    <s v="APROBADO"/>
    <s v="APROBADO"/>
    <s v="APROBADO"/>
    <n v="5"/>
    <x v="0"/>
    <x v="440"/>
  </r>
  <r>
    <x v="1"/>
    <x v="0"/>
    <x v="1"/>
    <s v="Colaborador 1151"/>
    <x v="1"/>
    <n v="35"/>
    <s v="De 26 a 35 años"/>
    <n v="221546131"/>
    <x v="0"/>
    <x v="0"/>
    <x v="0"/>
    <s v="APROBADO"/>
    <s v="APROBADO"/>
    <s v="APROBADO"/>
    <n v="4"/>
    <x v="0"/>
    <x v="440"/>
  </r>
  <r>
    <x v="6"/>
    <x v="0"/>
    <x v="4"/>
    <s v="Colaborador 1152"/>
    <x v="1"/>
    <n v="32"/>
    <s v="De 26 a 35 años"/>
    <n v="221546129"/>
    <x v="0"/>
    <x v="0"/>
    <x v="0"/>
    <s v="APROBADO"/>
    <s v="APROBADO"/>
    <s v="APROBADO"/>
    <n v="4"/>
    <x v="0"/>
    <x v="441"/>
  </r>
  <r>
    <x v="7"/>
    <x v="0"/>
    <x v="4"/>
    <s v="Colaborador 1153"/>
    <x v="0"/>
    <n v="30"/>
    <s v="De 26 a 35 años"/>
    <n v="221546128"/>
    <x v="0"/>
    <x v="1"/>
    <x v="0"/>
    <s v="APROBADO"/>
    <s v="APROBADO"/>
    <s v="APROBADO"/>
    <n v="5"/>
    <x v="0"/>
    <x v="333"/>
  </r>
  <r>
    <x v="7"/>
    <x v="0"/>
    <x v="4"/>
    <s v="Colaborador 1154"/>
    <x v="0"/>
    <n v="31"/>
    <s v="De 26 a 35 años"/>
    <n v="221546127"/>
    <x v="0"/>
    <x v="0"/>
    <x v="0"/>
    <s v="APROBADO"/>
    <s v="DESAPROBADO"/>
    <s v="APROBADO"/>
    <n v="3"/>
    <x v="1"/>
    <x v="333"/>
  </r>
  <r>
    <x v="4"/>
    <x v="0"/>
    <x v="0"/>
    <s v="Colaborador 1155"/>
    <x v="1"/>
    <n v="31"/>
    <s v="De 26 a 35 años"/>
    <n v="221546126"/>
    <x v="0"/>
    <x v="1"/>
    <x v="0"/>
    <s v="APROBADO"/>
    <s v="DESAPROBADO"/>
    <s v="APROBADO"/>
    <n v="4"/>
    <x v="0"/>
    <x v="442"/>
  </r>
  <r>
    <x v="4"/>
    <x v="0"/>
    <x v="4"/>
    <s v="Colaborador 1156"/>
    <x v="0"/>
    <n v="28"/>
    <s v="De 26 a 35 años"/>
    <n v="221546125"/>
    <x v="0"/>
    <x v="1"/>
    <x v="1"/>
    <s v="APROBADO"/>
    <s v="APROBADO"/>
    <s v="APROBADO"/>
    <n v="4"/>
    <x v="0"/>
    <x v="442"/>
  </r>
  <r>
    <x v="4"/>
    <x v="0"/>
    <x v="4"/>
    <s v="Colaborador 1157"/>
    <x v="0"/>
    <n v="32"/>
    <s v="De 26 a 35 años"/>
    <n v="221546123"/>
    <x v="0"/>
    <x v="1"/>
    <x v="1"/>
    <s v="APROBADO"/>
    <s v="DESAPROBADO"/>
    <s v="APROBADO"/>
    <n v="3"/>
    <x v="1"/>
    <x v="442"/>
  </r>
  <r>
    <x v="4"/>
    <x v="0"/>
    <x v="1"/>
    <s v="Colaborador 1158"/>
    <x v="0"/>
    <n v="30"/>
    <s v="De 26 a 35 años"/>
    <n v="221546121"/>
    <x v="0"/>
    <x v="0"/>
    <x v="0"/>
    <s v="APROBADO"/>
    <s v="DESAPROBADO"/>
    <s v="APROBADO"/>
    <n v="3"/>
    <x v="1"/>
    <x v="442"/>
  </r>
  <r>
    <x v="1"/>
    <x v="0"/>
    <x v="4"/>
    <s v="Colaborador 1159"/>
    <x v="1"/>
    <n v="32"/>
    <s v="De 26 a 35 años"/>
    <n v="221546120"/>
    <x v="0"/>
    <x v="0"/>
    <x v="0"/>
    <s v="APROBADO"/>
    <s v="APROBADO"/>
    <s v="APROBADO"/>
    <n v="4"/>
    <x v="0"/>
    <x v="443"/>
  </r>
  <r>
    <x v="1"/>
    <x v="0"/>
    <x v="1"/>
    <s v="Colaborador 1160"/>
    <x v="0"/>
    <n v="30"/>
    <s v="De 26 a 35 años"/>
    <n v="221546119"/>
    <x v="1"/>
    <x v="1"/>
    <x v="0"/>
    <s v="APROBADO"/>
    <s v="APROBADO"/>
    <s v="DESAPROBADO"/>
    <n v="4"/>
    <x v="0"/>
    <x v="444"/>
  </r>
  <r>
    <x v="1"/>
    <x v="0"/>
    <x v="4"/>
    <s v="Colaborador 1161"/>
    <x v="1"/>
    <n v="31"/>
    <s v="De 26 a 35 años"/>
    <n v="221546118"/>
    <x v="0"/>
    <x v="0"/>
    <x v="0"/>
    <s v="APROBADO"/>
    <s v="DESAPROBADO"/>
    <s v="APROBADO"/>
    <n v="3"/>
    <x v="1"/>
    <x v="444"/>
  </r>
  <r>
    <x v="1"/>
    <x v="0"/>
    <x v="4"/>
    <s v="Colaborador 1162"/>
    <x v="1"/>
    <n v="30"/>
    <s v="De 26 a 35 años"/>
    <n v="221546117"/>
    <x v="0"/>
    <x v="1"/>
    <x v="0"/>
    <s v="APROBADO"/>
    <s v="DESAPROBADO"/>
    <s v="APROBADO"/>
    <n v="4"/>
    <x v="0"/>
    <x v="445"/>
  </r>
  <r>
    <x v="3"/>
    <x v="0"/>
    <x v="4"/>
    <s v="Colaborador 1163"/>
    <x v="0"/>
    <n v="30"/>
    <s v="De 26 a 35 años"/>
    <n v="221546115"/>
    <x v="0"/>
    <x v="0"/>
    <x v="0"/>
    <s v="APROBADO"/>
    <s v="APROBADO"/>
    <s v="APROBADO"/>
    <n v="4"/>
    <x v="0"/>
    <x v="446"/>
  </r>
  <r>
    <x v="3"/>
    <x v="0"/>
    <x v="4"/>
    <s v="Colaborador 1164"/>
    <x v="0"/>
    <n v="30"/>
    <s v="De 26 a 35 años"/>
    <n v="221546114"/>
    <x v="0"/>
    <x v="0"/>
    <x v="0"/>
    <s v="APROBADO"/>
    <s v="DESAPROBADO"/>
    <s v="APROBADO"/>
    <n v="3"/>
    <x v="1"/>
    <x v="446"/>
  </r>
  <r>
    <x v="3"/>
    <x v="0"/>
    <x v="1"/>
    <s v="Colaborador 1165"/>
    <x v="0"/>
    <n v="30"/>
    <s v="De 26 a 35 años"/>
    <n v="221546113"/>
    <x v="0"/>
    <x v="0"/>
    <x v="0"/>
    <s v="APROBADO"/>
    <s v="APROBADO"/>
    <s v="APROBADO"/>
    <n v="4"/>
    <x v="0"/>
    <x v="446"/>
  </r>
  <r>
    <x v="1"/>
    <x v="0"/>
    <x v="1"/>
    <s v="Colaborador 1166"/>
    <x v="1"/>
    <n v="30"/>
    <s v="De 26 a 35 años"/>
    <n v="221546112"/>
    <x v="1"/>
    <x v="0"/>
    <x v="1"/>
    <s v="APROBADO"/>
    <s v="APROBADO"/>
    <s v="DESAPROBADO"/>
    <n v="2"/>
    <x v="1"/>
    <x v="447"/>
  </r>
  <r>
    <x v="2"/>
    <x v="0"/>
    <x v="1"/>
    <s v="Colaborador 1167"/>
    <x v="0"/>
    <n v="33"/>
    <s v="De 26 a 35 años"/>
    <n v="221546111"/>
    <x v="0"/>
    <x v="1"/>
    <x v="1"/>
    <s v="APROBADO"/>
    <s v="APROBADO"/>
    <s v="APROBADO"/>
    <n v="4"/>
    <x v="0"/>
    <x v="448"/>
  </r>
  <r>
    <x v="3"/>
    <x v="0"/>
    <x v="1"/>
    <s v="Colaborador 1168"/>
    <x v="0"/>
    <n v="33"/>
    <s v="De 26 a 35 años"/>
    <n v="221546109"/>
    <x v="0"/>
    <x v="1"/>
    <x v="1"/>
    <s v="APROBADO"/>
    <s v="APROBADO"/>
    <s v="APROBADO"/>
    <n v="4"/>
    <x v="0"/>
    <x v="235"/>
  </r>
  <r>
    <x v="3"/>
    <x v="0"/>
    <x v="1"/>
    <s v="Colaborador 1169"/>
    <x v="0"/>
    <n v="30"/>
    <s v="De 26 a 35 años"/>
    <n v="221546107"/>
    <x v="0"/>
    <x v="1"/>
    <x v="0"/>
    <s v="APROBADO"/>
    <s v="APROBADO"/>
    <s v="APROBADO"/>
    <n v="5"/>
    <x v="0"/>
    <x v="235"/>
  </r>
  <r>
    <x v="3"/>
    <x v="0"/>
    <x v="4"/>
    <s v="Colaborador 1170"/>
    <x v="1"/>
    <n v="31"/>
    <s v="De 26 a 35 años"/>
    <n v="221546106"/>
    <x v="0"/>
    <x v="0"/>
    <x v="0"/>
    <s v="APROBADO"/>
    <s v="APROBADO"/>
    <s v="APROBADO"/>
    <n v="4"/>
    <x v="0"/>
    <x v="235"/>
  </r>
  <r>
    <x v="3"/>
    <x v="0"/>
    <x v="4"/>
    <s v="Colaborador 1171"/>
    <x v="1"/>
    <n v="34"/>
    <s v="De 26 a 35 años"/>
    <n v="221546104"/>
    <x v="0"/>
    <x v="1"/>
    <x v="0"/>
    <s v="APROBADO"/>
    <s v="APROBADO"/>
    <s v="APROBADO"/>
    <n v="5"/>
    <x v="0"/>
    <x v="235"/>
  </r>
  <r>
    <x v="1"/>
    <x v="0"/>
    <x v="4"/>
    <s v="Colaborador 1172"/>
    <x v="0"/>
    <n v="30"/>
    <s v="De 26 a 35 años"/>
    <n v="221546103"/>
    <x v="0"/>
    <x v="1"/>
    <x v="0"/>
    <s v="APROBADO"/>
    <s v="APROBADO"/>
    <s v="APROBADO"/>
    <n v="5"/>
    <x v="0"/>
    <x v="449"/>
  </r>
  <r>
    <x v="1"/>
    <x v="0"/>
    <x v="4"/>
    <s v="Colaborador 1173"/>
    <x v="1"/>
    <n v="32"/>
    <s v="De 26 a 35 años"/>
    <n v="221546102"/>
    <x v="0"/>
    <x v="1"/>
    <x v="0"/>
    <s v="APROBADO"/>
    <s v="APROBADO"/>
    <s v="APROBADO"/>
    <n v="5"/>
    <x v="0"/>
    <x v="450"/>
  </r>
  <r>
    <x v="6"/>
    <x v="0"/>
    <x v="4"/>
    <s v="Colaborador 1174"/>
    <x v="0"/>
    <n v="31"/>
    <s v="De 26 a 35 años"/>
    <n v="221546101"/>
    <x v="0"/>
    <x v="1"/>
    <x v="0"/>
    <s v="APROBADO"/>
    <s v="APROBADO"/>
    <s v="APROBADO"/>
    <n v="5"/>
    <x v="0"/>
    <x v="451"/>
  </r>
  <r>
    <x v="3"/>
    <x v="0"/>
    <x v="4"/>
    <s v="Colaborador 1175"/>
    <x v="1"/>
    <n v="29"/>
    <s v="De 26 a 35 años"/>
    <n v="221546100"/>
    <x v="0"/>
    <x v="1"/>
    <x v="0"/>
    <s v="APROBADO"/>
    <s v="APROBADO"/>
    <s v="APROBADO"/>
    <n v="5"/>
    <x v="0"/>
    <x v="452"/>
  </r>
  <r>
    <x v="7"/>
    <x v="0"/>
    <x v="1"/>
    <s v="Colaborador 1176"/>
    <x v="1"/>
    <n v="32"/>
    <s v="De 26 a 35 años"/>
    <n v="221546099"/>
    <x v="0"/>
    <x v="1"/>
    <x v="1"/>
    <s v="APROBADO"/>
    <s v="APROBADO"/>
    <s v="APROBADO"/>
    <n v="4"/>
    <x v="0"/>
    <x v="143"/>
  </r>
  <r>
    <x v="1"/>
    <x v="0"/>
    <x v="1"/>
    <s v="Colaborador 1177"/>
    <x v="1"/>
    <n v="30"/>
    <s v="De 26 a 35 años"/>
    <n v="221546098"/>
    <x v="0"/>
    <x v="1"/>
    <x v="1"/>
    <s v="APROBADO"/>
    <s v="APROBADO"/>
    <s v="APROBADO"/>
    <n v="4"/>
    <x v="0"/>
    <x v="129"/>
  </r>
  <r>
    <x v="8"/>
    <x v="0"/>
    <x v="1"/>
    <s v="Colaborador 1178"/>
    <x v="1"/>
    <n v="30"/>
    <s v="De 26 a 35 años"/>
    <n v="221546097"/>
    <x v="0"/>
    <x v="0"/>
    <x v="1"/>
    <s v="APROBADO"/>
    <s v="APROBADO"/>
    <s v="APROBADO"/>
    <n v="3"/>
    <x v="1"/>
    <x v="453"/>
  </r>
  <r>
    <x v="8"/>
    <x v="0"/>
    <x v="1"/>
    <s v="Colaborador 1179"/>
    <x v="0"/>
    <n v="28"/>
    <s v="De 26 a 35 años"/>
    <n v="221546096"/>
    <x v="0"/>
    <x v="1"/>
    <x v="1"/>
    <s v="APROBADO"/>
    <s v="APROBADO"/>
    <s v="APROBADO"/>
    <n v="4"/>
    <x v="0"/>
    <x v="453"/>
  </r>
  <r>
    <x v="4"/>
    <x v="0"/>
    <x v="2"/>
    <s v="Colaborador 1180"/>
    <x v="0"/>
    <n v="30"/>
    <s v="De 26 a 35 años"/>
    <n v="221546095"/>
    <x v="1"/>
    <x v="1"/>
    <x v="0"/>
    <s v="APROBADO"/>
    <s v="APROBADO"/>
    <s v="DESAPROBADO"/>
    <n v="4"/>
    <x v="0"/>
    <x v="132"/>
  </r>
  <r>
    <x v="7"/>
    <x v="0"/>
    <x v="2"/>
    <s v="Colaborador 1181"/>
    <x v="0"/>
    <n v="32"/>
    <s v="De 26 a 35 años"/>
    <n v="221546093"/>
    <x v="1"/>
    <x v="1"/>
    <x v="0"/>
    <s v="APROBADO"/>
    <s v="DESAPROBADO"/>
    <s v="DESAPROBADO"/>
    <n v="3"/>
    <x v="1"/>
    <x v="175"/>
  </r>
  <r>
    <x v="7"/>
    <x v="0"/>
    <x v="2"/>
    <s v="Colaborador 1182"/>
    <x v="0"/>
    <n v="32"/>
    <s v="De 26 a 35 años"/>
    <n v="221546092"/>
    <x v="0"/>
    <x v="1"/>
    <x v="0"/>
    <s v="APROBADO"/>
    <s v="APROBADO"/>
    <s v="APROBADO"/>
    <n v="5"/>
    <x v="0"/>
    <x v="175"/>
  </r>
  <r>
    <x v="3"/>
    <x v="0"/>
    <x v="2"/>
    <s v="Colaborador 1183"/>
    <x v="1"/>
    <n v="29"/>
    <s v="De 26 a 35 años"/>
    <n v="221546091"/>
    <x v="1"/>
    <x v="0"/>
    <x v="0"/>
    <s v="APROBADO"/>
    <s v="APROBADO"/>
    <s v="DESAPROBADO"/>
    <n v="3"/>
    <x v="1"/>
    <x v="454"/>
  </r>
  <r>
    <x v="3"/>
    <x v="0"/>
    <x v="2"/>
    <s v="Colaborador 1184"/>
    <x v="1"/>
    <n v="30"/>
    <s v="De 26 a 35 años"/>
    <n v="221546090"/>
    <x v="1"/>
    <x v="1"/>
    <x v="0"/>
    <s v="APROBADO"/>
    <s v="DESAPROBADO"/>
    <s v="DESAPROBADO"/>
    <n v="3"/>
    <x v="1"/>
    <x v="454"/>
  </r>
  <r>
    <x v="2"/>
    <x v="3"/>
    <x v="2"/>
    <s v="Colaborador 1185"/>
    <x v="1"/>
    <n v="30"/>
    <s v="De 26 a 35 años"/>
    <n v="221546089"/>
    <x v="1"/>
    <x v="0"/>
    <x v="0"/>
    <s v="APROBADO"/>
    <s v="DESAPROBADO"/>
    <s v="DESAPROBADO"/>
    <n v="2"/>
    <x v="1"/>
    <x v="455"/>
  </r>
  <r>
    <x v="2"/>
    <x v="3"/>
    <x v="2"/>
    <s v="Colaborador 1186"/>
    <x v="1"/>
    <n v="35"/>
    <s v="De 26 a 35 años"/>
    <n v="221546088"/>
    <x v="1"/>
    <x v="0"/>
    <x v="0"/>
    <s v="APROBADO"/>
    <s v="DESAPROBADO"/>
    <s v="DESAPROBADO"/>
    <n v="2"/>
    <x v="1"/>
    <x v="455"/>
  </r>
  <r>
    <x v="2"/>
    <x v="0"/>
    <x v="2"/>
    <s v="Colaborador 1187"/>
    <x v="1"/>
    <n v="30"/>
    <s v="De 26 a 35 años"/>
    <n v="221546087"/>
    <x v="0"/>
    <x v="1"/>
    <x v="0"/>
    <s v="APROBADO"/>
    <s v="APROBADO"/>
    <s v="APROBADO"/>
    <n v="5"/>
    <x v="0"/>
    <x v="455"/>
  </r>
  <r>
    <x v="2"/>
    <x v="0"/>
    <x v="2"/>
    <s v="Colaborador 1188"/>
    <x v="1"/>
    <n v="30"/>
    <s v="De 26 a 35 años"/>
    <n v="221546086"/>
    <x v="0"/>
    <x v="1"/>
    <x v="1"/>
    <s v="APROBADO"/>
    <s v="APROBADO"/>
    <s v="APROBADO"/>
    <n v="4"/>
    <x v="0"/>
    <x v="455"/>
  </r>
  <r>
    <x v="1"/>
    <x v="0"/>
    <x v="2"/>
    <s v="Colaborador 1189"/>
    <x v="0"/>
    <n v="30"/>
    <s v="De 26 a 35 años"/>
    <n v="221546085"/>
    <x v="0"/>
    <x v="1"/>
    <x v="1"/>
    <s v="APROBADO"/>
    <s v="DESAPROBADO"/>
    <s v="APROBADO"/>
    <n v="3"/>
    <x v="1"/>
    <x v="456"/>
  </r>
  <r>
    <x v="1"/>
    <x v="0"/>
    <x v="2"/>
    <s v="Colaborador 1190"/>
    <x v="0"/>
    <n v="30"/>
    <s v="De 26 a 35 años"/>
    <n v="221546084"/>
    <x v="0"/>
    <x v="1"/>
    <x v="1"/>
    <s v="APROBADO"/>
    <s v="DESAPROBADO"/>
    <s v="APROBADO"/>
    <n v="3"/>
    <x v="1"/>
    <x v="456"/>
  </r>
  <r>
    <x v="1"/>
    <x v="0"/>
    <x v="2"/>
    <s v="Colaborador 1191"/>
    <x v="0"/>
    <n v="29"/>
    <s v="De 26 a 35 años"/>
    <n v="221546083"/>
    <x v="1"/>
    <x v="1"/>
    <x v="1"/>
    <s v="APROBADO"/>
    <s v="DESAPROBADO"/>
    <s v="DESAPROBADO"/>
    <n v="2"/>
    <x v="1"/>
    <x v="456"/>
  </r>
  <r>
    <x v="1"/>
    <x v="0"/>
    <x v="2"/>
    <s v="Colaborador 1192"/>
    <x v="1"/>
    <n v="30"/>
    <s v="De 26 a 35 años"/>
    <n v="221546082"/>
    <x v="1"/>
    <x v="1"/>
    <x v="0"/>
    <s v="APROBADO"/>
    <s v="APROBADO"/>
    <s v="DESAPROBADO"/>
    <n v="4"/>
    <x v="0"/>
    <x v="456"/>
  </r>
  <r>
    <x v="1"/>
    <x v="0"/>
    <x v="2"/>
    <s v="Colaborador 1193"/>
    <x v="1"/>
    <n v="30"/>
    <s v="De 26 a 35 años"/>
    <n v="221546081"/>
    <x v="1"/>
    <x v="1"/>
    <x v="0"/>
    <s v="APROBADO"/>
    <s v="DESAPROBADO"/>
    <s v="DESAPROBADO"/>
    <n v="3"/>
    <x v="1"/>
    <x v="456"/>
  </r>
  <r>
    <x v="2"/>
    <x v="0"/>
    <x v="2"/>
    <s v="Colaborador 1194"/>
    <x v="1"/>
    <n v="30"/>
    <s v="De 26 a 35 años"/>
    <n v="221546080"/>
    <x v="0"/>
    <x v="1"/>
    <x v="0"/>
    <s v="APROBADO"/>
    <s v="APROBADO"/>
    <s v="APROBADO"/>
    <n v="5"/>
    <x v="0"/>
    <x v="457"/>
  </r>
  <r>
    <x v="2"/>
    <x v="0"/>
    <x v="3"/>
    <s v="Colaborador 1195"/>
    <x v="0"/>
    <n v="31"/>
    <s v="De 26 a 35 años"/>
    <n v="15669556"/>
    <x v="1"/>
    <x v="0"/>
    <x v="0"/>
    <s v="APROBADO"/>
    <s v="APROBADO"/>
    <s v="DESAPROBADO"/>
    <n v="3"/>
    <x v="1"/>
    <x v="457"/>
  </r>
  <r>
    <x v="2"/>
    <x v="0"/>
    <x v="3"/>
    <s v="Colaborador 1196"/>
    <x v="0"/>
    <n v="32"/>
    <s v="De 26 a 35 años"/>
    <n v="15669556"/>
    <x v="1"/>
    <x v="0"/>
    <x v="0"/>
    <s v="APROBADO"/>
    <s v="APROBADO"/>
    <s v="DESAPROBADO"/>
    <n v="3"/>
    <x v="1"/>
    <x v="457"/>
  </r>
  <r>
    <x v="2"/>
    <x v="0"/>
    <x v="0"/>
    <s v="Colaborador 1197"/>
    <x v="0"/>
    <n v="30"/>
    <s v="De 26 a 35 años"/>
    <n v="80307406"/>
    <x v="0"/>
    <x v="0"/>
    <x v="0"/>
    <s v="APROBADO"/>
    <s v="APROBADO"/>
    <s v="APROBADO"/>
    <n v="4"/>
    <x v="0"/>
    <x v="457"/>
  </r>
  <r>
    <x v="4"/>
    <x v="0"/>
    <x v="2"/>
    <s v="Colaborador 1198"/>
    <x v="1"/>
    <n v="28"/>
    <s v="De 26 a 35 años"/>
    <n v="40481783"/>
    <x v="1"/>
    <x v="1"/>
    <x v="0"/>
    <s v="APROBADO"/>
    <s v="APROBADO"/>
    <s v="DESAPROBADO"/>
    <n v="4"/>
    <x v="0"/>
    <x v="359"/>
  </r>
  <r>
    <x v="4"/>
    <x v="0"/>
    <x v="0"/>
    <s v="Colaborador 1199"/>
    <x v="0"/>
    <n v="30"/>
    <s v="De 26 a 35 años"/>
    <n v="41193989"/>
    <x v="0"/>
    <x v="0"/>
    <x v="0"/>
    <s v="APROBADO"/>
    <s v="APROBADO"/>
    <s v="APROBADO"/>
    <n v="4"/>
    <x v="0"/>
    <x v="359"/>
  </r>
  <r>
    <x v="4"/>
    <x v="1"/>
    <x v="0"/>
    <s v="Colaborador 1200"/>
    <x v="0"/>
    <n v="30"/>
    <s v="De 26 a 35 años"/>
    <n v="41149327"/>
    <x v="0"/>
    <x v="1"/>
    <x v="0"/>
    <s v="APROBADO"/>
    <s v="APROBADO"/>
    <s v="APROBADO"/>
    <n v="5"/>
    <x v="0"/>
    <x v="359"/>
  </r>
  <r>
    <x v="3"/>
    <x v="3"/>
    <x v="2"/>
    <s v="Colaborador 1201"/>
    <x v="0"/>
    <n v="30"/>
    <s v="De 26 a 35 años"/>
    <n v="7039539"/>
    <x v="0"/>
    <x v="1"/>
    <x v="1"/>
    <s v="APROBADO"/>
    <s v="APROBADO"/>
    <s v="APROBADO"/>
    <n v="4"/>
    <x v="0"/>
    <x v="433"/>
  </r>
  <r>
    <x v="3"/>
    <x v="0"/>
    <x v="4"/>
    <s v="Colaborador 1202"/>
    <x v="0"/>
    <n v="30"/>
    <s v="De 26 a 35 años"/>
    <n v="15680885"/>
    <x v="1"/>
    <x v="1"/>
    <x v="1"/>
    <s v="APROBADO"/>
    <s v="APROBADO"/>
    <s v="DESAPROBADO"/>
    <n v="3"/>
    <x v="1"/>
    <x v="433"/>
  </r>
  <r>
    <x v="3"/>
    <x v="0"/>
    <x v="4"/>
    <s v="Colaborador 1203"/>
    <x v="1"/>
    <n v="29"/>
    <s v="De 26 a 35 años"/>
    <n v="15680885"/>
    <x v="1"/>
    <x v="0"/>
    <x v="1"/>
    <s v="APROBADO"/>
    <s v="APROBADO"/>
    <s v="DESAPROBADO"/>
    <n v="2"/>
    <x v="1"/>
    <x v="433"/>
  </r>
  <r>
    <x v="3"/>
    <x v="0"/>
    <x v="2"/>
    <s v="Colaborador 1204"/>
    <x v="1"/>
    <n v="30"/>
    <s v="De 26 a 35 años"/>
    <n v="74051745"/>
    <x v="1"/>
    <x v="0"/>
    <x v="1"/>
    <s v="APROBADO"/>
    <s v="APROBADO"/>
    <s v="DESAPROBADO"/>
    <n v="2"/>
    <x v="1"/>
    <x v="433"/>
  </r>
  <r>
    <x v="3"/>
    <x v="0"/>
    <x v="0"/>
    <s v="Colaborador 1205"/>
    <x v="1"/>
    <n v="33"/>
    <s v="De 26 a 35 años"/>
    <n v="15846884"/>
    <x v="1"/>
    <x v="1"/>
    <x v="0"/>
    <s v="APROBADO"/>
    <s v="APROBADO"/>
    <s v="DESAPROBADO"/>
    <n v="4"/>
    <x v="0"/>
    <x v="433"/>
  </r>
  <r>
    <x v="3"/>
    <x v="1"/>
    <x v="3"/>
    <s v="Colaborador 1206"/>
    <x v="0"/>
    <n v="34"/>
    <s v="De 26 a 35 años"/>
    <n v="71061465"/>
    <x v="1"/>
    <x v="1"/>
    <x v="0"/>
    <s v="APROBADO"/>
    <s v="APROBADO"/>
    <s v="DESAPROBADO"/>
    <n v="4"/>
    <x v="0"/>
    <x v="458"/>
  </r>
  <r>
    <x v="3"/>
    <x v="0"/>
    <x v="2"/>
    <s v="Colaborador 1207"/>
    <x v="0"/>
    <n v="27"/>
    <s v="De 26 a 35 años"/>
    <n v="15662882"/>
    <x v="0"/>
    <x v="1"/>
    <x v="0"/>
    <s v="APROBADO"/>
    <s v="APROBADO"/>
    <s v="APROBADO"/>
    <n v="5"/>
    <x v="0"/>
    <x v="459"/>
  </r>
  <r>
    <x v="3"/>
    <x v="0"/>
    <x v="4"/>
    <s v="Colaborador 1208"/>
    <x v="1"/>
    <n v="32"/>
    <s v="De 26 a 35 años"/>
    <n v="15628624"/>
    <x v="0"/>
    <x v="1"/>
    <x v="0"/>
    <s v="APROBADO"/>
    <s v="APROBADO"/>
    <s v="APROBADO"/>
    <n v="5"/>
    <x v="0"/>
    <x v="459"/>
  </r>
  <r>
    <x v="3"/>
    <x v="0"/>
    <x v="0"/>
    <s v="Colaborador 1209"/>
    <x v="0"/>
    <n v="32"/>
    <s v="De 26 a 35 años"/>
    <n v="45394000"/>
    <x v="0"/>
    <x v="1"/>
    <x v="0"/>
    <s v="APROBADO"/>
    <s v="APROBADO"/>
    <s v="APROBADO"/>
    <n v="5"/>
    <x v="0"/>
    <x v="459"/>
  </r>
  <r>
    <x v="3"/>
    <x v="3"/>
    <x v="1"/>
    <s v="Colaborador 1210"/>
    <x v="1"/>
    <n v="30"/>
    <s v="De 26 a 35 años"/>
    <n v="71512845"/>
    <x v="1"/>
    <x v="1"/>
    <x v="1"/>
    <s v="APROBADO"/>
    <s v="DESAPROBADO"/>
    <s v="DESAPROBADO"/>
    <n v="2"/>
    <x v="1"/>
    <x v="459"/>
  </r>
  <r>
    <x v="3"/>
    <x v="3"/>
    <x v="2"/>
    <s v="Colaborador 1211"/>
    <x v="1"/>
    <n v="29"/>
    <s v="De 26 a 35 años"/>
    <n v="46323668"/>
    <x v="1"/>
    <x v="1"/>
    <x v="1"/>
    <s v="APROBADO"/>
    <s v="APROBADO"/>
    <s v="DESAPROBADO"/>
    <n v="3"/>
    <x v="1"/>
    <x v="459"/>
  </r>
  <r>
    <x v="3"/>
    <x v="0"/>
    <x v="0"/>
    <s v="Colaborador 1212"/>
    <x v="1"/>
    <n v="29"/>
    <s v="De 26 a 35 años"/>
    <n v="45394000"/>
    <x v="1"/>
    <x v="1"/>
    <x v="1"/>
    <s v="APROBADO"/>
    <s v="APROBADO"/>
    <s v="DESAPROBADO"/>
    <n v="3"/>
    <x v="1"/>
    <x v="459"/>
  </r>
  <r>
    <x v="6"/>
    <x v="0"/>
    <x v="0"/>
    <s v="Colaborador 1213"/>
    <x v="1"/>
    <n v="30"/>
    <s v="De 26 a 35 años"/>
    <n v="42683304"/>
    <x v="1"/>
    <x v="1"/>
    <x v="1"/>
    <s v="APROBADO"/>
    <s v="DESAPROBADO"/>
    <s v="DESAPROBADO"/>
    <n v="2"/>
    <x v="1"/>
    <x v="460"/>
  </r>
  <r>
    <x v="6"/>
    <x v="0"/>
    <x v="0"/>
    <s v="Colaborador 1214"/>
    <x v="1"/>
    <n v="29"/>
    <s v="De 26 a 35 años"/>
    <n v="42683304"/>
    <x v="0"/>
    <x v="1"/>
    <x v="0"/>
    <s v="APROBADO"/>
    <s v="DESAPROBADO"/>
    <s v="APROBADO"/>
    <n v="4"/>
    <x v="0"/>
    <x v="460"/>
  </r>
  <r>
    <x v="6"/>
    <x v="0"/>
    <x v="0"/>
    <s v="Colaborador 1215"/>
    <x v="1"/>
    <n v="28"/>
    <s v="De 26 a 35 años"/>
    <n v="15663496"/>
    <x v="0"/>
    <x v="1"/>
    <x v="0"/>
    <s v="APROBADO"/>
    <s v="DESAPROBADO"/>
    <s v="APROBADO"/>
    <n v="4"/>
    <x v="0"/>
    <x v="460"/>
  </r>
  <r>
    <x v="6"/>
    <x v="0"/>
    <x v="2"/>
    <s v="Colaborador 1216"/>
    <x v="1"/>
    <n v="31"/>
    <s v="De 26 a 35 años"/>
    <n v="15678153"/>
    <x v="1"/>
    <x v="1"/>
    <x v="0"/>
    <s v="APROBADO"/>
    <s v="APROBADO"/>
    <s v="DESAPROBADO"/>
    <n v="4"/>
    <x v="0"/>
    <x v="460"/>
  </r>
  <r>
    <x v="6"/>
    <x v="0"/>
    <x v="2"/>
    <s v="Colaborador 1217"/>
    <x v="0"/>
    <n v="28"/>
    <s v="De 26 a 35 años"/>
    <n v="41912911"/>
    <x v="1"/>
    <x v="1"/>
    <x v="0"/>
    <s v="APROBADO"/>
    <s v="APROBADO"/>
    <s v="DESAPROBADO"/>
    <n v="4"/>
    <x v="0"/>
    <x v="460"/>
  </r>
  <r>
    <x v="6"/>
    <x v="0"/>
    <x v="2"/>
    <s v="Colaborador 1218"/>
    <x v="0"/>
    <n v="29"/>
    <s v="De 26 a 35 años"/>
    <n v="45485732"/>
    <x v="1"/>
    <x v="1"/>
    <x v="0"/>
    <s v="APROBADO"/>
    <s v="DESAPROBADO"/>
    <s v="DESAPROBADO"/>
    <n v="3"/>
    <x v="1"/>
    <x v="460"/>
  </r>
  <r>
    <x v="6"/>
    <x v="0"/>
    <x v="0"/>
    <s v="Colaborador 1219"/>
    <x v="0"/>
    <n v="29"/>
    <s v="De 26 a 35 años"/>
    <n v="15677415"/>
    <x v="0"/>
    <x v="1"/>
    <x v="0"/>
    <s v="APROBADO"/>
    <s v="DESAPROBADO"/>
    <s v="APROBADO"/>
    <n v="4"/>
    <x v="0"/>
    <x v="460"/>
  </r>
  <r>
    <x v="6"/>
    <x v="3"/>
    <x v="2"/>
    <s v="Colaborador 1220"/>
    <x v="1"/>
    <n v="30"/>
    <s v="De 26 a 35 años"/>
    <n v="15865992"/>
    <x v="1"/>
    <x v="1"/>
    <x v="0"/>
    <s v="APROBADO"/>
    <s v="DESAPROBADO"/>
    <s v="DESAPROBADO"/>
    <n v="3"/>
    <x v="1"/>
    <x v="460"/>
  </r>
  <r>
    <x v="1"/>
    <x v="0"/>
    <x v="0"/>
    <s v="Colaborador 1221"/>
    <x v="1"/>
    <n v="29"/>
    <s v="De 26 a 35 años"/>
    <n v="15677415"/>
    <x v="0"/>
    <x v="1"/>
    <x v="0"/>
    <s v="APROBADO"/>
    <s v="APROBADO"/>
    <s v="APROBADO"/>
    <n v="5"/>
    <x v="0"/>
    <x v="461"/>
  </r>
  <r>
    <x v="1"/>
    <x v="0"/>
    <x v="4"/>
    <s v="Colaborador 1222"/>
    <x v="1"/>
    <n v="26"/>
    <s v="De 26 a 35 años"/>
    <e v="#N/A"/>
    <x v="0"/>
    <x v="1"/>
    <x v="0"/>
    <s v="APROBADO"/>
    <s v="DESAPROBADO"/>
    <s v="APROBADO"/>
    <n v="4"/>
    <x v="0"/>
    <x v="461"/>
  </r>
  <r>
    <x v="3"/>
    <x v="1"/>
    <x v="0"/>
    <s v="Colaborador 1223"/>
    <x v="1"/>
    <n v="29"/>
    <s v="De 26 a 35 años"/>
    <n v="41510891"/>
    <x v="0"/>
    <x v="1"/>
    <x v="1"/>
    <s v="APROBADO"/>
    <s v="APROBADO"/>
    <s v="APROBADO"/>
    <n v="4"/>
    <x v="0"/>
    <x v="453"/>
  </r>
  <r>
    <x v="3"/>
    <x v="1"/>
    <x v="0"/>
    <s v="Colaborador 1224"/>
    <x v="1"/>
    <n v="29"/>
    <s v="De 26 a 35 años"/>
    <n v="47715131"/>
    <x v="0"/>
    <x v="1"/>
    <x v="1"/>
    <s v="APROBADO"/>
    <s v="APROBADO"/>
    <s v="APROBADO"/>
    <n v="4"/>
    <x v="0"/>
    <x v="453"/>
  </r>
  <r>
    <x v="3"/>
    <x v="0"/>
    <x v="3"/>
    <s v="Colaborador 1225"/>
    <x v="1"/>
    <n v="29"/>
    <s v="De 26 a 35 años"/>
    <n v="15664922"/>
    <x v="1"/>
    <x v="1"/>
    <x v="1"/>
    <s v="APROBADO"/>
    <s v="APROBADO"/>
    <s v="DESAPROBADO"/>
    <n v="3"/>
    <x v="1"/>
    <x v="453"/>
  </r>
  <r>
    <x v="3"/>
    <x v="0"/>
    <x v="4"/>
    <s v="Colaborador 1226"/>
    <x v="1"/>
    <n v="29"/>
    <s v="De 26 a 35 años"/>
    <n v="15668125"/>
    <x v="1"/>
    <x v="1"/>
    <x v="0"/>
    <s v="APROBADO"/>
    <s v="APROBADO"/>
    <s v="DESAPROBADO"/>
    <n v="4"/>
    <x v="0"/>
    <x v="453"/>
  </r>
  <r>
    <x v="3"/>
    <x v="0"/>
    <x v="2"/>
    <s v="Colaborador 1227"/>
    <x v="1"/>
    <n v="29"/>
    <s v="De 26 a 35 años"/>
    <n v="15679348"/>
    <x v="0"/>
    <x v="1"/>
    <x v="0"/>
    <s v="APROBADO"/>
    <s v="APROBADO"/>
    <s v="APROBADO"/>
    <n v="5"/>
    <x v="0"/>
    <x v="453"/>
  </r>
  <r>
    <x v="3"/>
    <x v="3"/>
    <x v="1"/>
    <s v="Colaborador 1228"/>
    <x v="1"/>
    <n v="29"/>
    <s v="De 26 a 35 años"/>
    <n v="44362191"/>
    <x v="1"/>
    <x v="1"/>
    <x v="0"/>
    <s v="APROBADO"/>
    <s v="APROBADO"/>
    <s v="DESAPROBADO"/>
    <n v="4"/>
    <x v="0"/>
    <x v="453"/>
  </r>
  <r>
    <x v="1"/>
    <x v="0"/>
    <x v="2"/>
    <s v="Colaborador 1229"/>
    <x v="1"/>
    <n v="29"/>
    <s v="De 26 a 35 años"/>
    <n v="15679348"/>
    <x v="0"/>
    <x v="1"/>
    <x v="0"/>
    <s v="APROBADO"/>
    <s v="APROBADO"/>
    <s v="APROBADO"/>
    <n v="5"/>
    <x v="0"/>
    <x v="45"/>
  </r>
  <r>
    <x v="1"/>
    <x v="0"/>
    <x v="2"/>
    <s v="Colaborador 1230"/>
    <x v="1"/>
    <n v="30"/>
    <s v="De 26 a 35 años"/>
    <n v="15679348"/>
    <x v="0"/>
    <x v="1"/>
    <x v="0"/>
    <s v="APROBADO"/>
    <s v="APROBADO"/>
    <s v="APROBADO"/>
    <n v="5"/>
    <x v="0"/>
    <x v="45"/>
  </r>
  <r>
    <x v="1"/>
    <x v="0"/>
    <x v="2"/>
    <s v="Colaborador 1231"/>
    <x v="1"/>
    <n v="28"/>
    <s v="De 26 a 35 años"/>
    <n v="18889527"/>
    <x v="1"/>
    <x v="1"/>
    <x v="0"/>
    <s v="APROBADO"/>
    <s v="APROBADO"/>
    <s v="DESAPROBADO"/>
    <n v="4"/>
    <x v="0"/>
    <x v="45"/>
  </r>
  <r>
    <x v="3"/>
    <x v="0"/>
    <x v="2"/>
    <s v="Colaborador 1232"/>
    <x v="1"/>
    <n v="28"/>
    <s v="De 26 a 35 años"/>
    <n v="47570352"/>
    <x v="1"/>
    <x v="1"/>
    <x v="0"/>
    <s v="APROBADO"/>
    <s v="APROBADO"/>
    <s v="DESAPROBADO"/>
    <n v="4"/>
    <x v="0"/>
    <x v="448"/>
  </r>
  <r>
    <x v="3"/>
    <x v="3"/>
    <x v="2"/>
    <s v="Colaborador 1233"/>
    <x v="1"/>
    <n v="29"/>
    <s v="De 26 a 35 años"/>
    <n v="43627160"/>
    <x v="1"/>
    <x v="1"/>
    <x v="0"/>
    <s v="APROBADO"/>
    <s v="APROBADO"/>
    <s v="DESAPROBADO"/>
    <n v="4"/>
    <x v="0"/>
    <x v="448"/>
  </r>
  <r>
    <x v="6"/>
    <x v="0"/>
    <x v="2"/>
    <s v="Colaborador 1234"/>
    <x v="1"/>
    <n v="29"/>
    <s v="De 26 a 35 años"/>
    <n v="46124140"/>
    <x v="0"/>
    <x v="1"/>
    <x v="1"/>
    <s v="APROBADO"/>
    <s v="APROBADO"/>
    <s v="APROBADO"/>
    <n v="4"/>
    <x v="0"/>
    <x v="219"/>
  </r>
  <r>
    <x v="2"/>
    <x v="1"/>
    <x v="0"/>
    <s v="Colaborador 1235"/>
    <x v="1"/>
    <n v="27"/>
    <s v="De 26 a 35 años"/>
    <n v="15298753"/>
    <x v="1"/>
    <x v="1"/>
    <x v="1"/>
    <s v="APROBADO"/>
    <s v="APROBADO"/>
    <s v="DESAPROBADO"/>
    <n v="3"/>
    <x v="1"/>
    <x v="462"/>
  </r>
  <r>
    <x v="2"/>
    <x v="0"/>
    <x v="2"/>
    <s v="Colaborador 1236"/>
    <x v="1"/>
    <n v="29"/>
    <s v="De 26 a 35 años"/>
    <n v="46124140"/>
    <x v="0"/>
    <x v="1"/>
    <x v="1"/>
    <s v="APROBADO"/>
    <s v="APROBADO"/>
    <s v="APROBADO"/>
    <n v="4"/>
    <x v="0"/>
    <x v="462"/>
  </r>
  <r>
    <x v="2"/>
    <x v="0"/>
    <x v="2"/>
    <s v="Colaborador 1237"/>
    <x v="1"/>
    <n v="28"/>
    <s v="De 26 a 35 años"/>
    <n v="46124140"/>
    <x v="0"/>
    <x v="1"/>
    <x v="1"/>
    <s v="APROBADO"/>
    <s v="APROBADO"/>
    <s v="APROBADO"/>
    <n v="4"/>
    <x v="0"/>
    <x v="462"/>
  </r>
  <r>
    <x v="2"/>
    <x v="0"/>
    <x v="0"/>
    <s v="Colaborador 1238"/>
    <x v="1"/>
    <n v="29"/>
    <s v="De 26 a 35 años"/>
    <n v="40320861"/>
    <x v="1"/>
    <x v="1"/>
    <x v="0"/>
    <s v="APROBADO"/>
    <s v="APROBADO"/>
    <s v="DESAPROBADO"/>
    <n v="4"/>
    <x v="0"/>
    <x v="462"/>
  </r>
  <r>
    <x v="2"/>
    <x v="0"/>
    <x v="2"/>
    <s v="Colaborador 1239"/>
    <x v="0"/>
    <n v="29"/>
    <s v="De 26 a 35 años"/>
    <n v="18022319"/>
    <x v="0"/>
    <x v="1"/>
    <x v="0"/>
    <s v="APROBADO"/>
    <s v="DESAPROBADO"/>
    <s v="APROBADO"/>
    <n v="4"/>
    <x v="0"/>
    <x v="244"/>
  </r>
  <r>
    <x v="2"/>
    <x v="0"/>
    <x v="2"/>
    <s v="Colaborador 1240"/>
    <x v="1"/>
    <n v="32"/>
    <s v="De 26 a 35 años"/>
    <n v="18022319"/>
    <x v="0"/>
    <x v="1"/>
    <x v="0"/>
    <s v="APROBADO"/>
    <s v="DESAPROBADO"/>
    <s v="APROBADO"/>
    <n v="4"/>
    <x v="0"/>
    <x v="244"/>
  </r>
  <r>
    <x v="2"/>
    <x v="0"/>
    <x v="4"/>
    <s v="Colaborador 1241"/>
    <x v="1"/>
    <n v="29"/>
    <s v="De 26 a 35 años"/>
    <n v="15678430"/>
    <x v="0"/>
    <x v="1"/>
    <x v="0"/>
    <s v="APROBADO"/>
    <s v="APROBADO"/>
    <s v="APROBADO"/>
    <n v="5"/>
    <x v="0"/>
    <x v="244"/>
  </r>
  <r>
    <x v="3"/>
    <x v="0"/>
    <x v="2"/>
    <s v="Colaborador 1242"/>
    <x v="1"/>
    <n v="28"/>
    <s v="De 26 a 35 años"/>
    <n v="15669009"/>
    <x v="0"/>
    <x v="1"/>
    <x v="0"/>
    <s v="APROBADO"/>
    <s v="APROBADO"/>
    <s v="APROBADO"/>
    <n v="5"/>
    <x v="0"/>
    <x v="381"/>
  </r>
  <r>
    <x v="3"/>
    <x v="0"/>
    <x v="2"/>
    <s v="Colaborador 1243"/>
    <x v="1"/>
    <n v="30"/>
    <s v="De 26 a 35 años"/>
    <n v="43680979"/>
    <x v="0"/>
    <x v="1"/>
    <x v="0"/>
    <s v="APROBADO"/>
    <s v="DESAPROBADO"/>
    <s v="APROBADO"/>
    <n v="4"/>
    <x v="0"/>
    <x v="463"/>
  </r>
  <r>
    <x v="3"/>
    <x v="0"/>
    <x v="0"/>
    <s v="Colaborador 1244"/>
    <x v="1"/>
    <n v="28"/>
    <s v="De 26 a 35 años"/>
    <n v="42958864"/>
    <x v="0"/>
    <x v="1"/>
    <x v="0"/>
    <s v="APROBADO"/>
    <s v="DESAPROBADO"/>
    <s v="APROBADO"/>
    <n v="4"/>
    <x v="0"/>
    <x v="463"/>
  </r>
  <r>
    <x v="5"/>
    <x v="0"/>
    <x v="0"/>
    <s v="Colaborador 1245"/>
    <x v="1"/>
    <n v="30"/>
    <s v="De 26 a 35 años"/>
    <n v="74069911"/>
    <x v="0"/>
    <x v="1"/>
    <x v="0"/>
    <s v="APROBADO"/>
    <s v="DESAPROBADO"/>
    <s v="APROBADO"/>
    <n v="4"/>
    <x v="0"/>
    <x v="464"/>
  </r>
  <r>
    <x v="1"/>
    <x v="0"/>
    <x v="0"/>
    <s v="Colaborador 1246"/>
    <x v="1"/>
    <n v="28"/>
    <s v="De 26 a 35 años"/>
    <s v="73012149       "/>
    <x v="0"/>
    <x v="1"/>
    <x v="1"/>
    <s v="APROBADO"/>
    <s v="APROBADO"/>
    <s v="APROBADO"/>
    <n v="4"/>
    <x v="0"/>
    <x v="465"/>
  </r>
  <r>
    <x v="1"/>
    <x v="0"/>
    <x v="0"/>
    <s v="Colaborador 1247"/>
    <x v="1"/>
    <n v="29"/>
    <s v="De 26 a 35 años"/>
    <n v="73076122"/>
    <x v="1"/>
    <x v="1"/>
    <x v="1"/>
    <s v="APROBADO"/>
    <s v="APROBADO"/>
    <s v="DESAPROBADO"/>
    <n v="3"/>
    <x v="1"/>
    <x v="465"/>
  </r>
  <r>
    <x v="1"/>
    <x v="0"/>
    <x v="0"/>
    <s v="Colaborador 1248"/>
    <x v="1"/>
    <n v="29"/>
    <s v="De 26 a 35 años"/>
    <n v="15865271"/>
    <x v="0"/>
    <x v="0"/>
    <x v="1"/>
    <s v="APROBADO"/>
    <s v="DESAPROBADO"/>
    <s v="APROBADO"/>
    <n v="2"/>
    <x v="1"/>
    <x v="465"/>
  </r>
  <r>
    <x v="3"/>
    <x v="0"/>
    <x v="2"/>
    <s v="Colaborador 1249"/>
    <x v="1"/>
    <n v="35"/>
    <s v="De 26 a 35 años"/>
    <n v="16018006"/>
    <x v="0"/>
    <x v="1"/>
    <x v="0"/>
    <s v="APROBADO"/>
    <s v="DESAPROBADO"/>
    <s v="APROBADO"/>
    <n v="4"/>
    <x v="0"/>
    <x v="466"/>
  </r>
  <r>
    <x v="3"/>
    <x v="0"/>
    <x v="2"/>
    <s v="Colaborador 1250"/>
    <x v="0"/>
    <n v="29"/>
    <s v="De 26 a 35 años"/>
    <n v="16018006"/>
    <x v="0"/>
    <x v="0"/>
    <x v="0"/>
    <s v="APROBADO"/>
    <s v="APROBADO"/>
    <s v="APROBADO"/>
    <n v="4"/>
    <x v="0"/>
    <x v="466"/>
  </r>
  <r>
    <x v="3"/>
    <x v="0"/>
    <x v="2"/>
    <s v="Colaborador 1251"/>
    <x v="0"/>
    <n v="28"/>
    <s v="De 26 a 35 años"/>
    <n v="16018006"/>
    <x v="0"/>
    <x v="1"/>
    <x v="0"/>
    <s v="APROBADO"/>
    <s v="DESAPROBADO"/>
    <s v="APROBADO"/>
    <n v="4"/>
    <x v="0"/>
    <x v="466"/>
  </r>
  <r>
    <x v="3"/>
    <x v="0"/>
    <x v="2"/>
    <s v="Colaborador 1252"/>
    <x v="0"/>
    <n v="28"/>
    <s v="De 26 a 35 años"/>
    <n v="46302397"/>
    <x v="1"/>
    <x v="1"/>
    <x v="0"/>
    <s v="APROBADO"/>
    <s v="APROBADO"/>
    <s v="DESAPROBADO"/>
    <n v="4"/>
    <x v="0"/>
    <x v="466"/>
  </r>
  <r>
    <x v="2"/>
    <x v="0"/>
    <x v="0"/>
    <s v="Colaborador 1253"/>
    <x v="0"/>
    <n v="30"/>
    <s v="De 26 a 35 años"/>
    <n v="15678971"/>
    <x v="0"/>
    <x v="1"/>
    <x v="0"/>
    <s v="APROBADO"/>
    <s v="APROBADO"/>
    <s v="APROBADO"/>
    <n v="5"/>
    <x v="0"/>
    <x v="241"/>
  </r>
  <r>
    <x v="6"/>
    <x v="0"/>
    <x v="0"/>
    <s v="Colaborador 1254"/>
    <x v="0"/>
    <n v="28"/>
    <s v="De 26 a 35 años"/>
    <n v="15678971"/>
    <x v="1"/>
    <x v="0"/>
    <x v="0"/>
    <s v="APROBADO"/>
    <s v="APROBADO"/>
    <s v="DESAPROBADO"/>
    <n v="3"/>
    <x v="1"/>
    <x v="467"/>
  </r>
  <r>
    <x v="6"/>
    <x v="0"/>
    <x v="2"/>
    <s v="Colaborador 1255"/>
    <x v="0"/>
    <n v="28"/>
    <s v="De 26 a 35 años"/>
    <n v="15672093"/>
    <x v="1"/>
    <x v="1"/>
    <x v="0"/>
    <s v="APROBADO"/>
    <s v="APROBADO"/>
    <s v="DESAPROBADO"/>
    <n v="4"/>
    <x v="0"/>
    <x v="467"/>
  </r>
  <r>
    <x v="6"/>
    <x v="0"/>
    <x v="2"/>
    <s v="Colaborador 1256"/>
    <x v="0"/>
    <n v="28"/>
    <s v="De 26 a 35 años"/>
    <n v="47839404"/>
    <x v="0"/>
    <x v="0"/>
    <x v="0"/>
    <s v="APROBADO"/>
    <s v="APROBADO"/>
    <s v="APROBADO"/>
    <n v="4"/>
    <x v="0"/>
    <x v="467"/>
  </r>
  <r>
    <x v="6"/>
    <x v="0"/>
    <x v="2"/>
    <s v="Colaborador 1257"/>
    <x v="0"/>
    <n v="28"/>
    <s v="De 26 a 35 años"/>
    <n v="47839404"/>
    <x v="0"/>
    <x v="1"/>
    <x v="0"/>
    <s v="APROBADO"/>
    <s v="APROBADO"/>
    <s v="APROBADO"/>
    <n v="5"/>
    <x v="0"/>
    <x v="467"/>
  </r>
  <r>
    <x v="3"/>
    <x v="0"/>
    <x v="2"/>
    <s v="Colaborador 1258"/>
    <x v="0"/>
    <n v="28"/>
    <s v="De 26 a 35 años"/>
    <n v="47839404"/>
    <x v="0"/>
    <x v="1"/>
    <x v="1"/>
    <s v="APROBADO"/>
    <s v="APROBADO"/>
    <s v="APROBADO"/>
    <n v="4"/>
    <x v="0"/>
    <x v="468"/>
  </r>
  <r>
    <x v="3"/>
    <x v="0"/>
    <x v="2"/>
    <s v="Colaborador 1259"/>
    <x v="0"/>
    <n v="34"/>
    <s v="De 26 a 35 años"/>
    <n v="15667300"/>
    <x v="0"/>
    <x v="1"/>
    <x v="1"/>
    <s v="APROBADO"/>
    <s v="APROBADO"/>
    <s v="APROBADO"/>
    <n v="4"/>
    <x v="0"/>
    <x v="468"/>
  </r>
  <r>
    <x v="3"/>
    <x v="0"/>
    <x v="0"/>
    <s v="Colaborador 1260"/>
    <x v="1"/>
    <n v="29"/>
    <s v="De 26 a 35 años"/>
    <n v="43731541"/>
    <x v="0"/>
    <x v="1"/>
    <x v="1"/>
    <s v="APROBADO"/>
    <s v="APROBADO"/>
    <s v="APROBADO"/>
    <n v="4"/>
    <x v="0"/>
    <x v="468"/>
  </r>
  <r>
    <x v="2"/>
    <x v="0"/>
    <x v="2"/>
    <s v="Colaborador 1261"/>
    <x v="0"/>
    <n v="28"/>
    <s v="De 26 a 35 años"/>
    <n v="40062057"/>
    <x v="0"/>
    <x v="0"/>
    <x v="0"/>
    <s v="APROBADO"/>
    <s v="APROBADO"/>
    <s v="APROBADO"/>
    <n v="4"/>
    <x v="0"/>
    <x v="469"/>
  </r>
  <r>
    <x v="3"/>
    <x v="0"/>
    <x v="2"/>
    <s v="Colaborador 1262"/>
    <x v="0"/>
    <n v="27"/>
    <s v="De 26 a 35 años"/>
    <n v="40062057"/>
    <x v="0"/>
    <x v="0"/>
    <x v="0"/>
    <s v="APROBADO"/>
    <s v="APROBADO"/>
    <s v="APROBADO"/>
    <n v="4"/>
    <x v="0"/>
    <x v="270"/>
  </r>
  <r>
    <x v="3"/>
    <x v="0"/>
    <x v="2"/>
    <s v="Colaborador 1263"/>
    <x v="1"/>
    <n v="28"/>
    <s v="De 26 a 35 años"/>
    <n v="42123296"/>
    <x v="1"/>
    <x v="1"/>
    <x v="0"/>
    <s v="APROBADO"/>
    <s v="APROBADO"/>
    <s v="DESAPROBADO"/>
    <n v="4"/>
    <x v="0"/>
    <x v="470"/>
  </r>
  <r>
    <x v="4"/>
    <x v="0"/>
    <x v="0"/>
    <s v="Colaborador 1264"/>
    <x v="1"/>
    <n v="29"/>
    <s v="De 26 a 35 años"/>
    <n v="15447569"/>
    <x v="0"/>
    <x v="0"/>
    <x v="0"/>
    <s v="APROBADO"/>
    <s v="APROBADO"/>
    <s v="APROBADO"/>
    <n v="4"/>
    <x v="0"/>
    <x v="340"/>
  </r>
  <r>
    <x v="4"/>
    <x v="0"/>
    <x v="3"/>
    <s v="Colaborador 1265"/>
    <x v="1"/>
    <n v="28"/>
    <s v="De 26 a 35 años"/>
    <n v="15299262"/>
    <x v="1"/>
    <x v="0"/>
    <x v="0"/>
    <s v="APROBADO"/>
    <s v="APROBADO"/>
    <s v="DESAPROBADO"/>
    <n v="3"/>
    <x v="1"/>
    <x v="340"/>
  </r>
  <r>
    <x v="1"/>
    <x v="0"/>
    <x v="0"/>
    <s v="Colaborador 1266"/>
    <x v="1"/>
    <n v="28"/>
    <s v="De 26 a 35 años"/>
    <n v="71512787"/>
    <x v="0"/>
    <x v="1"/>
    <x v="0"/>
    <s v="APROBADO"/>
    <s v="APROBADO"/>
    <s v="APROBADO"/>
    <n v="5"/>
    <x v="0"/>
    <x v="284"/>
  </r>
  <r>
    <x v="1"/>
    <x v="0"/>
    <x v="3"/>
    <s v="Colaborador 1267"/>
    <x v="1"/>
    <n v="28"/>
    <s v="De 26 a 35 años"/>
    <n v="15673976"/>
    <x v="0"/>
    <x v="1"/>
    <x v="1"/>
    <s v="APROBADO"/>
    <s v="DESAPROBADO"/>
    <s v="APROBADO"/>
    <n v="3"/>
    <x v="1"/>
    <x v="471"/>
  </r>
  <r>
    <x v="1"/>
    <x v="0"/>
    <x v="0"/>
    <s v="Colaborador 1268"/>
    <x v="1"/>
    <n v="29"/>
    <s v="De 26 a 35 años"/>
    <n v="44548546"/>
    <x v="1"/>
    <x v="1"/>
    <x v="1"/>
    <s v="APROBADO"/>
    <s v="DESAPROBADO"/>
    <s v="DESAPROBADO"/>
    <n v="2"/>
    <x v="1"/>
    <x v="471"/>
  </r>
  <r>
    <x v="3"/>
    <x v="0"/>
    <x v="2"/>
    <s v="Colaborador 1269"/>
    <x v="1"/>
    <n v="28"/>
    <s v="De 26 a 35 años"/>
    <n v="80280017"/>
    <x v="1"/>
    <x v="1"/>
    <x v="1"/>
    <s v="APROBADO"/>
    <s v="APROBADO"/>
    <s v="DESAPROBADO"/>
    <n v="3"/>
    <x v="1"/>
    <x v="472"/>
  </r>
  <r>
    <x v="7"/>
    <x v="0"/>
    <x v="2"/>
    <s v="Colaborador 1270"/>
    <x v="1"/>
    <n v="28"/>
    <s v="De 26 a 35 años"/>
    <n v="46781514"/>
    <x v="0"/>
    <x v="1"/>
    <x v="1"/>
    <s v="APROBADO"/>
    <s v="APROBADO"/>
    <s v="APROBADO"/>
    <n v="4"/>
    <x v="0"/>
    <x v="473"/>
  </r>
  <r>
    <x v="6"/>
    <x v="2"/>
    <x v="2"/>
    <s v="Colaborador 1271"/>
    <x v="0"/>
    <n v="28"/>
    <s v="De 26 a 35 años"/>
    <n v="15745540"/>
    <x v="0"/>
    <x v="1"/>
    <x v="0"/>
    <s v="APROBADO"/>
    <s v="DESAPROBADO"/>
    <s v="APROBADO"/>
    <n v="4"/>
    <x v="0"/>
    <x v="406"/>
  </r>
  <r>
    <x v="6"/>
    <x v="2"/>
    <x v="2"/>
    <s v="Colaborador 1272"/>
    <x v="0"/>
    <n v="28"/>
    <s v="De 26 a 35 años"/>
    <n v="15730735"/>
    <x v="0"/>
    <x v="1"/>
    <x v="0"/>
    <s v="APROBADO"/>
    <s v="DESAPROBADO"/>
    <s v="APROBADO"/>
    <n v="4"/>
    <x v="0"/>
    <x v="406"/>
  </r>
  <r>
    <x v="6"/>
    <x v="2"/>
    <x v="2"/>
    <s v="Colaborador 1273"/>
    <x v="0"/>
    <n v="28"/>
    <s v="De 26 a 35 años"/>
    <n v="15653120"/>
    <x v="0"/>
    <x v="1"/>
    <x v="0"/>
    <s v="APROBADO"/>
    <s v="DESAPROBADO"/>
    <s v="APROBADO"/>
    <n v="4"/>
    <x v="0"/>
    <x v="406"/>
  </r>
  <r>
    <x v="4"/>
    <x v="2"/>
    <x v="2"/>
    <s v="Colaborador 1274"/>
    <x v="1"/>
    <n v="32"/>
    <s v="De 26 a 35 años"/>
    <n v="15730071"/>
    <x v="0"/>
    <x v="0"/>
    <x v="0"/>
    <s v="APROBADO"/>
    <s v="APROBADO"/>
    <s v="APROBADO"/>
    <n v="4"/>
    <x v="0"/>
    <x v="474"/>
  </r>
  <r>
    <x v="4"/>
    <x v="2"/>
    <x v="2"/>
    <s v="Colaborador 1275"/>
    <x v="1"/>
    <n v="30"/>
    <s v="De 26 a 35 años"/>
    <n v="15693473"/>
    <x v="0"/>
    <x v="0"/>
    <x v="0"/>
    <s v="APROBADO"/>
    <s v="DESAPROBADO"/>
    <s v="APROBADO"/>
    <n v="3"/>
    <x v="1"/>
    <x v="474"/>
  </r>
  <r>
    <x v="4"/>
    <x v="2"/>
    <x v="2"/>
    <s v="Colaborador 1276"/>
    <x v="1"/>
    <n v="30"/>
    <s v="De 26 a 35 años"/>
    <n v="15587588"/>
    <x v="0"/>
    <x v="0"/>
    <x v="0"/>
    <s v="APROBADO"/>
    <s v="APROBADO"/>
    <s v="APROBADO"/>
    <n v="4"/>
    <x v="0"/>
    <x v="474"/>
  </r>
  <r>
    <x v="4"/>
    <x v="0"/>
    <x v="2"/>
    <s v="Colaborador 1277"/>
    <x v="1"/>
    <n v="28"/>
    <s v="De 26 a 35 años"/>
    <n v="46781514"/>
    <x v="0"/>
    <x v="1"/>
    <x v="1"/>
    <s v="APROBADO"/>
    <s v="APROBADO"/>
    <s v="APROBADO"/>
    <n v="4"/>
    <x v="0"/>
    <x v="474"/>
  </r>
  <r>
    <x v="4"/>
    <x v="2"/>
    <x v="2"/>
    <s v="Colaborador 1278"/>
    <x v="1"/>
    <n v="27"/>
    <s v="De 26 a 35 años"/>
    <n v="15745540"/>
    <x v="0"/>
    <x v="1"/>
    <x v="1"/>
    <s v="APROBADO"/>
    <s v="APROBADO"/>
    <s v="APROBADO"/>
    <n v="4"/>
    <x v="0"/>
    <x v="475"/>
  </r>
  <r>
    <x v="0"/>
    <x v="2"/>
    <x v="2"/>
    <s v="Colaborador 1279"/>
    <x v="1"/>
    <n v="28"/>
    <s v="De 26 a 35 años"/>
    <n v="15730735"/>
    <x v="0"/>
    <x v="1"/>
    <x v="1"/>
    <s v="APROBADO"/>
    <s v="APROBADO"/>
    <s v="APROBADO"/>
    <n v="4"/>
    <x v="0"/>
    <x v="476"/>
  </r>
  <r>
    <x v="0"/>
    <x v="2"/>
    <x v="2"/>
    <s v="Colaborador 1280"/>
    <x v="1"/>
    <n v="32"/>
    <s v="De 26 a 35 años"/>
    <n v="15653120"/>
    <x v="0"/>
    <x v="0"/>
    <x v="0"/>
    <s v="APROBADO"/>
    <s v="APROBADO"/>
    <s v="APROBADO"/>
    <n v="4"/>
    <x v="0"/>
    <x v="476"/>
  </r>
  <r>
    <x v="6"/>
    <x v="2"/>
    <x v="2"/>
    <s v="Colaborador 1281"/>
    <x v="1"/>
    <n v="26"/>
    <s v="De 26 a 35 años"/>
    <n v="15730071"/>
    <x v="0"/>
    <x v="1"/>
    <x v="0"/>
    <s v="APROBADO"/>
    <s v="APROBADO"/>
    <s v="APROBADO"/>
    <n v="5"/>
    <x v="0"/>
    <x v="477"/>
  </r>
  <r>
    <x v="2"/>
    <x v="2"/>
    <x v="2"/>
    <s v="Colaborador 1282"/>
    <x v="1"/>
    <n v="28"/>
    <s v="De 26 a 35 años"/>
    <n v="15730340"/>
    <x v="0"/>
    <x v="1"/>
    <x v="0"/>
    <s v="APROBADO"/>
    <s v="APROBADO"/>
    <s v="APROBADO"/>
    <n v="5"/>
    <x v="0"/>
    <x v="382"/>
  </r>
  <r>
    <x v="2"/>
    <x v="2"/>
    <x v="2"/>
    <s v="Colaborador 1283"/>
    <x v="1"/>
    <n v="27"/>
    <s v="De 26 a 35 años"/>
    <n v="15744811"/>
    <x v="0"/>
    <x v="0"/>
    <x v="0"/>
    <s v="APROBADO"/>
    <s v="APROBADO"/>
    <s v="APROBADO"/>
    <n v="4"/>
    <x v="0"/>
    <x v="382"/>
  </r>
  <r>
    <x v="2"/>
    <x v="2"/>
    <x v="2"/>
    <s v="Colaborador 1284"/>
    <x v="1"/>
    <n v="28"/>
    <s v="De 26 a 35 años"/>
    <n v="15656437"/>
    <x v="0"/>
    <x v="0"/>
    <x v="0"/>
    <s v="APROBADO"/>
    <s v="APROBADO"/>
    <s v="APROBADO"/>
    <n v="4"/>
    <x v="0"/>
    <x v="382"/>
  </r>
  <r>
    <x v="4"/>
    <x v="2"/>
    <x v="2"/>
    <s v="Colaborador 1285"/>
    <x v="0"/>
    <n v="29"/>
    <s v="De 26 a 35 años"/>
    <n v="15693473"/>
    <x v="0"/>
    <x v="0"/>
    <x v="0"/>
    <s v="APROBADO"/>
    <s v="APROBADO"/>
    <s v="APROBADO"/>
    <n v="4"/>
    <x v="0"/>
    <x v="300"/>
  </r>
  <r>
    <x v="4"/>
    <x v="2"/>
    <x v="2"/>
    <s v="Colaborador 1286"/>
    <x v="0"/>
    <n v="31"/>
    <s v="De 26 a 35 años"/>
    <n v="15587588"/>
    <x v="0"/>
    <x v="0"/>
    <x v="0"/>
    <s v="APROBADO"/>
    <s v="APROBADO"/>
    <s v="APROBADO"/>
    <n v="4"/>
    <x v="0"/>
    <x v="478"/>
  </r>
  <r>
    <x v="3"/>
    <x v="2"/>
    <x v="2"/>
    <s v="Colaborador 1287"/>
    <x v="0"/>
    <n v="29"/>
    <s v="De 26 a 35 años"/>
    <n v="15657888"/>
    <x v="0"/>
    <x v="1"/>
    <x v="0"/>
    <s v="APROBADO"/>
    <s v="APROBADO"/>
    <s v="APROBADO"/>
    <n v="5"/>
    <x v="0"/>
    <x v="479"/>
  </r>
  <r>
    <x v="3"/>
    <x v="0"/>
    <x v="2"/>
    <s v="Colaborador 1288"/>
    <x v="0"/>
    <n v="28"/>
    <s v="De 26 a 35 años"/>
    <n v="46781514"/>
    <x v="0"/>
    <x v="1"/>
    <x v="0"/>
    <s v="APROBADO"/>
    <s v="APROBADO"/>
    <s v="APROBADO"/>
    <n v="5"/>
    <x v="0"/>
    <x v="480"/>
  </r>
  <r>
    <x v="3"/>
    <x v="2"/>
    <x v="2"/>
    <s v="Colaborador 1289"/>
    <x v="0"/>
    <n v="28"/>
    <s v="De 26 a 35 años"/>
    <n v="15696296"/>
    <x v="0"/>
    <x v="1"/>
    <x v="1"/>
    <s v="APROBADO"/>
    <s v="APROBADO"/>
    <s v="APROBADO"/>
    <n v="4"/>
    <x v="0"/>
    <x v="480"/>
  </r>
  <r>
    <x v="3"/>
    <x v="2"/>
    <x v="2"/>
    <s v="Colaborador 1290"/>
    <x v="1"/>
    <n v="28"/>
    <s v="De 26 a 35 años"/>
    <n v="41251307"/>
    <x v="0"/>
    <x v="1"/>
    <x v="1"/>
    <s v="APROBADO"/>
    <s v="APROBADO"/>
    <s v="APROBADO"/>
    <n v="4"/>
    <x v="0"/>
    <x v="480"/>
  </r>
  <r>
    <x v="1"/>
    <x v="2"/>
    <x v="2"/>
    <s v="Colaborador 1291"/>
    <x v="1"/>
    <n v="29"/>
    <s v="De 26 a 35 años"/>
    <n v="15743931"/>
    <x v="0"/>
    <x v="1"/>
    <x v="1"/>
    <s v="APROBADO"/>
    <s v="APROBADO"/>
    <s v="APROBADO"/>
    <n v="4"/>
    <x v="0"/>
    <x v="355"/>
  </r>
  <r>
    <x v="1"/>
    <x v="2"/>
    <x v="2"/>
    <s v="Colaborador 1292"/>
    <x v="0"/>
    <n v="27"/>
    <s v="De 26 a 35 años"/>
    <n v="15696886"/>
    <x v="0"/>
    <x v="0"/>
    <x v="1"/>
    <s v="APROBADO"/>
    <s v="APROBADO"/>
    <s v="APROBADO"/>
    <n v="3"/>
    <x v="1"/>
    <x v="355"/>
  </r>
  <r>
    <x v="1"/>
    <x v="2"/>
    <x v="2"/>
    <s v="Colaborador 1293"/>
    <x v="0"/>
    <n v="28"/>
    <s v="De 26 a 35 años"/>
    <n v="15698724"/>
    <x v="0"/>
    <x v="1"/>
    <x v="0"/>
    <s v="APROBADO"/>
    <s v="APROBADO"/>
    <s v="APROBADO"/>
    <n v="5"/>
    <x v="0"/>
    <x v="481"/>
  </r>
  <r>
    <x v="1"/>
    <x v="2"/>
    <x v="2"/>
    <s v="Colaborador 1294"/>
    <x v="1"/>
    <n v="30"/>
    <s v="De 26 a 35 años"/>
    <n v="15605234"/>
    <x v="0"/>
    <x v="0"/>
    <x v="0"/>
    <s v="APROBADO"/>
    <s v="APROBADO"/>
    <s v="APROBADO"/>
    <n v="4"/>
    <x v="0"/>
    <x v="481"/>
  </r>
  <r>
    <x v="1"/>
    <x v="2"/>
    <x v="2"/>
    <s v="Colaborador 1295"/>
    <x v="1"/>
    <n v="28"/>
    <s v="De 26 a 35 años"/>
    <n v="15730025"/>
    <x v="0"/>
    <x v="0"/>
    <x v="0"/>
    <s v="APROBADO"/>
    <s v="APROBADO"/>
    <s v="APROBADO"/>
    <n v="4"/>
    <x v="0"/>
    <x v="481"/>
  </r>
  <r>
    <x v="3"/>
    <x v="2"/>
    <x v="2"/>
    <s v="Colaborador 1296"/>
    <x v="1"/>
    <n v="28"/>
    <s v="De 26 a 35 años"/>
    <n v="43665205"/>
    <x v="0"/>
    <x v="0"/>
    <x v="0"/>
    <s v="APROBADO"/>
    <s v="DESAPROBADO"/>
    <s v="APROBADO"/>
    <n v="3"/>
    <x v="1"/>
    <x v="482"/>
  </r>
  <r>
    <x v="1"/>
    <x v="2"/>
    <x v="2"/>
    <s v="Colaborador 1297"/>
    <x v="0"/>
    <n v="28"/>
    <s v="De 26 a 35 años"/>
    <n v="15743752"/>
    <x v="0"/>
    <x v="0"/>
    <x v="0"/>
    <s v="APROBADO"/>
    <s v="DESAPROBADO"/>
    <s v="APROBADO"/>
    <n v="3"/>
    <x v="1"/>
    <x v="360"/>
  </r>
  <r>
    <x v="1"/>
    <x v="2"/>
    <x v="2"/>
    <s v="Colaborador 1298"/>
    <x v="0"/>
    <n v="31"/>
    <s v="De 26 a 35 años"/>
    <n v="15696296"/>
    <x v="0"/>
    <x v="0"/>
    <x v="0"/>
    <s v="APROBADO"/>
    <s v="APROBADO"/>
    <s v="APROBADO"/>
    <n v="4"/>
    <x v="0"/>
    <x v="360"/>
  </r>
  <r>
    <x v="1"/>
    <x v="2"/>
    <x v="2"/>
    <s v="Colaborador 1299"/>
    <x v="1"/>
    <n v="28"/>
    <s v="De 26 a 35 años"/>
    <n v="41251307"/>
    <x v="0"/>
    <x v="0"/>
    <x v="0"/>
    <s v="APROBADO"/>
    <s v="APROBADO"/>
    <s v="APROBADO"/>
    <n v="4"/>
    <x v="0"/>
    <x v="483"/>
  </r>
  <r>
    <x v="1"/>
    <x v="2"/>
    <x v="2"/>
    <s v="Colaborador 1300"/>
    <x v="1"/>
    <n v="29"/>
    <s v="De 26 a 35 años"/>
    <n v="15743931"/>
    <x v="0"/>
    <x v="1"/>
    <x v="0"/>
    <s v="APROBADO"/>
    <s v="DESAPROBADO"/>
    <s v="APROBADO"/>
    <n v="4"/>
    <x v="0"/>
    <x v="484"/>
  </r>
  <r>
    <x v="4"/>
    <x v="2"/>
    <x v="2"/>
    <s v="Colaborador 1301"/>
    <x v="0"/>
    <n v="30"/>
    <s v="De 26 a 35 años"/>
    <n v="15696886"/>
    <x v="0"/>
    <x v="0"/>
    <x v="0"/>
    <s v="APROBADO"/>
    <s v="DESAPROBADO"/>
    <s v="APROBADO"/>
    <n v="3"/>
    <x v="1"/>
    <x v="485"/>
  </r>
  <r>
    <x v="4"/>
    <x v="2"/>
    <x v="2"/>
    <s v="Colaborador 1302"/>
    <x v="1"/>
    <n v="28"/>
    <s v="De 26 a 35 años"/>
    <n v="15698724"/>
    <x v="0"/>
    <x v="0"/>
    <x v="1"/>
    <s v="APROBADO"/>
    <s v="DESAPROBADO"/>
    <s v="APROBADO"/>
    <n v="2"/>
    <x v="1"/>
    <x v="485"/>
  </r>
  <r>
    <x v="4"/>
    <x v="2"/>
    <x v="2"/>
    <s v="Colaborador 1303"/>
    <x v="1"/>
    <n v="28"/>
    <s v="De 26 a 35 años"/>
    <n v="15605234"/>
    <x v="0"/>
    <x v="1"/>
    <x v="1"/>
    <s v="APROBADO"/>
    <s v="APROBADO"/>
    <s v="APROBADO"/>
    <n v="4"/>
    <x v="0"/>
    <x v="486"/>
  </r>
  <r>
    <x v="0"/>
    <x v="2"/>
    <x v="2"/>
    <s v="Colaborador 1304"/>
    <x v="0"/>
    <n v="29"/>
    <s v="De 26 a 35 años"/>
    <n v="15730025"/>
    <x v="0"/>
    <x v="1"/>
    <x v="1"/>
    <s v="APROBADO"/>
    <s v="APROBADO"/>
    <s v="APROBADO"/>
    <n v="4"/>
    <x v="0"/>
    <x v="487"/>
  </r>
  <r>
    <x v="0"/>
    <x v="2"/>
    <x v="2"/>
    <s v="Colaborador 1305"/>
    <x v="1"/>
    <n v="28"/>
    <s v="De 26 a 35 años"/>
    <n v="43665205"/>
    <x v="0"/>
    <x v="0"/>
    <x v="1"/>
    <s v="APROBADO"/>
    <s v="DESAPROBADO"/>
    <s v="APROBADO"/>
    <n v="2"/>
    <x v="1"/>
    <x v="487"/>
  </r>
  <r>
    <x v="4"/>
    <x v="2"/>
    <x v="2"/>
    <s v="Colaborador 1306"/>
    <x v="1"/>
    <n v="28"/>
    <s v="De 26 a 35 años"/>
    <n v="15696296"/>
    <x v="0"/>
    <x v="1"/>
    <x v="0"/>
    <s v="APROBADO"/>
    <s v="DESAPROBADO"/>
    <s v="APROBADO"/>
    <n v="4"/>
    <x v="0"/>
    <x v="220"/>
  </r>
  <r>
    <x v="1"/>
    <x v="2"/>
    <x v="2"/>
    <s v="Colaborador 1307"/>
    <x v="1"/>
    <n v="27"/>
    <s v="De 26 a 35 años"/>
    <n v="41251307"/>
    <x v="0"/>
    <x v="1"/>
    <x v="0"/>
    <s v="APROBADO"/>
    <s v="APROBADO"/>
    <s v="APROBADO"/>
    <n v="5"/>
    <x v="0"/>
    <x v="488"/>
  </r>
  <r>
    <x v="1"/>
    <x v="2"/>
    <x v="2"/>
    <s v="Colaborador 1308"/>
    <x v="0"/>
    <n v="27"/>
    <s v="De 26 a 35 años"/>
    <n v="15696886"/>
    <x v="0"/>
    <x v="0"/>
    <x v="0"/>
    <s v="APROBADO"/>
    <s v="APROBADO"/>
    <s v="APROBADO"/>
    <n v="4"/>
    <x v="0"/>
    <x v="488"/>
  </r>
  <r>
    <x v="1"/>
    <x v="2"/>
    <x v="2"/>
    <s v="Colaborador 1309"/>
    <x v="1"/>
    <n v="27"/>
    <s v="De 26 a 35 años"/>
    <n v="15698724"/>
    <x v="0"/>
    <x v="0"/>
    <x v="0"/>
    <s v="APROBADO"/>
    <s v="APROBADO"/>
    <s v="APROBADO"/>
    <n v="4"/>
    <x v="0"/>
    <x v="488"/>
  </r>
  <r>
    <x v="1"/>
    <x v="2"/>
    <x v="2"/>
    <s v="Colaborador 1310"/>
    <x v="0"/>
    <n v="26"/>
    <s v="De 26 a 35 años"/>
    <n v="15605234"/>
    <x v="0"/>
    <x v="0"/>
    <x v="0"/>
    <s v="APROBADO"/>
    <s v="APROBADO"/>
    <s v="APROBADO"/>
    <n v="4"/>
    <x v="0"/>
    <x v="488"/>
  </r>
  <r>
    <x v="1"/>
    <x v="2"/>
    <x v="2"/>
    <s v="Colaborador 1311"/>
    <x v="1"/>
    <n v="34"/>
    <s v="De 26 a 35 años"/>
    <n v="15730025"/>
    <x v="0"/>
    <x v="0"/>
    <x v="0"/>
    <s v="APROBADO"/>
    <s v="APROBADO"/>
    <s v="APROBADO"/>
    <n v="4"/>
    <x v="0"/>
    <x v="488"/>
  </r>
  <r>
    <x v="8"/>
    <x v="2"/>
    <x v="2"/>
    <s v="Colaborador 1312"/>
    <x v="1"/>
    <n v="27"/>
    <s v="De 26 a 35 años"/>
    <n v="43665205"/>
    <x v="0"/>
    <x v="0"/>
    <x v="0"/>
    <s v="APROBADO"/>
    <s v="APROBADO"/>
    <s v="APROBADO"/>
    <n v="4"/>
    <x v="0"/>
    <x v="10"/>
  </r>
  <r>
    <x v="8"/>
    <x v="2"/>
    <x v="2"/>
    <s v="Colaborador 1313"/>
    <x v="1"/>
    <n v="29"/>
    <s v="De 26 a 35 años"/>
    <n v="15743752"/>
    <x v="0"/>
    <x v="0"/>
    <x v="1"/>
    <s v="APROBADO"/>
    <s v="APROBADO"/>
    <s v="APROBADO"/>
    <n v="3"/>
    <x v="1"/>
    <x v="10"/>
  </r>
  <r>
    <x v="6"/>
    <x v="0"/>
    <x v="1"/>
    <s v="Colaborador 1314"/>
    <x v="1"/>
    <n v="27"/>
    <s v="De 26 a 35 años"/>
    <n v="45028363"/>
    <x v="1"/>
    <x v="0"/>
    <x v="1"/>
    <s v="APROBADO"/>
    <s v="APROBADO"/>
    <s v="DESAPROBADO"/>
    <n v="2"/>
    <x v="1"/>
    <x v="152"/>
  </r>
  <r>
    <x v="1"/>
    <x v="0"/>
    <x v="1"/>
    <s v="Colaborador 1315"/>
    <x v="1"/>
    <n v="28"/>
    <s v="De 26 a 35 años"/>
    <n v="15662658"/>
    <x v="0"/>
    <x v="0"/>
    <x v="1"/>
    <s v="APROBADO"/>
    <s v="APROBADO"/>
    <s v="APROBADO"/>
    <n v="3"/>
    <x v="1"/>
    <x v="489"/>
  </r>
  <r>
    <x v="1"/>
    <x v="0"/>
    <x v="1"/>
    <s v="Colaborador 1316"/>
    <x v="0"/>
    <n v="27"/>
    <s v="De 26 a 35 años"/>
    <n v="15664081"/>
    <x v="0"/>
    <x v="0"/>
    <x v="1"/>
    <s v="APROBADO"/>
    <s v="APROBADO"/>
    <s v="APROBADO"/>
    <n v="3"/>
    <x v="1"/>
    <x v="489"/>
  </r>
  <r>
    <x v="1"/>
    <x v="0"/>
    <x v="1"/>
    <s v="Colaborador 1317"/>
    <x v="0"/>
    <n v="26"/>
    <s v="De 26 a 35 años"/>
    <n v="15678154"/>
    <x v="1"/>
    <x v="1"/>
    <x v="0"/>
    <s v="APROBADO"/>
    <s v="APROBADO"/>
    <s v="DESAPROBADO"/>
    <n v="4"/>
    <x v="0"/>
    <x v="489"/>
  </r>
  <r>
    <x v="6"/>
    <x v="0"/>
    <x v="1"/>
    <s v="Colaborador 1318"/>
    <x v="1"/>
    <n v="27"/>
    <s v="De 26 a 35 años"/>
    <n v="45028363"/>
    <x v="0"/>
    <x v="0"/>
    <x v="0"/>
    <s v="APROBADO"/>
    <s v="APROBADO"/>
    <s v="APROBADO"/>
    <n v="4"/>
    <x v="0"/>
    <x v="93"/>
  </r>
  <r>
    <x v="2"/>
    <x v="0"/>
    <x v="1"/>
    <s v="Colaborador 1319"/>
    <x v="0"/>
    <n v="26"/>
    <s v="De 26 a 35 años"/>
    <n v="15662658"/>
    <x v="0"/>
    <x v="1"/>
    <x v="0"/>
    <s v="APROBADO"/>
    <s v="APROBADO"/>
    <s v="APROBADO"/>
    <n v="5"/>
    <x v="0"/>
    <x v="490"/>
  </r>
  <r>
    <x v="2"/>
    <x v="0"/>
    <x v="1"/>
    <s v="Colaborador 1320"/>
    <x v="1"/>
    <n v="27"/>
    <s v="De 26 a 35 años"/>
    <n v="41675331"/>
    <x v="0"/>
    <x v="1"/>
    <x v="0"/>
    <s v="APROBADO"/>
    <s v="APROBADO"/>
    <s v="APROBADO"/>
    <n v="5"/>
    <x v="0"/>
    <x v="490"/>
  </r>
  <r>
    <x v="6"/>
    <x v="0"/>
    <x v="1"/>
    <s v="Colaborador 1321"/>
    <x v="0"/>
    <n v="27"/>
    <s v="De 26 a 35 años"/>
    <n v="45652937"/>
    <x v="1"/>
    <x v="0"/>
    <x v="0"/>
    <s v="APROBADO"/>
    <s v="APROBADO"/>
    <s v="DESAPROBADO"/>
    <n v="3"/>
    <x v="1"/>
    <x v="491"/>
  </r>
  <r>
    <x v="6"/>
    <x v="0"/>
    <x v="1"/>
    <s v="Colaborador 1322"/>
    <x v="0"/>
    <n v="28"/>
    <s v="De 26 a 35 años"/>
    <n v="45652937"/>
    <x v="0"/>
    <x v="1"/>
    <x v="0"/>
    <s v="APROBADO"/>
    <s v="APROBADO"/>
    <s v="APROBADO"/>
    <n v="5"/>
    <x v="0"/>
    <x v="491"/>
  </r>
  <r>
    <x v="0"/>
    <x v="0"/>
    <x v="4"/>
    <s v="Colaborador 1323"/>
    <x v="1"/>
    <n v="29"/>
    <s v="De 26 a 35 años"/>
    <n v="15661787"/>
    <x v="0"/>
    <x v="0"/>
    <x v="0"/>
    <s v="APROBADO"/>
    <s v="APROBADO"/>
    <s v="APROBADO"/>
    <n v="4"/>
    <x v="0"/>
    <x v="492"/>
  </r>
  <r>
    <x v="3"/>
    <x v="0"/>
    <x v="2"/>
    <s v="Colaborador 1324"/>
    <x v="1"/>
    <n v="26"/>
    <s v="De 26 a 35 años"/>
    <n v="42258836"/>
    <x v="0"/>
    <x v="0"/>
    <x v="1"/>
    <s v="APROBADO"/>
    <s v="APROBADO"/>
    <s v="APROBADO"/>
    <n v="3"/>
    <x v="1"/>
    <x v="493"/>
  </r>
  <r>
    <x v="8"/>
    <x v="0"/>
    <x v="2"/>
    <s v="Colaborador 1325"/>
    <x v="0"/>
    <n v="26"/>
    <s v="De 26 a 35 años"/>
    <n v="43285014"/>
    <x v="0"/>
    <x v="0"/>
    <x v="1"/>
    <s v="APROBADO"/>
    <s v="DESAPROBADO"/>
    <s v="APROBADO"/>
    <n v="2"/>
    <x v="1"/>
    <x v="127"/>
  </r>
  <r>
    <x v="6"/>
    <x v="0"/>
    <x v="3"/>
    <s v="Colaborador 1326"/>
    <x v="0"/>
    <n v="29"/>
    <s v="De 26 a 35 años"/>
    <n v="74562378"/>
    <x v="1"/>
    <x v="0"/>
    <x v="1"/>
    <s v="APROBADO"/>
    <s v="APROBADO"/>
    <s v="DESAPROBADO"/>
    <n v="2"/>
    <x v="1"/>
    <x v="494"/>
  </r>
  <r>
    <x v="6"/>
    <x v="0"/>
    <x v="3"/>
    <s v="Colaborador 1327"/>
    <x v="1"/>
    <n v="27"/>
    <s v="De 26 a 35 años"/>
    <n v="74562378"/>
    <x v="1"/>
    <x v="1"/>
    <x v="0"/>
    <s v="APROBADO"/>
    <s v="APROBADO"/>
    <s v="DESAPROBADO"/>
    <n v="4"/>
    <x v="0"/>
    <x v="495"/>
  </r>
  <r>
    <x v="0"/>
    <x v="0"/>
    <x v="3"/>
    <s v="Colaborador 1328"/>
    <x v="0"/>
    <n v="26"/>
    <s v="De 26 a 35 años"/>
    <n v="74562378"/>
    <x v="0"/>
    <x v="1"/>
    <x v="0"/>
    <s v="APROBADO"/>
    <s v="DESAPROBADO"/>
    <s v="APROBADO"/>
    <n v="4"/>
    <x v="0"/>
    <x v="496"/>
  </r>
  <r>
    <x v="1"/>
    <x v="0"/>
    <x v="3"/>
    <s v="Colaborador 1329"/>
    <x v="0"/>
    <n v="27"/>
    <s v="De 26 a 35 años"/>
    <n v="44715259"/>
    <x v="1"/>
    <x v="1"/>
    <x v="0"/>
    <s v="APROBADO"/>
    <s v="APROBADO"/>
    <s v="DESAPROBADO"/>
    <n v="4"/>
    <x v="0"/>
    <x v="497"/>
  </r>
  <r>
    <x v="1"/>
    <x v="0"/>
    <x v="3"/>
    <s v="Colaborador 1330"/>
    <x v="1"/>
    <n v="26"/>
    <s v="De 26 a 35 años"/>
    <n v="45658931"/>
    <x v="1"/>
    <x v="0"/>
    <x v="0"/>
    <s v="APROBADO"/>
    <s v="DESAPROBADO"/>
    <s v="DESAPROBADO"/>
    <n v="2"/>
    <x v="1"/>
    <x v="498"/>
  </r>
  <r>
    <x v="6"/>
    <x v="0"/>
    <x v="3"/>
    <s v="Colaborador 1331"/>
    <x v="0"/>
    <n v="27"/>
    <s v="De 26 a 35 años"/>
    <n v="44715259"/>
    <x v="0"/>
    <x v="0"/>
    <x v="0"/>
    <s v="APROBADO"/>
    <s v="DESAPROBADO"/>
    <s v="APROBADO"/>
    <n v="3"/>
    <x v="1"/>
    <x v="499"/>
  </r>
  <r>
    <x v="6"/>
    <x v="0"/>
    <x v="3"/>
    <s v="Colaborador 1332"/>
    <x v="0"/>
    <n v="27"/>
    <s v="De 26 a 35 años"/>
    <n v="15862744"/>
    <x v="0"/>
    <x v="0"/>
    <x v="1"/>
    <s v="APROBADO"/>
    <s v="APROBADO"/>
    <s v="APROBADO"/>
    <n v="3"/>
    <x v="1"/>
    <x v="499"/>
  </r>
  <r>
    <x v="4"/>
    <x v="0"/>
    <x v="3"/>
    <s v="Colaborador 1333"/>
    <x v="0"/>
    <n v="31"/>
    <s v="De 26 a 35 años"/>
    <n v="15299262"/>
    <x v="0"/>
    <x v="0"/>
    <x v="1"/>
    <s v="APROBADO"/>
    <s v="DESAPROBADO"/>
    <s v="APROBADO"/>
    <n v="2"/>
    <x v="1"/>
    <x v="500"/>
  </r>
  <r>
    <x v="4"/>
    <x v="0"/>
    <x v="3"/>
    <s v="Colaborador 1334"/>
    <x v="1"/>
    <n v="28"/>
    <s v="De 26 a 35 años"/>
    <n v="15662134"/>
    <x v="0"/>
    <x v="1"/>
    <x v="1"/>
    <s v="APROBADO"/>
    <s v="APROBADO"/>
    <s v="APROBADO"/>
    <n v="4"/>
    <x v="0"/>
    <x v="500"/>
  </r>
  <r>
    <x v="1"/>
    <x v="0"/>
    <x v="3"/>
    <s v="Colaborador 1335"/>
    <x v="1"/>
    <n v="27"/>
    <s v="De 26 a 35 años"/>
    <n v="44715259"/>
    <x v="0"/>
    <x v="1"/>
    <x v="1"/>
    <s v="APROBADO"/>
    <s v="APROBADO"/>
    <s v="APROBADO"/>
    <n v="4"/>
    <x v="0"/>
    <x v="501"/>
  </r>
  <r>
    <x v="0"/>
    <x v="0"/>
    <x v="3"/>
    <s v="Colaborador 1336"/>
    <x v="1"/>
    <n v="27"/>
    <s v="De 26 a 35 años"/>
    <n v="15862744"/>
    <x v="0"/>
    <x v="1"/>
    <x v="0"/>
    <s v="APROBADO"/>
    <s v="APROBADO"/>
    <s v="APROBADO"/>
    <n v="5"/>
    <x v="0"/>
    <x v="213"/>
  </r>
  <r>
    <x v="1"/>
    <x v="0"/>
    <x v="3"/>
    <s v="Colaborador 1337"/>
    <x v="0"/>
    <n v="26"/>
    <s v="De 26 a 35 años"/>
    <n v="15680951"/>
    <x v="1"/>
    <x v="1"/>
    <x v="0"/>
    <s v="APROBADO"/>
    <s v="APROBADO"/>
    <s v="DESAPROBADO"/>
    <n v="4"/>
    <x v="0"/>
    <x v="375"/>
  </r>
  <r>
    <x v="3"/>
    <x v="0"/>
    <x v="3"/>
    <s v="Colaborador 1338"/>
    <x v="0"/>
    <n v="26"/>
    <s v="De 26 a 35 años"/>
    <n v="15682932"/>
    <x v="0"/>
    <x v="0"/>
    <x v="0"/>
    <s v="APROBADO"/>
    <s v="APROBADO"/>
    <s v="APROBADO"/>
    <n v="4"/>
    <x v="0"/>
    <x v="502"/>
  </r>
  <r>
    <x v="3"/>
    <x v="0"/>
    <x v="3"/>
    <s v="Colaborador 1339"/>
    <x v="0"/>
    <n v="27"/>
    <s v="De 26 a 35 años"/>
    <n v="80325706"/>
    <x v="1"/>
    <x v="0"/>
    <x v="0"/>
    <s v="APROBADO"/>
    <s v="APROBADO"/>
    <s v="DESAPROBADO"/>
    <n v="3"/>
    <x v="1"/>
    <x v="502"/>
  </r>
  <r>
    <x v="3"/>
    <x v="0"/>
    <x v="3"/>
    <s v="Colaborador 1340"/>
    <x v="1"/>
    <n v="26"/>
    <s v="De 26 a 35 años"/>
    <n v="42635901"/>
    <x v="0"/>
    <x v="0"/>
    <x v="1"/>
    <s v="APROBADO"/>
    <s v="APROBADO"/>
    <s v="APROBADO"/>
    <n v="3"/>
    <x v="1"/>
    <x v="502"/>
  </r>
  <r>
    <x v="3"/>
    <x v="0"/>
    <x v="3"/>
    <s v="Colaborador 1341"/>
    <x v="1"/>
    <n v="31"/>
    <s v="De 26 a 35 años"/>
    <n v="42635901"/>
    <x v="0"/>
    <x v="1"/>
    <x v="1"/>
    <s v="APROBADO"/>
    <s v="APROBADO"/>
    <s v="APROBADO"/>
    <n v="4"/>
    <x v="0"/>
    <x v="503"/>
  </r>
  <r>
    <x v="3"/>
    <x v="0"/>
    <x v="3"/>
    <s v="Colaborador 1342"/>
    <x v="0"/>
    <n v="32"/>
    <s v="De 26 a 35 años"/>
    <n v="10592019"/>
    <x v="0"/>
    <x v="1"/>
    <x v="1"/>
    <s v="APROBADO"/>
    <s v="APROBADO"/>
    <s v="APROBADO"/>
    <n v="4"/>
    <x v="0"/>
    <x v="503"/>
  </r>
  <r>
    <x v="3"/>
    <x v="0"/>
    <x v="3"/>
    <s v="Colaborador 1343"/>
    <x v="0"/>
    <n v="28"/>
    <s v="De 26 a 35 años"/>
    <n v="10592019"/>
    <x v="1"/>
    <x v="0"/>
    <x v="1"/>
    <s v="APROBADO"/>
    <s v="APROBADO"/>
    <s v="DESAPROBADO"/>
    <n v="2"/>
    <x v="1"/>
    <x v="503"/>
  </r>
  <r>
    <x v="3"/>
    <x v="0"/>
    <x v="3"/>
    <s v="Colaborador 1344"/>
    <x v="1"/>
    <n v="26"/>
    <s v="De 26 a 35 años"/>
    <n v="15665504"/>
    <x v="0"/>
    <x v="1"/>
    <x v="0"/>
    <s v="APROBADO"/>
    <s v="APROBADO"/>
    <s v="APROBADO"/>
    <n v="5"/>
    <x v="0"/>
    <x v="504"/>
  </r>
  <r>
    <x v="3"/>
    <x v="0"/>
    <x v="3"/>
    <s v="Colaborador 1345"/>
    <x v="1"/>
    <n v="28"/>
    <s v="De 26 a 35 años"/>
    <n v="15665504"/>
    <x v="0"/>
    <x v="1"/>
    <x v="0"/>
    <s v="APROBADO"/>
    <s v="APROBADO"/>
    <s v="APROBADO"/>
    <n v="5"/>
    <x v="0"/>
    <x v="504"/>
  </r>
  <r>
    <x v="1"/>
    <x v="0"/>
    <x v="3"/>
    <s v="Colaborador 1346"/>
    <x v="0"/>
    <n v="26"/>
    <s v="De 26 a 35 años"/>
    <n v="41017908"/>
    <x v="1"/>
    <x v="0"/>
    <x v="0"/>
    <s v="APROBADO"/>
    <s v="APROBADO"/>
    <s v="DESAPROBADO"/>
    <n v="3"/>
    <x v="1"/>
    <x v="505"/>
  </r>
  <r>
    <x v="1"/>
    <x v="0"/>
    <x v="3"/>
    <s v="Colaborador 1347"/>
    <x v="0"/>
    <n v="26"/>
    <s v="De 26 a 35 años"/>
    <n v="41017908"/>
    <x v="1"/>
    <x v="1"/>
    <x v="0"/>
    <s v="APROBADO"/>
    <s v="APROBADO"/>
    <s v="DESAPROBADO"/>
    <n v="4"/>
    <x v="0"/>
    <x v="505"/>
  </r>
  <r>
    <x v="1"/>
    <x v="0"/>
    <x v="4"/>
    <s v="Colaborador 1348"/>
    <x v="0"/>
    <n v="33"/>
    <s v="De 26 a 35 años"/>
    <n v="47991462"/>
    <x v="1"/>
    <x v="0"/>
    <x v="0"/>
    <s v="APROBADO"/>
    <s v="DESAPROBADO"/>
    <s v="DESAPROBADO"/>
    <n v="2"/>
    <x v="1"/>
    <x v="505"/>
  </r>
  <r>
    <x v="1"/>
    <x v="0"/>
    <x v="4"/>
    <s v="Colaborador 1349"/>
    <x v="1"/>
    <n v="28"/>
    <s v="De 26 a 35 años"/>
    <n v="47991462"/>
    <x v="1"/>
    <x v="0"/>
    <x v="0"/>
    <s v="APROBADO"/>
    <s v="DESAPROBADO"/>
    <s v="DESAPROBADO"/>
    <n v="2"/>
    <x v="1"/>
    <x v="505"/>
  </r>
  <r>
    <x v="1"/>
    <x v="0"/>
    <x v="4"/>
    <s v="Colaborador 1350"/>
    <x v="1"/>
    <n v="27"/>
    <s v="De 26 a 35 años"/>
    <n v="15662268"/>
    <x v="0"/>
    <x v="1"/>
    <x v="0"/>
    <s v="APROBADO"/>
    <s v="APROBADO"/>
    <s v="APROBADO"/>
    <n v="5"/>
    <x v="0"/>
    <x v="505"/>
  </r>
  <r>
    <x v="6"/>
    <x v="0"/>
    <x v="4"/>
    <s v="Colaborador 1351"/>
    <x v="1"/>
    <n v="28"/>
    <s v="De 26 a 35 años"/>
    <n v="15667939"/>
    <x v="0"/>
    <x v="1"/>
    <x v="0"/>
    <s v="APROBADO"/>
    <s v="APROBADO"/>
    <s v="APROBADO"/>
    <n v="5"/>
    <x v="0"/>
    <x v="506"/>
  </r>
  <r>
    <x v="4"/>
    <x v="0"/>
    <x v="4"/>
    <s v="Colaborador 1352"/>
    <x v="1"/>
    <n v="27"/>
    <s v="De 26 a 35 años"/>
    <n v="15679092"/>
    <x v="0"/>
    <x v="0"/>
    <x v="0"/>
    <s v="APROBADO"/>
    <s v="DESAPROBADO"/>
    <s v="APROBADO"/>
    <n v="3"/>
    <x v="1"/>
    <x v="507"/>
  </r>
  <r>
    <x v="1"/>
    <x v="0"/>
    <x v="4"/>
    <s v="Colaborador 1353"/>
    <x v="0"/>
    <n v="27"/>
    <s v="De 26 a 35 años"/>
    <n v="15662268"/>
    <x v="0"/>
    <x v="0"/>
    <x v="1"/>
    <s v="APROBADO"/>
    <s v="DESAPROBADO"/>
    <s v="APROBADO"/>
    <n v="2"/>
    <x v="1"/>
    <x v="508"/>
  </r>
  <r>
    <x v="1"/>
    <x v="0"/>
    <x v="4"/>
    <s v="Colaborador 1354"/>
    <x v="0"/>
    <n v="27"/>
    <s v="De 26 a 35 años"/>
    <n v="75377969"/>
    <x v="0"/>
    <x v="1"/>
    <x v="1"/>
    <s v="APROBADO"/>
    <s v="APROBADO"/>
    <s v="APROBADO"/>
    <n v="4"/>
    <x v="0"/>
    <x v="508"/>
  </r>
  <r>
    <x v="1"/>
    <x v="0"/>
    <x v="1"/>
    <s v="Colaborador 1355"/>
    <x v="0"/>
    <n v="26"/>
    <s v="De 26 a 35 años"/>
    <n v="15683913"/>
    <x v="1"/>
    <x v="1"/>
    <x v="0"/>
    <s v="APROBADO"/>
    <s v="DESAPROBADO"/>
    <s v="DESAPROBADO"/>
    <n v="3"/>
    <x v="1"/>
    <x v="508"/>
  </r>
  <r>
    <x v="4"/>
    <x v="1"/>
    <x v="1"/>
    <s v="Colaborador 1356"/>
    <x v="1"/>
    <n v="27"/>
    <s v="De 26 a 35 años"/>
    <n v="15632341"/>
    <x v="1"/>
    <x v="1"/>
    <x v="0"/>
    <s v="APROBADO"/>
    <s v="DESAPROBADO"/>
    <s v="DESAPROBADO"/>
    <n v="3"/>
    <x v="1"/>
    <x v="490"/>
  </r>
  <r>
    <x v="4"/>
    <x v="0"/>
    <x v="1"/>
    <s v="Colaborador 1357"/>
    <x v="0"/>
    <n v="26"/>
    <s v="De 26 a 35 años"/>
    <n v="40002514"/>
    <x v="1"/>
    <x v="1"/>
    <x v="0"/>
    <s v="APROBADO"/>
    <s v="APROBADO"/>
    <s v="DESAPROBADO"/>
    <n v="4"/>
    <x v="0"/>
    <x v="490"/>
  </r>
  <r>
    <x v="0"/>
    <x v="0"/>
    <x v="2"/>
    <s v="Colaborador 1358"/>
    <x v="0"/>
    <n v="27"/>
    <s v="De 26 a 35 años"/>
    <n v="15665323"/>
    <x v="1"/>
    <x v="1"/>
    <x v="0"/>
    <s v="APROBADO"/>
    <s v="DESAPROBADO"/>
    <s v="DESAPROBADO"/>
    <n v="3"/>
    <x v="1"/>
    <x v="475"/>
  </r>
  <r>
    <x v="4"/>
    <x v="3"/>
    <x v="2"/>
    <s v="Colaborador 1359"/>
    <x v="1"/>
    <n v="26"/>
    <s v="De 26 a 35 años"/>
    <n v="43455111"/>
    <x v="1"/>
    <x v="0"/>
    <x v="0"/>
    <s v="APROBADO"/>
    <s v="APROBADO"/>
    <s v="DESAPROBADO"/>
    <n v="3"/>
    <x v="1"/>
    <x v="431"/>
  </r>
  <r>
    <x v="1"/>
    <x v="0"/>
    <x v="3"/>
    <s v="Colaborador 1360"/>
    <x v="1"/>
    <n v="28"/>
    <s v="De 26 a 35 años"/>
    <n v="15682827"/>
    <x v="1"/>
    <x v="0"/>
    <x v="0"/>
    <s v="APROBADO"/>
    <s v="APROBADO"/>
    <s v="DESAPROBADO"/>
    <n v="3"/>
    <x v="1"/>
    <x v="509"/>
  </r>
  <r>
    <x v="6"/>
    <x v="0"/>
    <x v="3"/>
    <s v="Colaborador 1361"/>
    <x v="1"/>
    <n v="26"/>
    <s v="De 26 a 35 años"/>
    <n v="15682827"/>
    <x v="0"/>
    <x v="1"/>
    <x v="1"/>
    <s v="APROBADO"/>
    <s v="APROBADO"/>
    <s v="APROBADO"/>
    <n v="4"/>
    <x v="0"/>
    <x v="510"/>
  </r>
  <r>
    <x v="6"/>
    <x v="0"/>
    <x v="3"/>
    <s v="Colaborador 1362"/>
    <x v="1"/>
    <n v="33"/>
    <s v="De 26 a 35 años"/>
    <n v="15682827"/>
    <x v="0"/>
    <x v="0"/>
    <x v="1"/>
    <s v="APROBADO"/>
    <s v="APROBADO"/>
    <s v="APROBADO"/>
    <n v="3"/>
    <x v="1"/>
    <x v="510"/>
  </r>
  <r>
    <x v="6"/>
    <x v="0"/>
    <x v="3"/>
    <s v="Colaborador 1363"/>
    <x v="1"/>
    <n v="26"/>
    <s v="De 26 a 35 años"/>
    <n v="15852538"/>
    <x v="1"/>
    <x v="0"/>
    <x v="1"/>
    <s v="APROBADO"/>
    <s v="APROBADO"/>
    <s v="DESAPROBADO"/>
    <n v="2"/>
    <x v="1"/>
    <x v="510"/>
  </r>
  <r>
    <x v="5"/>
    <x v="0"/>
    <x v="3"/>
    <s v="Colaborador 1364"/>
    <x v="1"/>
    <n v="26"/>
    <s v="De 26 a 35 años"/>
    <n v="15852538"/>
    <x v="1"/>
    <x v="1"/>
    <x v="1"/>
    <s v="APROBADO"/>
    <s v="APROBADO"/>
    <s v="DESAPROBADO"/>
    <n v="3"/>
    <x v="1"/>
    <x v="45"/>
  </r>
  <r>
    <x v="5"/>
    <x v="0"/>
    <x v="3"/>
    <s v="Colaborador 1365"/>
    <x v="1"/>
    <n v="28"/>
    <s v="De 26 a 35 años"/>
    <n v="15663958"/>
    <x v="0"/>
    <x v="0"/>
    <x v="0"/>
    <s v="APROBADO"/>
    <s v="APROBADO"/>
    <s v="APROBADO"/>
    <n v="4"/>
    <x v="0"/>
    <x v="45"/>
  </r>
  <r>
    <x v="5"/>
    <x v="0"/>
    <x v="3"/>
    <s v="Colaborador 1366"/>
    <x v="1"/>
    <n v="27"/>
    <s v="De 26 a 35 años"/>
    <n v="15673976"/>
    <x v="0"/>
    <x v="0"/>
    <x v="0"/>
    <s v="APROBADO"/>
    <s v="APROBADO"/>
    <s v="APROBADO"/>
    <n v="4"/>
    <x v="0"/>
    <x v="45"/>
  </r>
  <r>
    <x v="5"/>
    <x v="3"/>
    <x v="2"/>
    <s v="Colaborador 1367"/>
    <x v="1"/>
    <n v="26"/>
    <s v="De 26 a 35 años"/>
    <n v="45761647"/>
    <x v="1"/>
    <x v="0"/>
    <x v="0"/>
    <s v="APROBADO"/>
    <s v="APROBADO"/>
    <s v="DESAPROBADO"/>
    <n v="3"/>
    <x v="1"/>
    <x v="45"/>
  </r>
  <r>
    <x v="5"/>
    <x v="3"/>
    <x v="2"/>
    <s v="Colaborador 1368"/>
    <x v="1"/>
    <n v="26"/>
    <s v="De 26 a 35 años"/>
    <n v="46849682"/>
    <x v="1"/>
    <x v="0"/>
    <x v="0"/>
    <s v="APROBADO"/>
    <s v="APROBADO"/>
    <s v="DESAPROBADO"/>
    <n v="3"/>
    <x v="1"/>
    <x v="45"/>
  </r>
  <r>
    <x v="1"/>
    <x v="3"/>
    <x v="2"/>
    <s v="Colaborador 1369"/>
    <x v="1"/>
    <n v="26"/>
    <s v="De 26 a 35 años"/>
    <n v="48840317"/>
    <x v="1"/>
    <x v="0"/>
    <x v="0"/>
    <s v="APROBADO"/>
    <s v="APROBADO"/>
    <s v="DESAPROBADO"/>
    <n v="3"/>
    <x v="1"/>
    <x v="511"/>
  </r>
  <r>
    <x v="3"/>
    <x v="3"/>
    <x v="2"/>
    <s v="Colaborador 1370"/>
    <x v="0"/>
    <n v="26"/>
    <s v="De 26 a 35 años"/>
    <n v="15298613"/>
    <x v="1"/>
    <x v="0"/>
    <x v="0"/>
    <s v="APROBADO"/>
    <s v="APROBADO"/>
    <s v="DESAPROBADO"/>
    <n v="3"/>
    <x v="1"/>
    <x v="512"/>
  </r>
  <r>
    <x v="3"/>
    <x v="3"/>
    <x v="2"/>
    <s v="Colaborador 1371"/>
    <x v="1"/>
    <n v="26"/>
    <s v="De 26 a 35 años"/>
    <n v="73867132"/>
    <x v="1"/>
    <x v="0"/>
    <x v="1"/>
    <s v="APROBADO"/>
    <s v="APROBADO"/>
    <s v="DESAPROBADO"/>
    <n v="2"/>
    <x v="1"/>
    <x v="512"/>
  </r>
  <r>
    <x v="8"/>
    <x v="0"/>
    <x v="2"/>
    <s v="Colaborador 1372"/>
    <x v="0"/>
    <n v="27"/>
    <s v="De 26 a 35 años"/>
    <n v="18212261"/>
    <x v="0"/>
    <x v="0"/>
    <x v="1"/>
    <s v="APROBADO"/>
    <s v="DESAPROBADO"/>
    <s v="APROBADO"/>
    <n v="2"/>
    <x v="1"/>
    <x v="513"/>
  </r>
  <r>
    <x v="1"/>
    <x v="0"/>
    <x v="2"/>
    <s v="Colaborador 1373"/>
    <x v="0"/>
    <n v="26"/>
    <s v="De 26 a 35 años"/>
    <n v="18212261"/>
    <x v="1"/>
    <x v="0"/>
    <x v="0"/>
    <s v="APROBADO"/>
    <s v="APROBADO"/>
    <s v="DESAPROBADO"/>
    <n v="3"/>
    <x v="1"/>
    <x v="514"/>
  </r>
  <r>
    <x v="1"/>
    <x v="0"/>
    <x v="2"/>
    <s v="Colaborador 1374"/>
    <x v="0"/>
    <n v="28"/>
    <s v="De 26 a 35 años"/>
    <n v="71512793"/>
    <x v="0"/>
    <x v="0"/>
    <x v="0"/>
    <s v="APROBADO"/>
    <s v="APROBADO"/>
    <s v="APROBADO"/>
    <n v="4"/>
    <x v="0"/>
    <x v="514"/>
  </r>
  <r>
    <x v="4"/>
    <x v="0"/>
    <x v="2"/>
    <s v="Colaborador 1375"/>
    <x v="1"/>
    <n v="27"/>
    <s v="De 26 a 35 años"/>
    <n v="15719449"/>
    <x v="1"/>
    <x v="0"/>
    <x v="0"/>
    <s v="APROBADO"/>
    <s v="DESAPROBADO"/>
    <s v="DESAPROBADO"/>
    <n v="2"/>
    <x v="1"/>
    <x v="398"/>
  </r>
  <r>
    <x v="4"/>
    <x v="0"/>
    <x v="2"/>
    <s v="Colaborador 1376"/>
    <x v="1"/>
    <n v="27"/>
    <s v="De 26 a 35 años"/>
    <n v="15299037"/>
    <x v="0"/>
    <x v="0"/>
    <x v="0"/>
    <s v="APROBADO"/>
    <s v="DESAPROBADO"/>
    <s v="APROBADO"/>
    <n v="3"/>
    <x v="1"/>
    <x v="75"/>
  </r>
  <r>
    <x v="4"/>
    <x v="3"/>
    <x v="2"/>
    <s v="Colaborador 1377"/>
    <x v="1"/>
    <n v="26"/>
    <s v="De 26 a 35 años"/>
    <n v="46667985"/>
    <x v="1"/>
    <x v="0"/>
    <x v="0"/>
    <s v="APROBADO"/>
    <s v="DESAPROBADO"/>
    <s v="DESAPROBADO"/>
    <n v="2"/>
    <x v="1"/>
    <x v="75"/>
  </r>
  <r>
    <x v="4"/>
    <x v="3"/>
    <x v="2"/>
    <s v="Colaborador 1378"/>
    <x v="0"/>
    <n v="26"/>
    <s v="De 26 a 35 años"/>
    <n v="80430414"/>
    <x v="1"/>
    <x v="0"/>
    <x v="0"/>
    <s v="APROBADO"/>
    <s v="DESAPROBADO"/>
    <s v="DESAPROBADO"/>
    <n v="2"/>
    <x v="1"/>
    <x v="75"/>
  </r>
  <r>
    <x v="4"/>
    <x v="3"/>
    <x v="2"/>
    <s v="Colaborador 1379"/>
    <x v="0"/>
    <n v="30"/>
    <s v="De 26 a 35 años"/>
    <n v="15665248"/>
    <x v="1"/>
    <x v="0"/>
    <x v="1"/>
    <s v="APROBADO"/>
    <s v="DESAPROBADO"/>
    <s v="DESAPROBADO"/>
    <n v="1"/>
    <x v="1"/>
    <x v="75"/>
  </r>
  <r>
    <x v="4"/>
    <x v="3"/>
    <x v="2"/>
    <s v="Colaborador 1380"/>
    <x v="1"/>
    <n v="26"/>
    <s v="De 26 a 35 años"/>
    <n v="44932316"/>
    <x v="1"/>
    <x v="0"/>
    <x v="1"/>
    <s v="APROBADO"/>
    <s v="DESAPROBADO"/>
    <s v="DESAPROBADO"/>
    <n v="1"/>
    <x v="1"/>
    <x v="75"/>
  </r>
  <r>
    <x v="4"/>
    <x v="0"/>
    <x v="2"/>
    <s v="Colaborador 1381"/>
    <x v="1"/>
    <n v="26"/>
    <s v="De 26 a 35 años"/>
    <n v="15682332"/>
    <x v="0"/>
    <x v="0"/>
    <x v="1"/>
    <s v="APROBADO"/>
    <s v="APROBADO"/>
    <s v="APROBADO"/>
    <n v="3"/>
    <x v="1"/>
    <x v="75"/>
  </r>
  <r>
    <x v="6"/>
    <x v="0"/>
    <x v="2"/>
    <s v="Colaborador 1382"/>
    <x v="1"/>
    <n v="28"/>
    <s v="De 26 a 35 años"/>
    <n v="15682332"/>
    <x v="0"/>
    <x v="0"/>
    <x v="0"/>
    <s v="APROBADO"/>
    <s v="APROBADO"/>
    <s v="APROBADO"/>
    <n v="4"/>
    <x v="0"/>
    <x v="409"/>
  </r>
  <r>
    <x v="0"/>
    <x v="0"/>
    <x v="2"/>
    <s v="Colaborador 1383"/>
    <x v="1"/>
    <n v="28"/>
    <s v="De 26 a 35 años"/>
    <n v="15679525"/>
    <x v="0"/>
    <x v="0"/>
    <x v="0"/>
    <s v="APROBADO"/>
    <s v="APROBADO"/>
    <s v="APROBADO"/>
    <n v="4"/>
    <x v="0"/>
    <x v="515"/>
  </r>
  <r>
    <x v="0"/>
    <x v="0"/>
    <x v="2"/>
    <s v="Colaborador 1384"/>
    <x v="0"/>
    <n v="28"/>
    <s v="De 26 a 35 años"/>
    <n v="15679525"/>
    <x v="0"/>
    <x v="0"/>
    <x v="0"/>
    <s v="APROBADO"/>
    <s v="APROBADO"/>
    <s v="APROBADO"/>
    <n v="4"/>
    <x v="0"/>
    <x v="515"/>
  </r>
  <r>
    <x v="0"/>
    <x v="0"/>
    <x v="0"/>
    <s v="Colaborador 1385"/>
    <x v="1"/>
    <n v="27"/>
    <s v="De 26 a 35 años"/>
    <n v="71030371"/>
    <x v="0"/>
    <x v="0"/>
    <x v="0"/>
    <s v="APROBADO"/>
    <s v="APROBADO"/>
    <s v="APROBADO"/>
    <n v="4"/>
    <x v="0"/>
    <x v="515"/>
  </r>
  <r>
    <x v="0"/>
    <x v="0"/>
    <x v="4"/>
    <s v="Colaborador 1386"/>
    <x v="1"/>
    <n v="33"/>
    <s v="De 26 a 35 años"/>
    <n v="46667961"/>
    <x v="1"/>
    <x v="0"/>
    <x v="0"/>
    <s v="APROBADO"/>
    <s v="APROBADO"/>
    <s v="DESAPROBADO"/>
    <n v="3"/>
    <x v="1"/>
    <x v="515"/>
  </r>
  <r>
    <x v="0"/>
    <x v="0"/>
    <x v="4"/>
    <s v="Colaborador 1387"/>
    <x v="1"/>
    <n v="29"/>
    <s v="De 26 a 35 años"/>
    <n v="15664613"/>
    <x v="1"/>
    <x v="0"/>
    <x v="0"/>
    <s v="APROBADO"/>
    <s v="APROBADO"/>
    <s v="DESAPROBADO"/>
    <n v="3"/>
    <x v="1"/>
    <x v="515"/>
  </r>
  <r>
    <x v="0"/>
    <x v="0"/>
    <x v="4"/>
    <s v="Colaborador 1388"/>
    <x v="1"/>
    <n v="27"/>
    <s v="De 26 a 35 años"/>
    <n v="2628865"/>
    <x v="1"/>
    <x v="0"/>
    <x v="1"/>
    <s v="APROBADO"/>
    <s v="APROBADO"/>
    <s v="DESAPROBADO"/>
    <n v="2"/>
    <x v="1"/>
    <x v="515"/>
  </r>
  <r>
    <x v="0"/>
    <x v="0"/>
    <x v="1"/>
    <s v="Colaborador 1389"/>
    <x v="1"/>
    <n v="27"/>
    <s v="De 26 a 35 años"/>
    <n v="70393066"/>
    <x v="0"/>
    <x v="0"/>
    <x v="1"/>
    <s v="APROBADO"/>
    <s v="APROBADO"/>
    <s v="APROBADO"/>
    <n v="3"/>
    <x v="1"/>
    <x v="515"/>
  </r>
  <r>
    <x v="0"/>
    <x v="0"/>
    <x v="1"/>
    <s v="Colaborador 1390"/>
    <x v="1"/>
    <n v="26"/>
    <s v="De 26 a 35 años"/>
    <n v="73432944"/>
    <x v="0"/>
    <x v="0"/>
    <x v="1"/>
    <s v="APROBADO"/>
    <s v="APROBADO"/>
    <s v="APROBADO"/>
    <n v="3"/>
    <x v="1"/>
    <x v="515"/>
  </r>
  <r>
    <x v="0"/>
    <x v="0"/>
    <x v="1"/>
    <s v="Colaborador 1391"/>
    <x v="1"/>
    <n v="26"/>
    <s v="De 26 a 35 años"/>
    <n v="42557509"/>
    <x v="1"/>
    <x v="0"/>
    <x v="0"/>
    <s v="APROBADO"/>
    <s v="APROBADO"/>
    <s v="DESAPROBADO"/>
    <n v="3"/>
    <x v="1"/>
    <x v="515"/>
  </r>
  <r>
    <x v="0"/>
    <x v="0"/>
    <x v="1"/>
    <s v="Colaborador 1392"/>
    <x v="1"/>
    <n v="28"/>
    <s v="De 26 a 35 años"/>
    <n v="42557509"/>
    <x v="1"/>
    <x v="0"/>
    <x v="0"/>
    <s v="APROBADO"/>
    <s v="APROBADO"/>
    <s v="DESAPROBADO"/>
    <n v="3"/>
    <x v="1"/>
    <x v="515"/>
  </r>
  <r>
    <x v="0"/>
    <x v="0"/>
    <x v="1"/>
    <s v="Colaborador 1393"/>
    <x v="1"/>
    <n v="27"/>
    <s v="De 26 a 35 años"/>
    <n v="48182912"/>
    <x v="1"/>
    <x v="0"/>
    <x v="0"/>
    <s v="APROBADO"/>
    <s v="DESAPROBADO"/>
    <s v="DESAPROBADO"/>
    <n v="2"/>
    <x v="1"/>
    <x v="515"/>
  </r>
  <r>
    <x v="3"/>
    <x v="0"/>
    <x v="1"/>
    <s v="Colaborador 1394"/>
    <x v="1"/>
    <n v="26"/>
    <s v="De 26 a 35 años"/>
    <n v="46099526"/>
    <x v="1"/>
    <x v="0"/>
    <x v="0"/>
    <s v="APROBADO"/>
    <s v="DESAPROBADO"/>
    <s v="DESAPROBADO"/>
    <n v="2"/>
    <x v="1"/>
    <x v="444"/>
  </r>
  <r>
    <x v="6"/>
    <x v="0"/>
    <x v="1"/>
    <s v="Colaborador 1395"/>
    <x v="1"/>
    <n v="28"/>
    <s v="De 26 a 35 años"/>
    <n v="46099526"/>
    <x v="1"/>
    <x v="0"/>
    <x v="0"/>
    <s v="APROBADO"/>
    <s v="APROBADO"/>
    <s v="DESAPROBADO"/>
    <n v="3"/>
    <x v="1"/>
    <x v="516"/>
  </r>
  <r>
    <x v="6"/>
    <x v="0"/>
    <x v="1"/>
    <s v="Colaborador 1396"/>
    <x v="1"/>
    <n v="28"/>
    <s v="De 26 a 35 años"/>
    <n v="71512741"/>
    <x v="1"/>
    <x v="0"/>
    <x v="0"/>
    <s v="APROBADO"/>
    <s v="APROBADO"/>
    <s v="DESAPROBADO"/>
    <n v="3"/>
    <x v="1"/>
    <x v="516"/>
  </r>
  <r>
    <x v="3"/>
    <x v="0"/>
    <x v="2"/>
    <s v="Colaborador 1397"/>
    <x v="1"/>
    <n v="27"/>
    <s v="De 26 a 35 años"/>
    <n v="48375539"/>
    <x v="0"/>
    <x v="0"/>
    <x v="0"/>
    <s v="APROBADO"/>
    <s v="APROBADO"/>
    <s v="APROBADO"/>
    <n v="4"/>
    <x v="0"/>
    <x v="480"/>
  </r>
  <r>
    <x v="3"/>
    <x v="0"/>
    <x v="2"/>
    <s v="Colaborador 1398"/>
    <x v="1"/>
    <n v="26"/>
    <s v="De 26 a 35 años"/>
    <n v="44131484"/>
    <x v="1"/>
    <x v="0"/>
    <x v="0"/>
    <s v="APROBADO"/>
    <s v="DESAPROBADO"/>
    <s v="DESAPROBADO"/>
    <n v="2"/>
    <x v="1"/>
    <x v="480"/>
  </r>
  <r>
    <x v="3"/>
    <x v="0"/>
    <x v="2"/>
    <s v="Colaborador 1399"/>
    <x v="1"/>
    <n v="27"/>
    <s v="De 26 a 35 años"/>
    <n v="44131484"/>
    <x v="1"/>
    <x v="0"/>
    <x v="0"/>
    <s v="APROBADO"/>
    <s v="APROBADO"/>
    <s v="DESAPROBADO"/>
    <n v="3"/>
    <x v="1"/>
    <x v="480"/>
  </r>
  <r>
    <x v="3"/>
    <x v="0"/>
    <x v="1"/>
    <s v="Colaborador 1400"/>
    <x v="1"/>
    <n v="33"/>
    <s v="De 26 a 35 años"/>
    <n v="15680835"/>
    <x v="1"/>
    <x v="1"/>
    <x v="1"/>
    <s v="APROBADO"/>
    <s v="APROBADO"/>
    <s v="DESAPROBADO"/>
    <n v="3"/>
    <x v="1"/>
    <x v="480"/>
  </r>
  <r>
    <x v="4"/>
    <x v="0"/>
    <x v="1"/>
    <s v="Colaborador 1401"/>
    <x v="1"/>
    <n v="28"/>
    <s v="De 26 a 35 años"/>
    <n v="15663608"/>
    <x v="0"/>
    <x v="0"/>
    <x v="1"/>
    <s v="APROBADO"/>
    <s v="APROBADO"/>
    <s v="APROBADO"/>
    <n v="3"/>
    <x v="1"/>
    <x v="517"/>
  </r>
  <r>
    <x v="4"/>
    <x v="0"/>
    <x v="1"/>
    <s v="Colaborador 1402"/>
    <x v="0"/>
    <n v="26"/>
    <s v="De 26 a 35 años"/>
    <n v="9187187"/>
    <x v="0"/>
    <x v="1"/>
    <x v="0"/>
    <s v="APROBADO"/>
    <s v="APROBADO"/>
    <s v="APROBADO"/>
    <n v="5"/>
    <x v="0"/>
    <x v="517"/>
  </r>
  <r>
    <x v="6"/>
    <x v="0"/>
    <x v="2"/>
    <s v="Colaborador 1403"/>
    <x v="0"/>
    <n v="27"/>
    <s v="De 26 a 35 años"/>
    <n v="15840563"/>
    <x v="0"/>
    <x v="1"/>
    <x v="0"/>
    <s v="APROBADO"/>
    <s v="APROBADO"/>
    <s v="APROBADO"/>
    <n v="5"/>
    <x v="0"/>
    <x v="518"/>
  </r>
  <r>
    <x v="6"/>
    <x v="0"/>
    <x v="2"/>
    <s v="Colaborador 1404"/>
    <x v="1"/>
    <n v="27"/>
    <s v="De 26 a 35 años"/>
    <n v="8121689"/>
    <x v="1"/>
    <x v="1"/>
    <x v="1"/>
    <s v="APROBADO"/>
    <s v="APROBADO"/>
    <s v="DESAPROBADO"/>
    <n v="3"/>
    <x v="1"/>
    <x v="518"/>
  </r>
  <r>
    <x v="6"/>
    <x v="3"/>
    <x v="2"/>
    <s v="Colaborador 1405"/>
    <x v="1"/>
    <n v="35"/>
    <s v="De 26 a 35 años"/>
    <n v="46413379"/>
    <x v="1"/>
    <x v="1"/>
    <x v="0"/>
    <s v="APROBADO"/>
    <s v="APROBADO"/>
    <s v="DESAPROBADO"/>
    <n v="4"/>
    <x v="0"/>
    <x v="519"/>
  </r>
  <r>
    <x v="6"/>
    <x v="3"/>
    <x v="2"/>
    <s v="Colaborador 1406"/>
    <x v="1"/>
    <n v="26"/>
    <s v="De 26 a 35 años"/>
    <n v="15666950"/>
    <x v="1"/>
    <x v="0"/>
    <x v="0"/>
    <s v="APROBADO"/>
    <s v="APROBADO"/>
    <s v="DESAPROBADO"/>
    <n v="3"/>
    <x v="1"/>
    <x v="519"/>
  </r>
  <r>
    <x v="6"/>
    <x v="3"/>
    <x v="2"/>
    <s v="Colaborador 1407"/>
    <x v="0"/>
    <n v="31"/>
    <s v="De 26 a 35 años"/>
    <n v="40016199"/>
    <x v="1"/>
    <x v="0"/>
    <x v="1"/>
    <s v="APROBADO"/>
    <s v="APROBADO"/>
    <s v="DESAPROBADO"/>
    <n v="2"/>
    <x v="1"/>
    <x v="519"/>
  </r>
  <r>
    <x v="3"/>
    <x v="3"/>
    <x v="2"/>
    <s v="Colaborador 1408"/>
    <x v="0"/>
    <n v="32"/>
    <s v="De 26 a 35 años"/>
    <n v="41071837"/>
    <x v="1"/>
    <x v="0"/>
    <x v="0"/>
    <s v="APROBADO"/>
    <s v="APROBADO"/>
    <s v="DESAPROBADO"/>
    <n v="3"/>
    <x v="1"/>
    <x v="477"/>
  </r>
  <r>
    <x v="3"/>
    <x v="3"/>
    <x v="2"/>
    <s v="Colaborador 1409"/>
    <x v="0"/>
    <n v="27"/>
    <s v="De 26 a 35 años"/>
    <n v="15847147"/>
    <x v="1"/>
    <x v="0"/>
    <x v="0"/>
    <s v="APROBADO"/>
    <s v="APROBADO"/>
    <s v="DESAPROBADO"/>
    <n v="3"/>
    <x v="1"/>
    <x v="477"/>
  </r>
  <r>
    <x v="5"/>
    <x v="3"/>
    <x v="2"/>
    <s v="Colaborador 1410"/>
    <x v="0"/>
    <n v="33"/>
    <s v="De 26 a 35 años"/>
    <n v="40132834"/>
    <x v="1"/>
    <x v="0"/>
    <x v="1"/>
    <s v="APROBADO"/>
    <s v="DESAPROBADO"/>
    <s v="DESAPROBADO"/>
    <n v="1"/>
    <x v="1"/>
    <x v="422"/>
  </r>
  <r>
    <x v="4"/>
    <x v="3"/>
    <x v="2"/>
    <s v="Colaborador 1411"/>
    <x v="0"/>
    <n v="28"/>
    <s v="De 26 a 35 años"/>
    <n v="42655761"/>
    <x v="1"/>
    <x v="0"/>
    <x v="0"/>
    <s v="APROBADO"/>
    <s v="APROBADO"/>
    <s v="DESAPROBADO"/>
    <n v="3"/>
    <x v="1"/>
    <x v="45"/>
  </r>
  <r>
    <x v="3"/>
    <x v="3"/>
    <x v="2"/>
    <s v="Colaborador 1412"/>
    <x v="0"/>
    <n v="26"/>
    <s v="De 26 a 35 años"/>
    <n v="15719563"/>
    <x v="1"/>
    <x v="0"/>
    <x v="0"/>
    <s v="APROBADO"/>
    <s v="APROBADO"/>
    <s v="DESAPROBADO"/>
    <n v="3"/>
    <x v="1"/>
    <x v="520"/>
  </r>
  <r>
    <x v="3"/>
    <x v="0"/>
    <x v="4"/>
    <s v="Colaborador 1413"/>
    <x v="1"/>
    <n v="34"/>
    <s v="De 26 a 35 años"/>
    <n v="71530101"/>
    <x v="0"/>
    <x v="1"/>
    <x v="0"/>
    <s v="APROBADO"/>
    <s v="APROBADO"/>
    <s v="APROBADO"/>
    <n v="5"/>
    <x v="0"/>
    <x v="520"/>
  </r>
  <r>
    <x v="3"/>
    <x v="0"/>
    <x v="4"/>
    <s v="Colaborador 1414"/>
    <x v="0"/>
    <n v="30"/>
    <s v="De 26 a 35 años"/>
    <n v="71530101"/>
    <x v="0"/>
    <x v="0"/>
    <x v="0"/>
    <s v="APROBADO"/>
    <s v="APROBADO"/>
    <s v="APROBADO"/>
    <n v="4"/>
    <x v="0"/>
    <x v="490"/>
  </r>
  <r>
    <x v="1"/>
    <x v="0"/>
    <x v="4"/>
    <s v="Colaborador 1415"/>
    <x v="0"/>
    <n v="28"/>
    <s v="De 26 a 35 años"/>
    <n v="71530101"/>
    <x v="0"/>
    <x v="0"/>
    <x v="1"/>
    <s v="APROBADO"/>
    <s v="APROBADO"/>
    <s v="APROBADO"/>
    <n v="3"/>
    <x v="1"/>
    <x v="521"/>
  </r>
  <r>
    <x v="1"/>
    <x v="0"/>
    <x v="0"/>
    <s v="Colaborador 1416"/>
    <x v="0"/>
    <n v="29"/>
    <s v="De 26 a 35 años"/>
    <n v="43477850"/>
    <x v="1"/>
    <x v="0"/>
    <x v="1"/>
    <s v="APROBADO"/>
    <s v="APROBADO"/>
    <s v="DESAPROBADO"/>
    <n v="2"/>
    <x v="1"/>
    <x v="521"/>
  </r>
  <r>
    <x v="4"/>
    <x v="0"/>
    <x v="0"/>
    <s v="Colaborador 1417"/>
    <x v="1"/>
    <n v="30"/>
    <s v="De 26 a 35 años"/>
    <n v="43746464"/>
    <x v="0"/>
    <x v="1"/>
    <x v="1"/>
    <s v="APROBADO"/>
    <s v="APROBADO"/>
    <s v="APROBADO"/>
    <n v="4"/>
    <x v="0"/>
    <x v="486"/>
  </r>
  <r>
    <x v="4"/>
    <x v="1"/>
    <x v="2"/>
    <s v="Colaborador 1418"/>
    <x v="1"/>
    <n v="31"/>
    <s v="De 26 a 35 años"/>
    <n v="41166665"/>
    <x v="1"/>
    <x v="1"/>
    <x v="0"/>
    <s v="APROBADO"/>
    <s v="APROBADO"/>
    <s v="DESAPROBADO"/>
    <n v="4"/>
    <x v="0"/>
    <x v="486"/>
  </r>
  <r>
    <x v="4"/>
    <x v="1"/>
    <x v="2"/>
    <s v="Colaborador 1419"/>
    <x v="1"/>
    <n v="26"/>
    <s v="De 26 a 35 años"/>
    <n v="45223229"/>
    <x v="1"/>
    <x v="0"/>
    <x v="0"/>
    <s v="APROBADO"/>
    <s v="APROBADO"/>
    <s v="DESAPROBADO"/>
    <n v="3"/>
    <x v="1"/>
    <x v="486"/>
  </r>
  <r>
    <x v="5"/>
    <x v="0"/>
    <x v="1"/>
    <s v="Colaborador 1420"/>
    <x v="1"/>
    <n v="30"/>
    <s v="De 26 a 35 años"/>
    <n v="46671647"/>
    <x v="1"/>
    <x v="0"/>
    <x v="0"/>
    <s v="APROBADO"/>
    <s v="APROBADO"/>
    <s v="DESAPROBADO"/>
    <n v="3"/>
    <x v="1"/>
    <x v="12"/>
  </r>
  <r>
    <x v="5"/>
    <x v="0"/>
    <x v="2"/>
    <s v="Colaborador 1421"/>
    <x v="1"/>
    <n v="26"/>
    <s v="De 26 a 35 años"/>
    <n v="15669009"/>
    <x v="1"/>
    <x v="1"/>
    <x v="0"/>
    <s v="APROBADO"/>
    <s v="APROBADO"/>
    <s v="DESAPROBADO"/>
    <n v="4"/>
    <x v="0"/>
    <x v="12"/>
  </r>
  <r>
    <x v="5"/>
    <x v="0"/>
    <x v="2"/>
    <s v="Colaborador 1422"/>
    <x v="0"/>
    <n v="26"/>
    <s v="De 26 a 35 años"/>
    <n v="71512706"/>
    <x v="1"/>
    <x v="1"/>
    <x v="0"/>
    <s v="APROBADO"/>
    <s v="APROBADO"/>
    <s v="DESAPROBADO"/>
    <n v="4"/>
    <x v="0"/>
    <x v="12"/>
  </r>
  <r>
    <x v="5"/>
    <x v="3"/>
    <x v="2"/>
    <s v="Colaborador 1423"/>
    <x v="0"/>
    <n v="26"/>
    <s v="De 26 a 35 años"/>
    <n v="43959724"/>
    <x v="1"/>
    <x v="1"/>
    <x v="0"/>
    <s v="APROBADO"/>
    <s v="APROBADO"/>
    <s v="DESAPROBADO"/>
    <n v="4"/>
    <x v="0"/>
    <x v="12"/>
  </r>
  <r>
    <x v="5"/>
    <x v="3"/>
    <x v="2"/>
    <s v="Colaborador 1424"/>
    <x v="1"/>
    <n v="30"/>
    <s v="De 26 a 35 años"/>
    <n v="15298490"/>
    <x v="1"/>
    <x v="1"/>
    <x v="0"/>
    <s v="APROBADO"/>
    <s v="APROBADO"/>
    <s v="DESAPROBADO"/>
    <n v="4"/>
    <x v="0"/>
    <x v="12"/>
  </r>
  <r>
    <x v="5"/>
    <x v="3"/>
    <x v="2"/>
    <s v="Colaborador 1425"/>
    <x v="1"/>
    <n v="27"/>
    <s v="De 26 a 35 años"/>
    <n v="44001923"/>
    <x v="1"/>
    <x v="1"/>
    <x v="0"/>
    <s v="APROBADO"/>
    <s v="APROBADO"/>
    <s v="DESAPROBADO"/>
    <n v="4"/>
    <x v="0"/>
    <x v="12"/>
  </r>
  <r>
    <x v="5"/>
    <x v="3"/>
    <x v="2"/>
    <s v="Colaborador 1426"/>
    <x v="0"/>
    <n v="27"/>
    <s v="De 26 a 35 años"/>
    <n v="15298677"/>
    <x v="1"/>
    <x v="1"/>
    <x v="0"/>
    <s v="APROBADO"/>
    <s v="APROBADO"/>
    <s v="DESAPROBADO"/>
    <n v="4"/>
    <x v="0"/>
    <x v="12"/>
  </r>
  <r>
    <x v="1"/>
    <x v="3"/>
    <x v="2"/>
    <s v="Colaborador 1427"/>
    <x v="0"/>
    <n v="28"/>
    <s v="De 26 a 35 años"/>
    <n v="44872146"/>
    <x v="1"/>
    <x v="0"/>
    <x v="1"/>
    <s v="APROBADO"/>
    <s v="APROBADO"/>
    <s v="DESAPROBADO"/>
    <n v="2"/>
    <x v="1"/>
    <x v="164"/>
  </r>
  <r>
    <x v="1"/>
    <x v="3"/>
    <x v="2"/>
    <s v="Colaborador 1428"/>
    <x v="0"/>
    <n v="28"/>
    <s v="De 26 a 35 años"/>
    <n v="41852144"/>
    <x v="1"/>
    <x v="1"/>
    <x v="1"/>
    <s v="APROBADO"/>
    <s v="APROBADO"/>
    <s v="DESAPROBADO"/>
    <n v="3"/>
    <x v="1"/>
    <x v="164"/>
  </r>
  <r>
    <x v="1"/>
    <x v="3"/>
    <x v="2"/>
    <s v="Colaborador 1429"/>
    <x v="0"/>
    <n v="29"/>
    <s v="De 26 a 35 años"/>
    <n v="80133996"/>
    <x v="1"/>
    <x v="1"/>
    <x v="1"/>
    <s v="APROBADO"/>
    <s v="APROBADO"/>
    <s v="DESAPROBADO"/>
    <n v="3"/>
    <x v="1"/>
    <x v="164"/>
  </r>
  <r>
    <x v="1"/>
    <x v="0"/>
    <x v="2"/>
    <s v="Colaborador 1430"/>
    <x v="0"/>
    <n v="27"/>
    <s v="De 26 a 35 años"/>
    <n v="76334557"/>
    <x v="0"/>
    <x v="0"/>
    <x v="0"/>
    <s v="APROBADO"/>
    <s v="APROBADO"/>
    <s v="APROBADO"/>
    <n v="4"/>
    <x v="0"/>
    <x v="164"/>
  </r>
  <r>
    <x v="6"/>
    <x v="3"/>
    <x v="2"/>
    <s v="Colaborador 1431"/>
    <x v="1"/>
    <n v="29"/>
    <s v="De 26 a 35 años"/>
    <n v="73623900"/>
    <x v="1"/>
    <x v="0"/>
    <x v="1"/>
    <s v="APROBADO"/>
    <s v="APROBADO"/>
    <s v="DESAPROBADO"/>
    <n v="2"/>
    <x v="1"/>
    <x v="522"/>
  </r>
  <r>
    <x v="7"/>
    <x v="0"/>
    <x v="0"/>
    <s v="Colaborador 1432"/>
    <x v="0"/>
    <n v="28"/>
    <s v="De 26 a 35 años"/>
    <n v="15683051"/>
    <x v="1"/>
    <x v="0"/>
    <x v="1"/>
    <s v="APROBADO"/>
    <s v="APROBADO"/>
    <s v="DESAPROBADO"/>
    <n v="2"/>
    <x v="1"/>
    <x v="442"/>
  </r>
  <r>
    <x v="7"/>
    <x v="0"/>
    <x v="0"/>
    <s v="Colaborador 1433"/>
    <x v="0"/>
    <n v="33"/>
    <s v="De 26 a 35 años"/>
    <n v="15666523"/>
    <x v="1"/>
    <x v="1"/>
    <x v="0"/>
    <s v="APROBADO"/>
    <s v="APROBADO"/>
    <s v="DESAPROBADO"/>
    <n v="4"/>
    <x v="0"/>
    <x v="442"/>
  </r>
  <r>
    <x v="7"/>
    <x v="0"/>
    <x v="0"/>
    <s v="Colaborador 1434"/>
    <x v="0"/>
    <n v="27"/>
    <s v="De 26 a 35 años"/>
    <n v="15683093"/>
    <x v="0"/>
    <x v="1"/>
    <x v="1"/>
    <s v="APROBADO"/>
    <s v="DESAPROBADO"/>
    <s v="APROBADO"/>
    <n v="3"/>
    <x v="1"/>
    <x v="442"/>
  </r>
  <r>
    <x v="2"/>
    <x v="0"/>
    <x v="2"/>
    <s v="Colaborador 1435"/>
    <x v="1"/>
    <n v="27"/>
    <s v="De 26 a 35 años"/>
    <n v="70446190"/>
    <x v="0"/>
    <x v="0"/>
    <x v="0"/>
    <s v="APROBADO"/>
    <s v="APROBADO"/>
    <s v="APROBADO"/>
    <n v="4"/>
    <x v="0"/>
    <x v="523"/>
  </r>
  <r>
    <x v="6"/>
    <x v="0"/>
    <x v="2"/>
    <s v="Colaborador 1436"/>
    <x v="1"/>
    <n v="28"/>
    <s v="De 26 a 35 años"/>
    <n v="15840145"/>
    <x v="0"/>
    <x v="0"/>
    <x v="0"/>
    <s v="APROBADO"/>
    <s v="APROBADO"/>
    <s v="APROBADO"/>
    <n v="4"/>
    <x v="0"/>
    <x v="325"/>
  </r>
  <r>
    <x v="6"/>
    <x v="0"/>
    <x v="2"/>
    <s v="Colaborador 1437"/>
    <x v="1"/>
    <n v="27"/>
    <s v="De 26 a 35 años"/>
    <n v="71528569"/>
    <x v="0"/>
    <x v="1"/>
    <x v="0"/>
    <s v="APROBADO"/>
    <s v="APROBADO"/>
    <s v="APROBADO"/>
    <n v="5"/>
    <x v="0"/>
    <x v="325"/>
  </r>
  <r>
    <x v="4"/>
    <x v="0"/>
    <x v="2"/>
    <s v="Colaborador 1438"/>
    <x v="1"/>
    <n v="27"/>
    <s v="De 26 a 35 años"/>
    <n v="43992312"/>
    <x v="1"/>
    <x v="0"/>
    <x v="0"/>
    <s v="APROBADO"/>
    <s v="DESAPROBADO"/>
    <s v="DESAPROBADO"/>
    <n v="2"/>
    <x v="1"/>
    <x v="524"/>
  </r>
  <r>
    <x v="4"/>
    <x v="0"/>
    <x v="4"/>
    <s v="Colaborador 1439"/>
    <x v="1"/>
    <n v="26"/>
    <s v="De 26 a 35 años"/>
    <n v="47369531"/>
    <x v="0"/>
    <x v="0"/>
    <x v="0"/>
    <s v="APROBADO"/>
    <s v="APROBADO"/>
    <s v="APROBADO"/>
    <n v="4"/>
    <x v="0"/>
    <x v="524"/>
  </r>
  <r>
    <x v="4"/>
    <x v="0"/>
    <x v="4"/>
    <s v="Colaborador 1440"/>
    <x v="0"/>
    <n v="28"/>
    <s v="De 26 a 35 años"/>
    <n v="21887609"/>
    <x v="0"/>
    <x v="0"/>
    <x v="0"/>
    <s v="APROBADO"/>
    <s v="APROBADO"/>
    <s v="APROBADO"/>
    <n v="4"/>
    <x v="0"/>
    <x v="337"/>
  </r>
  <r>
    <x v="4"/>
    <x v="0"/>
    <x v="4"/>
    <s v="Colaborador 1441"/>
    <x v="0"/>
    <n v="28"/>
    <s v="De 26 a 35 años"/>
    <n v="15680885"/>
    <x v="1"/>
    <x v="1"/>
    <x v="0"/>
    <s v="APROBADO"/>
    <s v="APROBADO"/>
    <s v="DESAPROBADO"/>
    <n v="4"/>
    <x v="0"/>
    <x v="337"/>
  </r>
  <r>
    <x v="1"/>
    <x v="0"/>
    <x v="0"/>
    <s v="Colaborador 1442"/>
    <x v="1"/>
    <n v="35"/>
    <s v="De 26 a 35 años"/>
    <n v="15670803"/>
    <x v="0"/>
    <x v="1"/>
    <x v="0"/>
    <s v="APROBADO"/>
    <s v="APROBADO"/>
    <s v="APROBADO"/>
    <n v="5"/>
    <x v="0"/>
    <x v="466"/>
  </r>
  <r>
    <x v="0"/>
    <x v="0"/>
    <x v="0"/>
    <s v="Colaborador 1443"/>
    <x v="1"/>
    <n v="30"/>
    <s v="De 26 a 35 años"/>
    <n v="45448105"/>
    <x v="1"/>
    <x v="1"/>
    <x v="0"/>
    <s v="APROBADO"/>
    <s v="APROBADO"/>
    <s v="DESAPROBADO"/>
    <n v="4"/>
    <x v="0"/>
    <x v="525"/>
  </r>
  <r>
    <x v="3"/>
    <x v="0"/>
    <x v="0"/>
    <s v="Colaborador 1444"/>
    <x v="0"/>
    <n v="34"/>
    <s v="De 26 a 35 años"/>
    <n v="16658291"/>
    <x v="0"/>
    <x v="1"/>
    <x v="0"/>
    <s v="APROBADO"/>
    <s v="DESAPROBADO"/>
    <s v="APROBADO"/>
    <n v="4"/>
    <x v="0"/>
    <x v="308"/>
  </r>
  <r>
    <x v="6"/>
    <x v="0"/>
    <x v="0"/>
    <s v="Colaborador 1445"/>
    <x v="0"/>
    <n v="33"/>
    <s v="De 26 a 35 años"/>
    <n v="16658291"/>
    <x v="0"/>
    <x v="1"/>
    <x v="0"/>
    <s v="APROBADO"/>
    <s v="DESAPROBADO"/>
    <s v="APROBADO"/>
    <n v="4"/>
    <x v="0"/>
    <x v="526"/>
  </r>
  <r>
    <x v="6"/>
    <x v="0"/>
    <x v="2"/>
    <s v="Colaborador 1446"/>
    <x v="1"/>
    <n v="26"/>
    <s v="De 26 a 35 años"/>
    <n v="74500213"/>
    <x v="0"/>
    <x v="0"/>
    <x v="0"/>
    <s v="APROBADO"/>
    <s v="DESAPROBADO"/>
    <s v="APROBADO"/>
    <n v="3"/>
    <x v="1"/>
    <x v="527"/>
  </r>
  <r>
    <x v="6"/>
    <x v="0"/>
    <x v="2"/>
    <s v="Colaborador 1447"/>
    <x v="0"/>
    <n v="26"/>
    <s v="De 26 a 35 años"/>
    <n v="15678853"/>
    <x v="0"/>
    <x v="0"/>
    <x v="0"/>
    <s v="APROBADO"/>
    <s v="DESAPROBADO"/>
    <s v="APROBADO"/>
    <n v="3"/>
    <x v="1"/>
    <x v="527"/>
  </r>
  <r>
    <x v="6"/>
    <x v="0"/>
    <x v="2"/>
    <s v="Colaborador 1448"/>
    <x v="0"/>
    <n v="26"/>
    <s v="De 26 a 35 años"/>
    <n v="73882556"/>
    <x v="0"/>
    <x v="0"/>
    <x v="0"/>
    <s v="APROBADO"/>
    <s v="APROBADO"/>
    <s v="APROBADO"/>
    <n v="4"/>
    <x v="0"/>
    <x v="527"/>
  </r>
  <r>
    <x v="6"/>
    <x v="0"/>
    <x v="2"/>
    <s v="Colaborador 1449"/>
    <x v="1"/>
    <n v="26"/>
    <s v="De 26 a 35 años"/>
    <n v="43797152"/>
    <x v="0"/>
    <x v="0"/>
    <x v="0"/>
    <s v="APROBADO"/>
    <s v="APROBADO"/>
    <s v="APROBADO"/>
    <n v="4"/>
    <x v="0"/>
    <x v="528"/>
  </r>
  <r>
    <x v="1"/>
    <x v="0"/>
    <x v="2"/>
    <s v="Colaborador 1450"/>
    <x v="1"/>
    <n v="26"/>
    <s v="De 26 a 35 años"/>
    <n v="42799381"/>
    <x v="0"/>
    <x v="0"/>
    <x v="0"/>
    <s v="APROBADO"/>
    <s v="DESAPROBADO"/>
    <s v="APROBADO"/>
    <n v="3"/>
    <x v="1"/>
    <x v="529"/>
  </r>
  <r>
    <x v="5"/>
    <x v="0"/>
    <x v="2"/>
    <s v="Colaborador 1451"/>
    <x v="1"/>
    <n v="26"/>
    <s v="De 26 a 35 años"/>
    <n v="43702758"/>
    <x v="0"/>
    <x v="0"/>
    <x v="0"/>
    <s v="APROBADO"/>
    <s v="DESAPROBADO"/>
    <s v="APROBADO"/>
    <n v="3"/>
    <x v="1"/>
    <x v="530"/>
  </r>
  <r>
    <x v="7"/>
    <x v="0"/>
    <x v="2"/>
    <s v="Colaborador 1452"/>
    <x v="1"/>
    <n v="26"/>
    <s v="De 26 a 35 años"/>
    <n v="15863006"/>
    <x v="0"/>
    <x v="0"/>
    <x v="0"/>
    <s v="APROBADO"/>
    <s v="DESAPROBADO"/>
    <s v="APROBADO"/>
    <n v="3"/>
    <x v="1"/>
    <x v="531"/>
  </r>
  <r>
    <x v="7"/>
    <x v="1"/>
    <x v="2"/>
    <s v="Colaborador 1453"/>
    <x v="0"/>
    <n v="26"/>
    <s v="De 26 a 35 años"/>
    <n v="41870730"/>
    <x v="1"/>
    <x v="0"/>
    <x v="0"/>
    <s v="APROBADO"/>
    <s v="APROBADO"/>
    <s v="DESAPROBADO"/>
    <n v="3"/>
    <x v="1"/>
    <x v="531"/>
  </r>
  <r>
    <x v="7"/>
    <x v="0"/>
    <x v="2"/>
    <s v="Colaborador 1454"/>
    <x v="0"/>
    <n v="26"/>
    <s v="De 26 a 35 años"/>
    <n v="15671603"/>
    <x v="1"/>
    <x v="0"/>
    <x v="1"/>
    <s v="APROBADO"/>
    <s v="DESAPROBADO"/>
    <s v="DESAPROBADO"/>
    <n v="1"/>
    <x v="1"/>
    <x v="531"/>
  </r>
  <r>
    <x v="7"/>
    <x v="0"/>
    <x v="2"/>
    <s v="Colaborador 1455"/>
    <x v="1"/>
    <n v="27"/>
    <s v="De 26 a 35 años"/>
    <n v="15671603"/>
    <x v="1"/>
    <x v="0"/>
    <x v="1"/>
    <s v="APROBADO"/>
    <s v="APROBADO"/>
    <s v="DESAPROBADO"/>
    <n v="2"/>
    <x v="1"/>
    <x v="531"/>
  </r>
  <r>
    <x v="0"/>
    <x v="0"/>
    <x v="2"/>
    <s v="Colaborador 1456"/>
    <x v="1"/>
    <n v="27"/>
    <s v="De 26 a 35 años"/>
    <n v="15671603"/>
    <x v="1"/>
    <x v="0"/>
    <x v="1"/>
    <s v="APROBADO"/>
    <s v="APROBADO"/>
    <s v="DESAPROBADO"/>
    <n v="2"/>
    <x v="1"/>
    <x v="141"/>
  </r>
  <r>
    <x v="0"/>
    <x v="0"/>
    <x v="2"/>
    <s v="Colaborador 1457"/>
    <x v="0"/>
    <n v="27"/>
    <s v="De 26 a 35 años"/>
    <n v="15681992"/>
    <x v="1"/>
    <x v="0"/>
    <x v="1"/>
    <s v="APROBADO"/>
    <s v="APROBADO"/>
    <s v="DESAPROBADO"/>
    <n v="2"/>
    <x v="1"/>
    <x v="141"/>
  </r>
  <r>
    <x v="8"/>
    <x v="0"/>
    <x v="2"/>
    <s v="Colaborador 1458"/>
    <x v="1"/>
    <n v="27"/>
    <s v="De 26 a 35 años"/>
    <n v="15681992"/>
    <x v="0"/>
    <x v="0"/>
    <x v="0"/>
    <s v="APROBADO"/>
    <s v="APROBADO"/>
    <s v="APROBADO"/>
    <n v="4"/>
    <x v="0"/>
    <x v="532"/>
  </r>
  <r>
    <x v="4"/>
    <x v="0"/>
    <x v="2"/>
    <s v="Colaborador 1459"/>
    <x v="0"/>
    <n v="27"/>
    <s v="De 26 a 35 años"/>
    <n v="15663837"/>
    <x v="0"/>
    <x v="0"/>
    <x v="0"/>
    <s v="APROBADO"/>
    <s v="APROBADO"/>
    <s v="APROBADO"/>
    <n v="4"/>
    <x v="0"/>
    <x v="152"/>
  </r>
  <r>
    <x v="0"/>
    <x v="0"/>
    <x v="2"/>
    <s v="Colaborador 1460"/>
    <x v="0"/>
    <n v="27"/>
    <s v="De 26 a 35 años"/>
    <n v="15665400"/>
    <x v="1"/>
    <x v="0"/>
    <x v="0"/>
    <s v="APROBADO"/>
    <s v="APROBADO"/>
    <s v="DESAPROBADO"/>
    <n v="3"/>
    <x v="1"/>
    <x v="350"/>
  </r>
  <r>
    <x v="2"/>
    <x v="0"/>
    <x v="2"/>
    <s v="Colaborador 1461"/>
    <x v="0"/>
    <n v="27"/>
    <s v="De 26 a 35 años"/>
    <n v="41340583"/>
    <x v="0"/>
    <x v="0"/>
    <x v="0"/>
    <s v="APROBADO"/>
    <s v="APROBADO"/>
    <s v="APROBADO"/>
    <n v="4"/>
    <x v="0"/>
    <x v="222"/>
  </r>
  <r>
    <x v="7"/>
    <x v="0"/>
    <x v="2"/>
    <s v="Colaborador 1462"/>
    <x v="1"/>
    <n v="27"/>
    <s v="De 26 a 35 años"/>
    <n v="41340583"/>
    <x v="0"/>
    <x v="0"/>
    <x v="0"/>
    <s v="APROBADO"/>
    <s v="APROBADO"/>
    <s v="APROBADO"/>
    <n v="4"/>
    <x v="0"/>
    <x v="533"/>
  </r>
  <r>
    <x v="4"/>
    <x v="0"/>
    <x v="2"/>
    <s v="Colaborador 1463"/>
    <x v="1"/>
    <n v="27"/>
    <s v="De 26 a 35 años"/>
    <n v="41340583"/>
    <x v="0"/>
    <x v="0"/>
    <x v="0"/>
    <s v="APROBADO"/>
    <s v="APROBADO"/>
    <s v="APROBADO"/>
    <n v="4"/>
    <x v="0"/>
    <x v="266"/>
  </r>
  <r>
    <x v="4"/>
    <x v="0"/>
    <x v="2"/>
    <s v="Colaborador 1464"/>
    <x v="1"/>
    <n v="28"/>
    <s v="De 26 a 35 años"/>
    <n v="41340583"/>
    <x v="1"/>
    <x v="0"/>
    <x v="0"/>
    <s v="APROBADO"/>
    <s v="APROBADO"/>
    <s v="DESAPROBADO"/>
    <n v="3"/>
    <x v="1"/>
    <x v="266"/>
  </r>
  <r>
    <x v="3"/>
    <x v="0"/>
    <x v="2"/>
    <s v="Colaborador 1465"/>
    <x v="1"/>
    <n v="28"/>
    <s v="De 26 a 35 años"/>
    <n v="73197150"/>
    <x v="0"/>
    <x v="0"/>
    <x v="0"/>
    <s v="APROBADO"/>
    <s v="APROBADO"/>
    <s v="APROBADO"/>
    <n v="4"/>
    <x v="0"/>
    <x v="291"/>
  </r>
  <r>
    <x v="5"/>
    <x v="0"/>
    <x v="2"/>
    <s v="Colaborador 1466"/>
    <x v="0"/>
    <n v="28"/>
    <s v="De 26 a 35 años"/>
    <n v="73197150"/>
    <x v="1"/>
    <x v="0"/>
    <x v="0"/>
    <s v="APROBADO"/>
    <s v="APROBADO"/>
    <s v="DESAPROBADO"/>
    <n v="3"/>
    <x v="1"/>
    <x v="534"/>
  </r>
  <r>
    <x v="5"/>
    <x v="0"/>
    <x v="2"/>
    <s v="Colaborador 1467"/>
    <x v="0"/>
    <n v="28"/>
    <s v="De 26 a 35 años"/>
    <n v="73197150"/>
    <x v="0"/>
    <x v="0"/>
    <x v="1"/>
    <s v="APROBADO"/>
    <s v="APROBADO"/>
    <s v="APROBADO"/>
    <n v="3"/>
    <x v="1"/>
    <x v="534"/>
  </r>
  <r>
    <x v="2"/>
    <x v="0"/>
    <x v="2"/>
    <s v="Colaborador 1468"/>
    <x v="0"/>
    <n v="29"/>
    <s v="De 26 a 35 años"/>
    <n v="73197150"/>
    <x v="0"/>
    <x v="0"/>
    <x v="1"/>
    <s v="APROBADO"/>
    <s v="APROBADO"/>
    <s v="APROBADO"/>
    <n v="3"/>
    <x v="1"/>
    <x v="535"/>
  </r>
  <r>
    <x v="1"/>
    <x v="0"/>
    <x v="2"/>
    <s v="Colaborador 1469"/>
    <x v="0"/>
    <n v="29"/>
    <s v="De 26 a 35 años"/>
    <n v="73197150"/>
    <x v="0"/>
    <x v="0"/>
    <x v="1"/>
    <s v="APROBADO"/>
    <s v="APROBADO"/>
    <s v="APROBADO"/>
    <n v="3"/>
    <x v="1"/>
    <x v="114"/>
  </r>
  <r>
    <x v="1"/>
    <x v="0"/>
    <x v="2"/>
    <s v="Colaborador 1470"/>
    <x v="0"/>
    <n v="29"/>
    <s v="De 26 a 35 años"/>
    <n v="70892743"/>
    <x v="0"/>
    <x v="0"/>
    <x v="1"/>
    <s v="APROBADO"/>
    <s v="APROBADO"/>
    <s v="APROBADO"/>
    <n v="3"/>
    <x v="1"/>
    <x v="114"/>
  </r>
  <r>
    <x v="1"/>
    <x v="0"/>
    <x v="2"/>
    <s v="Colaborador 1471"/>
    <x v="0"/>
    <n v="29"/>
    <s v="De 26 a 35 años"/>
    <n v="70892743"/>
    <x v="0"/>
    <x v="0"/>
    <x v="0"/>
    <s v="APROBADO"/>
    <s v="APROBADO"/>
    <s v="APROBADO"/>
    <n v="4"/>
    <x v="0"/>
    <x v="114"/>
  </r>
  <r>
    <x v="6"/>
    <x v="0"/>
    <x v="2"/>
    <s v="Colaborador 1472"/>
    <x v="0"/>
    <n v="29"/>
    <s v="De 26 a 35 años"/>
    <n v="70892743"/>
    <x v="0"/>
    <x v="0"/>
    <x v="0"/>
    <s v="APROBADO"/>
    <s v="APROBADO"/>
    <s v="APROBADO"/>
    <n v="4"/>
    <x v="0"/>
    <x v="536"/>
  </r>
  <r>
    <x v="1"/>
    <x v="0"/>
    <x v="2"/>
    <s v="Colaborador 1473"/>
    <x v="1"/>
    <n v="29"/>
    <s v="De 26 a 35 años"/>
    <n v="70892743"/>
    <x v="0"/>
    <x v="0"/>
    <x v="0"/>
    <s v="APROBADO"/>
    <s v="APROBADO"/>
    <s v="APROBADO"/>
    <n v="4"/>
    <x v="0"/>
    <x v="384"/>
  </r>
  <r>
    <x v="4"/>
    <x v="0"/>
    <x v="2"/>
    <s v="Colaborador 1474"/>
    <x v="1"/>
    <n v="29"/>
    <s v="De 26 a 35 años"/>
    <n v="15667020"/>
    <x v="0"/>
    <x v="0"/>
    <x v="0"/>
    <s v="APROBADO"/>
    <s v="DESAPROBADO"/>
    <s v="APROBADO"/>
    <n v="3"/>
    <x v="1"/>
    <x v="156"/>
  </r>
  <r>
    <x v="3"/>
    <x v="0"/>
    <x v="2"/>
    <s v="Colaborador 1475"/>
    <x v="0"/>
    <n v="29"/>
    <s v="De 26 a 35 años"/>
    <n v="15667020"/>
    <x v="1"/>
    <x v="0"/>
    <x v="0"/>
    <s v="APROBADO"/>
    <s v="DESAPROBADO"/>
    <s v="DESAPROBADO"/>
    <n v="2"/>
    <x v="1"/>
    <x v="537"/>
  </r>
  <r>
    <x v="3"/>
    <x v="0"/>
    <x v="2"/>
    <s v="Colaborador 1476"/>
    <x v="0"/>
    <n v="29"/>
    <s v="De 26 a 35 años"/>
    <n v="15667020"/>
    <x v="1"/>
    <x v="0"/>
    <x v="0"/>
    <s v="APROBADO"/>
    <s v="APROBADO"/>
    <s v="DESAPROBADO"/>
    <n v="3"/>
    <x v="1"/>
    <x v="537"/>
  </r>
  <r>
    <x v="3"/>
    <x v="0"/>
    <x v="2"/>
    <s v="Colaborador 1477"/>
    <x v="0"/>
    <n v="30"/>
    <s v="De 26 a 35 años"/>
    <n v="15667020"/>
    <x v="1"/>
    <x v="0"/>
    <x v="0"/>
    <s v="APROBADO"/>
    <s v="APROBADO"/>
    <s v="DESAPROBADO"/>
    <n v="3"/>
    <x v="1"/>
    <x v="538"/>
  </r>
  <r>
    <x v="3"/>
    <x v="0"/>
    <x v="2"/>
    <s v="Colaborador 1478"/>
    <x v="1"/>
    <n v="30"/>
    <s v="De 26 a 35 años"/>
    <n v="15663887"/>
    <x v="0"/>
    <x v="0"/>
    <x v="0"/>
    <s v="APROBADO"/>
    <s v="DESAPROBADO"/>
    <s v="APROBADO"/>
    <n v="3"/>
    <x v="1"/>
    <x v="396"/>
  </r>
  <r>
    <x v="1"/>
    <x v="0"/>
    <x v="2"/>
    <s v="Colaborador 1479"/>
    <x v="0"/>
    <n v="30"/>
    <s v="De 26 a 35 años"/>
    <n v="15663887"/>
    <x v="0"/>
    <x v="0"/>
    <x v="0"/>
    <s v="APROBADO"/>
    <s v="DESAPROBADO"/>
    <s v="APROBADO"/>
    <n v="3"/>
    <x v="1"/>
    <x v="539"/>
  </r>
  <r>
    <x v="1"/>
    <x v="0"/>
    <x v="2"/>
    <s v="Colaborador 1480"/>
    <x v="0"/>
    <n v="30"/>
    <s v="De 26 a 35 años"/>
    <n v="15663887"/>
    <x v="1"/>
    <x v="0"/>
    <x v="1"/>
    <s v="APROBADO"/>
    <s v="DESAPROBADO"/>
    <s v="DESAPROBADO"/>
    <n v="1"/>
    <x v="1"/>
    <x v="540"/>
  </r>
  <r>
    <x v="1"/>
    <x v="0"/>
    <x v="2"/>
    <s v="Colaborador 1481"/>
    <x v="0"/>
    <n v="30"/>
    <s v="De 26 a 35 años"/>
    <n v="15663887"/>
    <x v="0"/>
    <x v="0"/>
    <x v="1"/>
    <s v="APROBADO"/>
    <s v="APROBADO"/>
    <s v="APROBADO"/>
    <n v="3"/>
    <x v="1"/>
    <x v="540"/>
  </r>
  <r>
    <x v="1"/>
    <x v="0"/>
    <x v="2"/>
    <s v="Colaborador 1482"/>
    <x v="0"/>
    <n v="30"/>
    <s v="De 26 a 35 años"/>
    <n v="15678736"/>
    <x v="1"/>
    <x v="0"/>
    <x v="1"/>
    <s v="APROBADO"/>
    <s v="APROBADO"/>
    <s v="DESAPROBADO"/>
    <n v="2"/>
    <x v="1"/>
    <x v="540"/>
  </r>
  <r>
    <x v="4"/>
    <x v="0"/>
    <x v="2"/>
    <s v="Colaborador 1483"/>
    <x v="0"/>
    <n v="30"/>
    <s v="De 26 a 35 años"/>
    <n v="15678736"/>
    <x v="0"/>
    <x v="0"/>
    <x v="1"/>
    <s v="APROBADO"/>
    <s v="DESAPROBADO"/>
    <s v="APROBADO"/>
    <n v="2"/>
    <x v="1"/>
    <x v="326"/>
  </r>
  <r>
    <x v="4"/>
    <x v="0"/>
    <x v="2"/>
    <s v="Colaborador 1484"/>
    <x v="0"/>
    <n v="30"/>
    <s v="De 26 a 35 años"/>
    <n v="15678736"/>
    <x v="1"/>
    <x v="0"/>
    <x v="0"/>
    <s v="APROBADO"/>
    <s v="DESAPROBADO"/>
    <s v="DESAPROBADO"/>
    <n v="2"/>
    <x v="1"/>
    <x v="326"/>
  </r>
  <r>
    <x v="2"/>
    <x v="0"/>
    <x v="2"/>
    <s v="Colaborador 1485"/>
    <x v="0"/>
    <n v="30"/>
    <s v="De 26 a 35 años"/>
    <n v="40205141"/>
    <x v="0"/>
    <x v="0"/>
    <x v="0"/>
    <s v="APROBADO"/>
    <s v="DESAPROBADO"/>
    <s v="APROBADO"/>
    <n v="3"/>
    <x v="1"/>
    <x v="541"/>
  </r>
  <r>
    <x v="3"/>
    <x v="1"/>
    <x v="2"/>
    <s v="Colaborador 1486"/>
    <x v="0"/>
    <n v="30"/>
    <s v="De 26 a 35 años"/>
    <n v="74562501"/>
    <x v="1"/>
    <x v="0"/>
    <x v="0"/>
    <s v="APROBADO"/>
    <s v="APROBADO"/>
    <s v="DESAPROBADO"/>
    <n v="3"/>
    <x v="1"/>
    <x v="542"/>
  </r>
  <r>
    <x v="1"/>
    <x v="1"/>
    <x v="2"/>
    <s v="Colaborador 1487"/>
    <x v="0"/>
    <n v="31"/>
    <s v="De 26 a 35 años"/>
    <n v="41582808"/>
    <x v="1"/>
    <x v="0"/>
    <x v="0"/>
    <s v="APROBADO"/>
    <s v="DESAPROBADO"/>
    <s v="DESAPROBADO"/>
    <n v="2"/>
    <x v="1"/>
    <x v="543"/>
  </r>
  <r>
    <x v="1"/>
    <x v="0"/>
    <x v="2"/>
    <s v="Colaborador 1488"/>
    <x v="1"/>
    <n v="31"/>
    <s v="De 26 a 35 años"/>
    <n v="20120018"/>
    <x v="1"/>
    <x v="0"/>
    <x v="0"/>
    <s v="APROBADO"/>
    <s v="APROBADO"/>
    <s v="DESAPROBADO"/>
    <n v="3"/>
    <x v="1"/>
    <x v="543"/>
  </r>
  <r>
    <x v="1"/>
    <x v="0"/>
    <x v="2"/>
    <s v="Colaborador 1489"/>
    <x v="0"/>
    <n v="31"/>
    <s v="De 26 a 35 años"/>
    <n v="20120018"/>
    <x v="1"/>
    <x v="0"/>
    <x v="0"/>
    <s v="APROBADO"/>
    <s v="APROBADO"/>
    <s v="DESAPROBADO"/>
    <n v="3"/>
    <x v="1"/>
    <x v="543"/>
  </r>
  <r>
    <x v="6"/>
    <x v="0"/>
    <x v="2"/>
    <s v="Colaborador 1490"/>
    <x v="1"/>
    <n v="31"/>
    <s v="De 26 a 35 años"/>
    <n v="20120018"/>
    <x v="0"/>
    <x v="0"/>
    <x v="0"/>
    <s v="APROBADO"/>
    <s v="APROBADO"/>
    <s v="APROBADO"/>
    <n v="4"/>
    <x v="0"/>
    <x v="544"/>
  </r>
  <r>
    <x v="3"/>
    <x v="0"/>
    <x v="2"/>
    <s v="Colaborador 1491"/>
    <x v="0"/>
    <n v="31"/>
    <s v="De 26 a 35 años"/>
    <n v="41298716"/>
    <x v="0"/>
    <x v="0"/>
    <x v="0"/>
    <s v="APROBADO"/>
    <s v="APROBADO"/>
    <s v="APROBADO"/>
    <n v="4"/>
    <x v="0"/>
    <x v="545"/>
  </r>
  <r>
    <x v="3"/>
    <x v="0"/>
    <x v="2"/>
    <s v="Colaborador 1492"/>
    <x v="1"/>
    <n v="32"/>
    <s v="De 26 a 35 años"/>
    <n v="41298716"/>
    <x v="1"/>
    <x v="0"/>
    <x v="0"/>
    <s v="APROBADO"/>
    <s v="APROBADO"/>
    <s v="DESAPROBADO"/>
    <n v="3"/>
    <x v="1"/>
    <x v="51"/>
  </r>
  <r>
    <x v="3"/>
    <x v="0"/>
    <x v="2"/>
    <s v="Colaborador 1493"/>
    <x v="0"/>
    <n v="32"/>
    <s v="De 26 a 35 años"/>
    <n v="41298716"/>
    <x v="0"/>
    <x v="0"/>
    <x v="1"/>
    <s v="APROBADO"/>
    <s v="APROBADO"/>
    <s v="APROBADO"/>
    <n v="3"/>
    <x v="1"/>
    <x v="51"/>
  </r>
  <r>
    <x v="2"/>
    <x v="0"/>
    <x v="2"/>
    <s v="Colaborador 1494"/>
    <x v="1"/>
    <n v="32"/>
    <s v="De 26 a 35 años"/>
    <n v="45821926"/>
    <x v="0"/>
    <x v="0"/>
    <x v="1"/>
    <s v="APROBADO"/>
    <s v="APROBADO"/>
    <s v="APROBADO"/>
    <n v="3"/>
    <x v="1"/>
    <x v="546"/>
  </r>
  <r>
    <x v="0"/>
    <x v="0"/>
    <x v="2"/>
    <s v="Colaborador 1495"/>
    <x v="1"/>
    <n v="32"/>
    <s v="De 26 a 35 años"/>
    <n v="45821926"/>
    <x v="0"/>
    <x v="0"/>
    <x v="1"/>
    <s v="APROBADO"/>
    <s v="APROBADO"/>
    <s v="APROBADO"/>
    <n v="3"/>
    <x v="1"/>
    <x v="547"/>
  </r>
  <r>
    <x v="4"/>
    <x v="0"/>
    <x v="2"/>
    <s v="Colaborador 1496"/>
    <x v="1"/>
    <n v="32"/>
    <s v="De 26 a 35 años"/>
    <n v="46428427"/>
    <x v="0"/>
    <x v="0"/>
    <x v="1"/>
    <s v="APROBADO"/>
    <s v="APROBADO"/>
    <s v="APROBADO"/>
    <n v="3"/>
    <x v="1"/>
    <x v="221"/>
  </r>
  <r>
    <x v="4"/>
    <x v="0"/>
    <x v="2"/>
    <s v="Colaborador 1497"/>
    <x v="0"/>
    <n v="33"/>
    <s v="De 26 a 35 años"/>
    <n v="46428427"/>
    <x v="1"/>
    <x v="0"/>
    <x v="0"/>
    <s v="APROBADO"/>
    <s v="APROBADO"/>
    <s v="DESAPROBADO"/>
    <n v="3"/>
    <x v="1"/>
    <x v="221"/>
  </r>
  <r>
    <x v="4"/>
    <x v="0"/>
    <x v="2"/>
    <s v="Colaborador 1498"/>
    <x v="0"/>
    <n v="33"/>
    <s v="De 26 a 35 años"/>
    <n v="46428427"/>
    <x v="0"/>
    <x v="0"/>
    <x v="0"/>
    <s v="APROBADO"/>
    <s v="APROBADO"/>
    <s v="APROBADO"/>
    <n v="4"/>
    <x v="0"/>
    <x v="221"/>
  </r>
  <r>
    <x v="1"/>
    <x v="0"/>
    <x v="2"/>
    <s v="Colaborador 1499"/>
    <x v="0"/>
    <n v="33"/>
    <s v="De 26 a 35 años"/>
    <n v="45821926"/>
    <x v="1"/>
    <x v="0"/>
    <x v="0"/>
    <s v="APROBADO"/>
    <s v="APROBADO"/>
    <s v="DESAPROBADO"/>
    <n v="3"/>
    <x v="1"/>
    <x v="548"/>
  </r>
  <r>
    <x v="4"/>
    <x v="0"/>
    <x v="2"/>
    <s v="Colaborador 1500"/>
    <x v="0"/>
    <n v="33"/>
    <s v="De 26 a 35 años"/>
    <n v="46428427"/>
    <x v="1"/>
    <x v="0"/>
    <x v="0"/>
    <s v="APROBADO"/>
    <s v="APROBADO"/>
    <s v="DESAPROBADO"/>
    <n v="3"/>
    <x v="1"/>
    <x v="549"/>
  </r>
  <r>
    <x v="4"/>
    <x v="0"/>
    <x v="2"/>
    <s v="Colaborador 1501"/>
    <x v="0"/>
    <n v="33"/>
    <s v="De 26 a 35 años"/>
    <n v="45821926"/>
    <x v="0"/>
    <x v="0"/>
    <x v="0"/>
    <s v="APROBADO"/>
    <s v="APROBADO"/>
    <s v="APROBADO"/>
    <n v="4"/>
    <x v="0"/>
    <x v="549"/>
  </r>
  <r>
    <x v="4"/>
    <x v="0"/>
    <x v="2"/>
    <s v="Colaborador 1502"/>
    <x v="0"/>
    <n v="33"/>
    <s v="De 26 a 35 años"/>
    <n v="45821926"/>
    <x v="0"/>
    <x v="0"/>
    <x v="0"/>
    <s v="APROBADO"/>
    <s v="APROBADO"/>
    <s v="APROBADO"/>
    <n v="4"/>
    <x v="0"/>
    <x v="549"/>
  </r>
  <r>
    <x v="1"/>
    <x v="0"/>
    <x v="2"/>
    <s v="Colaborador 1503"/>
    <x v="0"/>
    <n v="34"/>
    <s v="De 26 a 35 años"/>
    <n v="41480067"/>
    <x v="0"/>
    <x v="0"/>
    <x v="0"/>
    <s v="APROBADO"/>
    <s v="APROBADO"/>
    <s v="APROBADO"/>
    <n v="4"/>
    <x v="0"/>
    <x v="415"/>
  </r>
  <r>
    <x v="1"/>
    <x v="0"/>
    <x v="2"/>
    <s v="Colaborador 1504"/>
    <x v="0"/>
    <n v="34"/>
    <s v="De 26 a 35 años"/>
    <n v="41055866"/>
    <x v="0"/>
    <x v="0"/>
    <x v="0"/>
    <s v="APROBADO"/>
    <s v="APROBADO"/>
    <s v="APROBADO"/>
    <n v="4"/>
    <x v="0"/>
    <x v="415"/>
  </r>
  <r>
    <x v="1"/>
    <x v="0"/>
    <x v="2"/>
    <s v="Colaborador 1505"/>
    <x v="0"/>
    <n v="34"/>
    <s v="De 26 a 35 años"/>
    <n v="41378346"/>
    <x v="0"/>
    <x v="0"/>
    <x v="0"/>
    <s v="APROBADO"/>
    <s v="APROBADO"/>
    <s v="APROBADO"/>
    <n v="4"/>
    <x v="0"/>
    <x v="550"/>
  </r>
  <r>
    <x v="1"/>
    <x v="0"/>
    <x v="2"/>
    <s v="Colaborador 1506"/>
    <x v="0"/>
    <n v="35"/>
    <s v="De 26 a 35 años"/>
    <n v="41055866"/>
    <x v="1"/>
    <x v="0"/>
    <x v="1"/>
    <s v="APROBADO"/>
    <s v="APROBADO"/>
    <s v="DESAPROBADO"/>
    <n v="2"/>
    <x v="1"/>
    <x v="550"/>
  </r>
  <r>
    <x v="3"/>
    <x v="0"/>
    <x v="2"/>
    <s v="Colaborador 1507"/>
    <x v="0"/>
    <n v="35"/>
    <s v="De 26 a 35 años"/>
    <n v="41378346"/>
    <x v="1"/>
    <x v="0"/>
    <x v="1"/>
    <s v="APROBADO"/>
    <s v="DESAPROBADO"/>
    <s v="DESAPROBADO"/>
    <n v="1"/>
    <x v="1"/>
    <x v="168"/>
  </r>
  <r>
    <x v="0"/>
    <x v="0"/>
    <x v="2"/>
    <s v="Colaborador 1508"/>
    <x v="1"/>
    <n v="35"/>
    <s v="De 26 a 35 años"/>
    <n v="41378346"/>
    <x v="1"/>
    <x v="0"/>
    <x v="1"/>
    <s v="APROBADO"/>
    <s v="DESAPROBADO"/>
    <s v="DESAPROBADO"/>
    <n v="1"/>
    <x v="1"/>
    <x v="30"/>
  </r>
  <r>
    <x v="5"/>
    <x v="0"/>
    <x v="2"/>
    <s v="Colaborador 1509"/>
    <x v="1"/>
    <n v="32"/>
    <s v="De 26 a 35 años"/>
    <n v="80645751"/>
    <x v="1"/>
    <x v="0"/>
    <x v="0"/>
    <s v="APROBADO"/>
    <s v="APROBADO"/>
    <s v="DESAPROBADO"/>
    <n v="3"/>
    <x v="1"/>
    <x v="235"/>
  </r>
  <r>
    <x v="1"/>
    <x v="0"/>
    <x v="2"/>
    <s v="Colaborador 1510"/>
    <x v="0"/>
    <n v="35"/>
    <s v="De 26 a 35 años"/>
    <n v="15676320"/>
    <x v="0"/>
    <x v="0"/>
    <x v="0"/>
    <s v="APROBADO"/>
    <s v="APROBADO"/>
    <s v="APROBADO"/>
    <n v="4"/>
    <x v="0"/>
    <x v="17"/>
  </r>
  <r>
    <x v="1"/>
    <x v="0"/>
    <x v="2"/>
    <s v="Colaborador 1511"/>
    <x v="0"/>
    <n v="35"/>
    <s v="De 26 a 35 años"/>
    <n v="80645751"/>
    <x v="0"/>
    <x v="0"/>
    <x v="0"/>
    <s v="APROBADO"/>
    <s v="APROBADO"/>
    <s v="APROBADO"/>
    <n v="4"/>
    <x v="0"/>
    <x v="551"/>
  </r>
  <r>
    <x v="1"/>
    <x v="0"/>
    <x v="2"/>
    <s v="Colaborador 1512"/>
    <x v="1"/>
    <n v="35"/>
    <s v="De 26 a 35 años"/>
    <n v="45757373"/>
    <x v="1"/>
    <x v="1"/>
    <x v="0"/>
    <s v="APROBADO"/>
    <s v="APROBADO"/>
    <s v="DESAPROBADO"/>
    <n v="4"/>
    <x v="0"/>
    <x v="551"/>
  </r>
  <r>
    <x v="4"/>
    <x v="0"/>
    <x v="2"/>
    <s v="Colaborador 1513"/>
    <x v="0"/>
    <n v="35"/>
    <s v="De 26 a 35 años"/>
    <n v="42759825"/>
    <x v="1"/>
    <x v="1"/>
    <x v="1"/>
    <s v="APROBADO"/>
    <s v="APROBADO"/>
    <s v="DESAPROBADO"/>
    <n v="3"/>
    <x v="1"/>
    <x v="552"/>
  </r>
  <r>
    <x v="4"/>
    <x v="0"/>
    <x v="2"/>
    <s v="Colaborador 1514"/>
    <x v="1"/>
    <n v="34"/>
    <s v="De 26 a 35 años"/>
    <n v="45485732"/>
    <x v="1"/>
    <x v="1"/>
    <x v="1"/>
    <s v="APROBADO"/>
    <s v="APROBADO"/>
    <s v="DESAPROBADO"/>
    <n v="3"/>
    <x v="1"/>
    <x v="552"/>
  </r>
  <r>
    <x v="4"/>
    <x v="0"/>
    <x v="2"/>
    <s v="Colaborador 1515"/>
    <x v="1"/>
    <n v="33"/>
    <s v="De 26 a 35 años"/>
    <n v="15842163"/>
    <x v="1"/>
    <x v="1"/>
    <x v="1"/>
    <s v="APROBADO"/>
    <s v="APROBADO"/>
    <s v="DESAPROBADO"/>
    <n v="3"/>
    <x v="1"/>
    <x v="552"/>
  </r>
  <r>
    <x v="6"/>
    <x v="0"/>
    <x v="2"/>
    <s v="Colaborador 1516"/>
    <x v="0"/>
    <n v="34"/>
    <s v="De 26 a 35 años"/>
    <n v="15668019"/>
    <x v="1"/>
    <x v="1"/>
    <x v="1"/>
    <s v="APROBADO"/>
    <s v="APROBADO"/>
    <s v="DESAPROBADO"/>
    <n v="3"/>
    <x v="1"/>
    <x v="414"/>
  </r>
  <r>
    <x v="7"/>
    <x v="0"/>
    <x v="2"/>
    <s v="Colaborador 1517"/>
    <x v="0"/>
    <n v="33"/>
    <s v="De 26 a 35 años"/>
    <n v="15665550"/>
    <x v="1"/>
    <x v="0"/>
    <x v="0"/>
    <s v="APROBADO"/>
    <s v="DESAPROBADO"/>
    <s v="DESAPROBADO"/>
    <n v="2"/>
    <x v="1"/>
    <x v="93"/>
  </r>
  <r>
    <x v="2"/>
    <x v="0"/>
    <x v="2"/>
    <s v="Colaborador 1518"/>
    <x v="0"/>
    <n v="34"/>
    <s v="De 26 a 35 años"/>
    <n v="15672093"/>
    <x v="0"/>
    <x v="1"/>
    <x v="0"/>
    <s v="APROBADO"/>
    <s v="APROBADO"/>
    <s v="APROBADO"/>
    <n v="5"/>
    <x v="0"/>
    <x v="553"/>
  </r>
  <r>
    <x v="2"/>
    <x v="0"/>
    <x v="2"/>
    <s v="Colaborador 1519"/>
    <x v="1"/>
    <n v="34"/>
    <s v="De 26 a 35 años"/>
    <n v="15663621"/>
    <x v="1"/>
    <x v="1"/>
    <x v="0"/>
    <s v="APROBADO"/>
    <s v="APROBADO"/>
    <s v="DESAPROBADO"/>
    <n v="4"/>
    <x v="0"/>
    <x v="553"/>
  </r>
  <r>
    <x v="1"/>
    <x v="0"/>
    <x v="2"/>
    <s v="Colaborador 1520"/>
    <x v="0"/>
    <n v="33"/>
    <s v="De 26 a 35 años"/>
    <n v="15673610"/>
    <x v="1"/>
    <x v="1"/>
    <x v="0"/>
    <s v="APROBADO"/>
    <s v="DESAPROBADO"/>
    <s v="DESAPROBADO"/>
    <n v="3"/>
    <x v="1"/>
    <x v="554"/>
  </r>
  <r>
    <x v="6"/>
    <x v="0"/>
    <x v="2"/>
    <s v="Colaborador 1521"/>
    <x v="0"/>
    <n v="33"/>
    <s v="De 26 a 35 años"/>
    <n v="15667300"/>
    <x v="1"/>
    <x v="0"/>
    <x v="0"/>
    <s v="APROBADO"/>
    <s v="DESAPROBADO"/>
    <s v="DESAPROBADO"/>
    <n v="2"/>
    <x v="1"/>
    <x v="555"/>
  </r>
  <r>
    <x v="5"/>
    <x v="0"/>
    <x v="2"/>
    <s v="Colaborador 1522"/>
    <x v="1"/>
    <n v="33"/>
    <s v="De 26 a 35 años"/>
    <n v="15840603"/>
    <x v="1"/>
    <x v="0"/>
    <x v="0"/>
    <s v="APROBADO"/>
    <s v="APROBADO"/>
    <s v="DESAPROBADO"/>
    <n v="3"/>
    <x v="1"/>
    <x v="223"/>
  </r>
  <r>
    <x v="5"/>
    <x v="0"/>
    <x v="2"/>
    <s v="Colaborador 1523"/>
    <x v="0"/>
    <n v="32"/>
    <s v="De 26 a 35 años"/>
    <n v="44370523"/>
    <x v="0"/>
    <x v="1"/>
    <x v="0"/>
    <s v="APROBADO"/>
    <s v="APROBADO"/>
    <s v="APROBADO"/>
    <n v="5"/>
    <x v="0"/>
    <x v="223"/>
  </r>
  <r>
    <x v="5"/>
    <x v="0"/>
    <x v="2"/>
    <s v="Colaborador 1524"/>
    <x v="1"/>
    <n v="33"/>
    <s v="De 26 a 35 años"/>
    <n v="46302397"/>
    <x v="1"/>
    <x v="0"/>
    <x v="1"/>
    <s v="APROBADO"/>
    <s v="DESAPROBADO"/>
    <s v="DESAPROBADO"/>
    <n v="1"/>
    <x v="1"/>
    <x v="223"/>
  </r>
  <r>
    <x v="5"/>
    <x v="0"/>
    <x v="2"/>
    <s v="Colaborador 1525"/>
    <x v="1"/>
    <n v="33"/>
    <s v="De 26 a 35 años"/>
    <n v="15663621"/>
    <x v="1"/>
    <x v="0"/>
    <x v="1"/>
    <s v="APROBADO"/>
    <s v="DESAPROBADO"/>
    <s v="DESAPROBADO"/>
    <n v="1"/>
    <x v="1"/>
    <x v="223"/>
  </r>
  <r>
    <x v="5"/>
    <x v="0"/>
    <x v="2"/>
    <s v="Colaborador 1526"/>
    <x v="1"/>
    <n v="33"/>
    <s v="De 26 a 35 años"/>
    <n v="80280017"/>
    <x v="1"/>
    <x v="0"/>
    <x v="1"/>
    <s v="APROBADO"/>
    <s v="DESAPROBADO"/>
    <s v="DESAPROBADO"/>
    <n v="1"/>
    <x v="1"/>
    <x v="223"/>
  </r>
  <r>
    <x v="6"/>
    <x v="0"/>
    <x v="2"/>
    <s v="Colaborador 1527"/>
    <x v="0"/>
    <n v="33"/>
    <s v="De 26 a 35 años"/>
    <n v="15679347"/>
    <x v="1"/>
    <x v="0"/>
    <x v="1"/>
    <s v="APROBADO"/>
    <s v="APROBADO"/>
    <s v="DESAPROBADO"/>
    <n v="2"/>
    <x v="1"/>
    <x v="328"/>
  </r>
  <r>
    <x v="6"/>
    <x v="0"/>
    <x v="2"/>
    <s v="Colaborador 1528"/>
    <x v="0"/>
    <n v="32"/>
    <s v="De 26 a 35 años"/>
    <n v="15673610"/>
    <x v="1"/>
    <x v="0"/>
    <x v="0"/>
    <s v="APROBADO"/>
    <s v="APROBADO"/>
    <s v="DESAPROBADO"/>
    <n v="3"/>
    <x v="1"/>
    <x v="328"/>
  </r>
  <r>
    <x v="2"/>
    <x v="0"/>
    <x v="2"/>
    <s v="Colaborador 1529"/>
    <x v="1"/>
    <n v="34"/>
    <s v="De 26 a 35 años"/>
    <n v="80280017"/>
    <x v="1"/>
    <x v="0"/>
    <x v="0"/>
    <s v="APROBADO"/>
    <s v="APROBADO"/>
    <s v="DESAPROBADO"/>
    <n v="3"/>
    <x v="1"/>
    <x v="556"/>
  </r>
  <r>
    <x v="2"/>
    <x v="0"/>
    <x v="2"/>
    <s v="Colaborador 1530"/>
    <x v="1"/>
    <n v="32"/>
    <s v="De 26 a 35 años"/>
    <n v="15846514"/>
    <x v="1"/>
    <x v="0"/>
    <x v="0"/>
    <s v="APROBADO"/>
    <s v="APROBADO"/>
    <s v="DESAPROBADO"/>
    <n v="3"/>
    <x v="1"/>
    <x v="556"/>
  </r>
  <r>
    <x v="2"/>
    <x v="0"/>
    <x v="2"/>
    <s v="Colaborador 1531"/>
    <x v="0"/>
    <n v="33"/>
    <s v="De 26 a 35 años"/>
    <n v="41487585"/>
    <x v="0"/>
    <x v="0"/>
    <x v="0"/>
    <s v="APROBADO"/>
    <s v="APROBADO"/>
    <s v="APROBADO"/>
    <n v="4"/>
    <x v="0"/>
    <x v="392"/>
  </r>
  <r>
    <x v="5"/>
    <x v="0"/>
    <x v="2"/>
    <s v="Colaborador 1532"/>
    <x v="0"/>
    <n v="32"/>
    <s v="De 26 a 35 años"/>
    <n v="15840066"/>
    <x v="1"/>
    <x v="0"/>
    <x v="1"/>
    <s v="APROBADO"/>
    <s v="APROBADO"/>
    <s v="DESAPROBADO"/>
    <n v="2"/>
    <x v="1"/>
    <x v="557"/>
  </r>
  <r>
    <x v="5"/>
    <x v="0"/>
    <x v="2"/>
    <s v="Colaborador 1533"/>
    <x v="0"/>
    <n v="31"/>
    <s v="De 26 a 35 años"/>
    <n v="40917275"/>
    <x v="1"/>
    <x v="1"/>
    <x v="1"/>
    <s v="APROBADO"/>
    <s v="APROBADO"/>
    <s v="DESAPROBADO"/>
    <n v="3"/>
    <x v="1"/>
    <x v="557"/>
  </r>
  <r>
    <x v="3"/>
    <x v="0"/>
    <x v="2"/>
    <s v="Colaborador 1534"/>
    <x v="1"/>
    <n v="31"/>
    <s v="De 26 a 35 años"/>
    <n v="41487585"/>
    <x v="1"/>
    <x v="0"/>
    <x v="1"/>
    <s v="APROBADO"/>
    <s v="APROBADO"/>
    <s v="DESAPROBADO"/>
    <n v="2"/>
    <x v="1"/>
    <x v="540"/>
  </r>
  <r>
    <x v="1"/>
    <x v="0"/>
    <x v="2"/>
    <s v="Colaborador 1535"/>
    <x v="1"/>
    <n v="29"/>
    <s v="De 26 a 35 años"/>
    <n v="15683484"/>
    <x v="1"/>
    <x v="1"/>
    <x v="1"/>
    <s v="APROBADO"/>
    <s v="APROBADO"/>
    <s v="DESAPROBADO"/>
    <n v="3"/>
    <x v="1"/>
    <x v="554"/>
  </r>
  <r>
    <x v="7"/>
    <x v="0"/>
    <x v="2"/>
    <s v="Colaborador 1536"/>
    <x v="1"/>
    <n v="31"/>
    <s v="De 26 a 35 años"/>
    <n v="15863955"/>
    <x v="1"/>
    <x v="1"/>
    <x v="0"/>
    <s v="APROBADO"/>
    <s v="APROBADO"/>
    <s v="DESAPROBADO"/>
    <n v="4"/>
    <x v="0"/>
    <x v="195"/>
  </r>
  <r>
    <x v="7"/>
    <x v="0"/>
    <x v="2"/>
    <s v="Colaborador 1537"/>
    <x v="1"/>
    <n v="32"/>
    <s v="De 26 a 35 años"/>
    <n v="47570352"/>
    <x v="1"/>
    <x v="1"/>
    <x v="0"/>
    <s v="APROBADO"/>
    <s v="APROBADO"/>
    <s v="DESAPROBADO"/>
    <n v="4"/>
    <x v="0"/>
    <x v="195"/>
  </r>
  <r>
    <x v="8"/>
    <x v="0"/>
    <x v="2"/>
    <s v="Colaborador 1538"/>
    <x v="1"/>
    <n v="31"/>
    <s v="De 26 a 35 años"/>
    <n v="15865784"/>
    <x v="1"/>
    <x v="0"/>
    <x v="0"/>
    <s v="APROBADO"/>
    <s v="APROBADO"/>
    <s v="DESAPROBADO"/>
    <n v="3"/>
    <x v="1"/>
    <x v="31"/>
  </r>
  <r>
    <x v="8"/>
    <x v="0"/>
    <x v="2"/>
    <s v="Colaborador 1539"/>
    <x v="1"/>
    <n v="31"/>
    <s v="De 26 a 35 años"/>
    <n v="15666420"/>
    <x v="1"/>
    <x v="0"/>
    <x v="0"/>
    <s v="APROBADO"/>
    <s v="APROBADO"/>
    <s v="DESAPROBADO"/>
    <n v="3"/>
    <x v="1"/>
    <x v="31"/>
  </r>
  <r>
    <x v="8"/>
    <x v="0"/>
    <x v="2"/>
    <s v="Colaborador 1540"/>
    <x v="0"/>
    <n v="32"/>
    <s v="De 26 a 35 años"/>
    <n v="42537086"/>
    <x v="0"/>
    <x v="0"/>
    <x v="0"/>
    <s v="APROBADO"/>
    <s v="APROBADO"/>
    <s v="APROBADO"/>
    <n v="4"/>
    <x v="0"/>
    <x v="31"/>
  </r>
  <r>
    <x v="8"/>
    <x v="0"/>
    <x v="2"/>
    <s v="Colaborador 1541"/>
    <x v="0"/>
    <n v="32"/>
    <s v="De 26 a 35 años"/>
    <n v="31680829"/>
    <x v="1"/>
    <x v="0"/>
    <x v="0"/>
    <s v="APROBADO"/>
    <s v="APROBADO"/>
    <s v="DESAPROBADO"/>
    <n v="3"/>
    <x v="1"/>
    <x v="31"/>
  </r>
  <r>
    <x v="6"/>
    <x v="0"/>
    <x v="2"/>
    <s v="Colaborador 1542"/>
    <x v="0"/>
    <n v="30"/>
    <s v="De 26 a 35 años"/>
    <n v="42857433"/>
    <x v="1"/>
    <x v="0"/>
    <x v="0"/>
    <s v="APROBADO"/>
    <s v="APROBADO"/>
    <s v="DESAPROBADO"/>
    <n v="3"/>
    <x v="1"/>
    <x v="558"/>
  </r>
  <r>
    <x v="6"/>
    <x v="0"/>
    <x v="2"/>
    <s v="Colaborador 1543"/>
    <x v="1"/>
    <n v="32"/>
    <s v="De 26 a 35 años"/>
    <n v="15672699"/>
    <x v="1"/>
    <x v="0"/>
    <x v="0"/>
    <s v="APROBADO"/>
    <s v="DESAPROBADO"/>
    <s v="DESAPROBADO"/>
    <n v="2"/>
    <x v="1"/>
    <x v="558"/>
  </r>
  <r>
    <x v="1"/>
    <x v="0"/>
    <x v="2"/>
    <s v="Colaborador 1544"/>
    <x v="1"/>
    <n v="30"/>
    <s v="De 26 a 35 años"/>
    <n v="42537086"/>
    <x v="0"/>
    <x v="0"/>
    <x v="0"/>
    <s v="APROBADO"/>
    <s v="DESAPROBADO"/>
    <s v="APROBADO"/>
    <n v="3"/>
    <x v="1"/>
    <x v="559"/>
  </r>
  <r>
    <x v="1"/>
    <x v="0"/>
    <x v="2"/>
    <s v="Colaborador 1545"/>
    <x v="1"/>
    <n v="32"/>
    <s v="De 26 a 35 años"/>
    <n v="44465984"/>
    <x v="1"/>
    <x v="0"/>
    <x v="1"/>
    <s v="APROBADO"/>
    <s v="APROBADO"/>
    <s v="DESAPROBADO"/>
    <n v="2"/>
    <x v="1"/>
    <x v="559"/>
  </r>
  <r>
    <x v="3"/>
    <x v="0"/>
    <x v="2"/>
    <s v="Colaborador 1546"/>
    <x v="0"/>
    <n v="30"/>
    <s v="De 26 a 35 años"/>
    <n v="15865816"/>
    <x v="1"/>
    <x v="0"/>
    <x v="1"/>
    <s v="APROBADO"/>
    <s v="APROBADO"/>
    <s v="DESAPROBADO"/>
    <n v="2"/>
    <x v="1"/>
    <x v="124"/>
  </r>
  <r>
    <x v="4"/>
    <x v="0"/>
    <x v="2"/>
    <s v="Colaborador 1547"/>
    <x v="0"/>
    <n v="33"/>
    <s v="De 26 a 35 años"/>
    <n v="31680829"/>
    <x v="0"/>
    <x v="1"/>
    <x v="1"/>
    <s v="APROBADO"/>
    <s v="DESAPROBADO"/>
    <s v="APROBADO"/>
    <n v="3"/>
    <x v="1"/>
    <x v="560"/>
  </r>
  <r>
    <x v="4"/>
    <x v="0"/>
    <x v="2"/>
    <s v="Colaborador 1548"/>
    <x v="1"/>
    <n v="30"/>
    <s v="De 26 a 35 años"/>
    <n v="10205494"/>
    <x v="1"/>
    <x v="1"/>
    <x v="0"/>
    <s v="APROBADO"/>
    <s v="DESAPROBADO"/>
    <s v="DESAPROBADO"/>
    <n v="3"/>
    <x v="1"/>
    <x v="560"/>
  </r>
  <r>
    <x v="4"/>
    <x v="1"/>
    <x v="0"/>
    <s v="Colaborador 1549"/>
    <x v="0"/>
    <n v="30"/>
    <s v="De 26 a 35 años"/>
    <n v="46677796"/>
    <x v="0"/>
    <x v="0"/>
    <x v="0"/>
    <s v="APROBADO"/>
    <s v="APROBADO"/>
    <s v="APROBADO"/>
    <n v="4"/>
    <x v="0"/>
    <x v="560"/>
  </r>
  <r>
    <x v="3"/>
    <x v="1"/>
    <x v="0"/>
    <s v="Colaborador 1550"/>
    <x v="0"/>
    <n v="30"/>
    <s v="De 26 a 35 años"/>
    <n v="47721984"/>
    <x v="0"/>
    <x v="0"/>
    <x v="0"/>
    <s v="APROBADO"/>
    <s v="APROBADO"/>
    <s v="APROBADO"/>
    <n v="4"/>
    <x v="0"/>
    <x v="276"/>
  </r>
  <r>
    <x v="4"/>
    <x v="1"/>
    <x v="0"/>
    <s v="Colaborador 1551"/>
    <x v="0"/>
    <n v="30"/>
    <s v="De 26 a 35 años"/>
    <n v="41099482"/>
    <x v="0"/>
    <x v="0"/>
    <x v="0"/>
    <s v="APROBADO"/>
    <s v="DESAPROBADO"/>
    <s v="APROBADO"/>
    <n v="3"/>
    <x v="1"/>
    <x v="549"/>
  </r>
  <r>
    <x v="1"/>
    <x v="1"/>
    <x v="0"/>
    <s v="Colaborador 1552"/>
    <x v="0"/>
    <n v="30"/>
    <s v="De 26 a 35 años"/>
    <n v="40795841"/>
    <x v="0"/>
    <x v="0"/>
    <x v="0"/>
    <s v="APROBADO"/>
    <s v="DESAPROBADO"/>
    <s v="APROBADO"/>
    <n v="3"/>
    <x v="1"/>
    <x v="561"/>
  </r>
  <r>
    <x v="2"/>
    <x v="1"/>
    <x v="0"/>
    <s v="Colaborador 1553"/>
    <x v="1"/>
    <n v="29"/>
    <s v="De 26 a 35 años"/>
    <n v="46529955"/>
    <x v="0"/>
    <x v="0"/>
    <x v="0"/>
    <s v="APROBADO"/>
    <s v="DESAPROBADO"/>
    <s v="APROBADO"/>
    <n v="3"/>
    <x v="1"/>
    <x v="562"/>
  </r>
  <r>
    <x v="0"/>
    <x v="1"/>
    <x v="0"/>
    <s v="Colaborador 1554"/>
    <x v="1"/>
    <n v="30"/>
    <s v="De 26 a 35 años"/>
    <n v="42501962"/>
    <x v="0"/>
    <x v="0"/>
    <x v="0"/>
    <s v="APROBADO"/>
    <s v="APROBADO"/>
    <s v="APROBADO"/>
    <n v="4"/>
    <x v="0"/>
    <x v="563"/>
  </r>
  <r>
    <x v="2"/>
    <x v="1"/>
    <x v="0"/>
    <s v="Colaborador 1555"/>
    <x v="1"/>
    <n v="30"/>
    <s v="De 26 a 35 años"/>
    <n v="46677796"/>
    <x v="0"/>
    <x v="0"/>
    <x v="0"/>
    <s v="APROBADO"/>
    <s v="DESAPROBADO"/>
    <s v="APROBADO"/>
    <n v="3"/>
    <x v="1"/>
    <x v="95"/>
  </r>
  <r>
    <x v="3"/>
    <x v="1"/>
    <x v="0"/>
    <s v="Colaborador 1556"/>
    <x v="1"/>
    <n v="29"/>
    <s v="De 26 a 35 años"/>
    <n v="48327380"/>
    <x v="0"/>
    <x v="0"/>
    <x v="0"/>
    <s v="APROBADO"/>
    <s v="APROBADO"/>
    <s v="APROBADO"/>
    <n v="4"/>
    <x v="0"/>
    <x v="221"/>
  </r>
  <r>
    <x v="6"/>
    <x v="1"/>
    <x v="0"/>
    <s v="Colaborador 1557"/>
    <x v="0"/>
    <n v="29"/>
    <s v="De 26 a 35 años"/>
    <n v="73001949"/>
    <x v="0"/>
    <x v="0"/>
    <x v="1"/>
    <s v="APROBADO"/>
    <s v="APROBADO"/>
    <s v="APROBADO"/>
    <n v="3"/>
    <x v="1"/>
    <x v="564"/>
  </r>
  <r>
    <x v="6"/>
    <x v="1"/>
    <x v="0"/>
    <s v="Colaborador 1558"/>
    <x v="0"/>
    <n v="29"/>
    <s v="De 26 a 35 años"/>
    <n v="47857552"/>
    <x v="0"/>
    <x v="0"/>
    <x v="1"/>
    <s v="APROBADO"/>
    <s v="APROBADO"/>
    <s v="APROBADO"/>
    <n v="3"/>
    <x v="1"/>
    <x v="564"/>
  </r>
  <r>
    <x v="2"/>
    <x v="1"/>
    <x v="0"/>
    <s v="Colaborador 1559"/>
    <x v="1"/>
    <n v="29"/>
    <s v="De 26 a 35 años"/>
    <n v="71523840"/>
    <x v="0"/>
    <x v="0"/>
    <x v="1"/>
    <s v="APROBADO"/>
    <s v="APROBADO"/>
    <s v="APROBADO"/>
    <n v="3"/>
    <x v="1"/>
    <x v="565"/>
  </r>
  <r>
    <x v="2"/>
    <x v="1"/>
    <x v="0"/>
    <s v="Colaborador 1560"/>
    <x v="1"/>
    <n v="29"/>
    <s v="De 26 a 35 años"/>
    <n v="47721984"/>
    <x v="0"/>
    <x v="0"/>
    <x v="0"/>
    <s v="APROBADO"/>
    <s v="APROBADO"/>
    <s v="APROBADO"/>
    <n v="4"/>
    <x v="0"/>
    <x v="144"/>
  </r>
  <r>
    <x v="1"/>
    <x v="1"/>
    <x v="0"/>
    <s v="Colaborador 1561"/>
    <x v="0"/>
    <n v="28"/>
    <s v="De 26 a 35 años"/>
    <n v="40795841"/>
    <x v="0"/>
    <x v="0"/>
    <x v="0"/>
    <s v="APROBADO"/>
    <s v="APROBADO"/>
    <s v="APROBADO"/>
    <n v="4"/>
    <x v="0"/>
    <x v="566"/>
  </r>
  <r>
    <x v="2"/>
    <x v="1"/>
    <x v="0"/>
    <s v="Colaborador 1562"/>
    <x v="1"/>
    <n v="30"/>
    <s v="De 26 a 35 años"/>
    <n v="46529955"/>
    <x v="0"/>
    <x v="0"/>
    <x v="0"/>
    <s v="APROBADO"/>
    <s v="APROBADO"/>
    <s v="APROBADO"/>
    <n v="4"/>
    <x v="0"/>
    <x v="369"/>
  </r>
  <r>
    <x v="3"/>
    <x v="1"/>
    <x v="0"/>
    <s v="Colaborador 1563"/>
    <x v="1"/>
    <n v="28"/>
    <s v="De 26 a 35 años"/>
    <n v="42501962"/>
    <x v="0"/>
    <x v="0"/>
    <x v="0"/>
    <s v="APROBADO"/>
    <s v="APROBADO"/>
    <s v="APROBADO"/>
    <n v="4"/>
    <x v="0"/>
    <x v="567"/>
  </r>
  <r>
    <x v="6"/>
    <x v="1"/>
    <x v="0"/>
    <s v="Colaborador 1564"/>
    <x v="1"/>
    <n v="28"/>
    <s v="De 26 a 35 años"/>
    <n v="73001949"/>
    <x v="0"/>
    <x v="0"/>
    <x v="0"/>
    <s v="APROBADO"/>
    <s v="APROBADO"/>
    <s v="APROBADO"/>
    <n v="4"/>
    <x v="0"/>
    <x v="217"/>
  </r>
  <r>
    <x v="4"/>
    <x v="1"/>
    <x v="0"/>
    <s v="Colaborador 1565"/>
    <x v="1"/>
    <n v="28"/>
    <s v="De 26 a 35 años"/>
    <n v="40814243"/>
    <x v="0"/>
    <x v="0"/>
    <x v="0"/>
    <s v="APROBADO"/>
    <s v="APROBADO"/>
    <s v="APROBADO"/>
    <n v="4"/>
    <x v="0"/>
    <x v="568"/>
  </r>
  <r>
    <x v="2"/>
    <x v="1"/>
    <x v="0"/>
    <s v="Colaborador 1566"/>
    <x v="1"/>
    <n v="28"/>
    <s v="De 26 a 35 años"/>
    <n v="47857552"/>
    <x v="0"/>
    <x v="0"/>
    <x v="0"/>
    <s v="APROBADO"/>
    <s v="APROBADO"/>
    <s v="APROBADO"/>
    <n v="4"/>
    <x v="0"/>
    <x v="569"/>
  </r>
  <r>
    <x v="4"/>
    <x v="1"/>
    <x v="0"/>
    <s v="Colaborador 1567"/>
    <x v="1"/>
    <n v="27"/>
    <s v="De 26 a 35 años"/>
    <n v="71523840"/>
    <x v="0"/>
    <x v="0"/>
    <x v="0"/>
    <s v="APROBADO"/>
    <s v="APROBADO"/>
    <s v="APROBADO"/>
    <n v="4"/>
    <x v="0"/>
    <x v="26"/>
  </r>
  <r>
    <x v="4"/>
    <x v="1"/>
    <x v="0"/>
    <s v="Colaborador 1568"/>
    <x v="1"/>
    <n v="28"/>
    <s v="De 26 a 35 años"/>
    <n v="72539643"/>
    <x v="0"/>
    <x v="0"/>
    <x v="1"/>
    <s v="APROBADO"/>
    <s v="APROBADO"/>
    <s v="APROBADO"/>
    <n v="3"/>
    <x v="1"/>
    <x v="26"/>
  </r>
  <r>
    <x v="1"/>
    <x v="0"/>
    <x v="0"/>
    <s v="Colaborador 1569"/>
    <x v="0"/>
    <n v="28"/>
    <s v="De 26 a 35 años"/>
    <n v="71512818"/>
    <x v="0"/>
    <x v="0"/>
    <x v="1"/>
    <s v="APROBADO"/>
    <s v="APROBADO"/>
    <s v="APROBADO"/>
    <n v="3"/>
    <x v="1"/>
    <x v="570"/>
  </r>
  <r>
    <x v="0"/>
    <x v="0"/>
    <x v="0"/>
    <s v="Colaborador 1570"/>
    <x v="0"/>
    <n v="30"/>
    <s v="De 26 a 35 años"/>
    <n v="71512818"/>
    <x v="0"/>
    <x v="0"/>
    <x v="1"/>
    <s v="APROBADO"/>
    <s v="APROBADO"/>
    <s v="APROBADO"/>
    <n v="3"/>
    <x v="1"/>
    <x v="522"/>
  </r>
  <r>
    <x v="1"/>
    <x v="1"/>
    <x v="0"/>
    <s v="Colaborador 1571"/>
    <x v="0"/>
    <n v="26"/>
    <s v="De 26 a 35 años"/>
    <n v="44978510"/>
    <x v="0"/>
    <x v="0"/>
    <x v="1"/>
    <s v="APROBADO"/>
    <s v="APROBADO"/>
    <s v="APROBADO"/>
    <n v="3"/>
    <x v="1"/>
    <x v="571"/>
  </r>
  <r>
    <x v="1"/>
    <x v="1"/>
    <x v="0"/>
    <s v="Colaborador 1572"/>
    <x v="1"/>
    <n v="28"/>
    <s v="De 26 a 35 años"/>
    <n v="46830673"/>
    <x v="0"/>
    <x v="0"/>
    <x v="0"/>
    <s v="APROBADO"/>
    <s v="APROBADO"/>
    <s v="APROBADO"/>
    <n v="4"/>
    <x v="0"/>
    <x v="571"/>
  </r>
  <r>
    <x v="1"/>
    <x v="1"/>
    <x v="0"/>
    <s v="Colaborador 1573"/>
    <x v="1"/>
    <n v="28"/>
    <s v="De 26 a 35 años"/>
    <n v="8573047"/>
    <x v="0"/>
    <x v="0"/>
    <x v="0"/>
    <s v="APROBADO"/>
    <s v="DESAPROBADO"/>
    <s v="APROBADO"/>
    <n v="3"/>
    <x v="1"/>
    <x v="571"/>
  </r>
  <r>
    <x v="1"/>
    <x v="1"/>
    <x v="0"/>
    <s v="Colaborador 1574"/>
    <x v="1"/>
    <n v="27"/>
    <s v="De 26 a 35 años"/>
    <n v="40230841"/>
    <x v="0"/>
    <x v="0"/>
    <x v="0"/>
    <s v="APROBADO"/>
    <s v="DESAPROBADO"/>
    <s v="APROBADO"/>
    <n v="3"/>
    <x v="1"/>
    <x v="571"/>
  </r>
  <r>
    <x v="4"/>
    <x v="1"/>
    <x v="0"/>
    <s v="Colaborador 1575"/>
    <x v="1"/>
    <n v="27"/>
    <s v="De 26 a 35 años"/>
    <n v="46057314"/>
    <x v="1"/>
    <x v="0"/>
    <x v="0"/>
    <s v="APROBADO"/>
    <s v="APROBADO"/>
    <s v="DESAPROBADO"/>
    <n v="3"/>
    <x v="1"/>
    <x v="572"/>
  </r>
  <r>
    <x v="4"/>
    <x v="1"/>
    <x v="0"/>
    <s v="Colaborador 1576"/>
    <x v="1"/>
    <n v="26"/>
    <s v="De 26 a 35 años"/>
    <n v="40786442"/>
    <x v="1"/>
    <x v="0"/>
    <x v="0"/>
    <s v="APROBADO"/>
    <s v="APROBADO"/>
    <s v="DESAPROBADO"/>
    <n v="3"/>
    <x v="1"/>
    <x v="572"/>
  </r>
  <r>
    <x v="6"/>
    <x v="0"/>
    <x v="0"/>
    <s v="Colaborador 1577"/>
    <x v="1"/>
    <n v="26"/>
    <s v="De 26 a 35 años"/>
    <n v="15669060"/>
    <x v="1"/>
    <x v="0"/>
    <x v="0"/>
    <s v="APROBADO"/>
    <s v="DESAPROBADO"/>
    <s v="DESAPROBADO"/>
    <n v="2"/>
    <x v="1"/>
    <x v="132"/>
  </r>
  <r>
    <x v="7"/>
    <x v="1"/>
    <x v="0"/>
    <s v="Colaborador 1578"/>
    <x v="1"/>
    <n v="31"/>
    <s v="De 26 a 35 años"/>
    <n v="47223717"/>
    <x v="0"/>
    <x v="0"/>
    <x v="0"/>
    <s v="APROBADO"/>
    <s v="DESAPROBADO"/>
    <s v="APROBADO"/>
    <n v="3"/>
    <x v="1"/>
    <x v="498"/>
  </r>
  <r>
    <x v="3"/>
    <x v="1"/>
    <x v="0"/>
    <s v="Colaborador 1579"/>
    <x v="1"/>
    <n v="26"/>
    <s v="De 26 a 35 años"/>
    <n v="15679337"/>
    <x v="0"/>
    <x v="0"/>
    <x v="0"/>
    <s v="APROBADO"/>
    <s v="DESAPROBADO"/>
    <s v="APROBADO"/>
    <n v="3"/>
    <x v="1"/>
    <x v="573"/>
  </r>
  <r>
    <x v="3"/>
    <x v="1"/>
    <x v="0"/>
    <s v="Colaborador 1580"/>
    <x v="1"/>
    <n v="27"/>
    <s v="De 26 a 35 años"/>
    <n v="46057314"/>
    <x v="0"/>
    <x v="0"/>
    <x v="0"/>
    <s v="APROBADO"/>
    <s v="APROBADO"/>
    <s v="APROBADO"/>
    <n v="4"/>
    <x v="0"/>
    <x v="574"/>
  </r>
  <r>
    <x v="3"/>
    <x v="1"/>
    <x v="0"/>
    <s v="Colaborador 1581"/>
    <x v="1"/>
    <n v="26"/>
    <s v="De 26 a 35 años"/>
    <n v="46830673"/>
    <x v="0"/>
    <x v="1"/>
    <x v="1"/>
    <s v="APROBADO"/>
    <s v="APROBADO"/>
    <s v="APROBADO"/>
    <n v="4"/>
    <x v="0"/>
    <x v="574"/>
  </r>
  <r>
    <x v="3"/>
    <x v="1"/>
    <x v="0"/>
    <s v="Colaborador 1582"/>
    <x v="1"/>
    <n v="27"/>
    <s v="De 26 a 35 años"/>
    <n v="42176411"/>
    <x v="0"/>
    <x v="0"/>
    <x v="0"/>
    <s v="APROBADO"/>
    <s v="DESAPROBADO"/>
    <s v="APROBADO"/>
    <n v="3"/>
    <x v="1"/>
    <x v="574"/>
  </r>
  <r>
    <x v="3"/>
    <x v="0"/>
    <x v="0"/>
    <s v="Colaborador 1583"/>
    <x v="1"/>
    <n v="27"/>
    <s v="De 26 a 35 años"/>
    <n v="15669060"/>
    <x v="0"/>
    <x v="1"/>
    <x v="0"/>
    <s v="APROBADO"/>
    <s v="APROBADO"/>
    <s v="APROBADO"/>
    <n v="5"/>
    <x v="0"/>
    <x v="574"/>
  </r>
  <r>
    <x v="3"/>
    <x v="0"/>
    <x v="0"/>
    <s v="Colaborador 1584"/>
    <x v="1"/>
    <n v="28"/>
    <s v="De 26 a 35 años"/>
    <n v="15680693"/>
    <x v="1"/>
    <x v="1"/>
    <x v="0"/>
    <s v="APROBADO"/>
    <s v="APROBADO"/>
    <s v="DESAPROBADO"/>
    <n v="4"/>
    <x v="0"/>
    <x v="574"/>
  </r>
  <r>
    <x v="3"/>
    <x v="1"/>
    <x v="0"/>
    <s v="Colaborador 1585"/>
    <x v="1"/>
    <n v="26"/>
    <s v="De 26 a 35 años"/>
    <n v="71417468"/>
    <x v="1"/>
    <x v="1"/>
    <x v="0"/>
    <s v="APROBADO"/>
    <s v="APROBADO"/>
    <s v="DESAPROBADO"/>
    <n v="4"/>
    <x v="0"/>
    <x v="574"/>
  </r>
  <r>
    <x v="3"/>
    <x v="0"/>
    <x v="0"/>
    <s v="Colaborador 1586"/>
    <x v="1"/>
    <n v="26"/>
    <s v="De 26 a 35 años"/>
    <n v="15680693"/>
    <x v="1"/>
    <x v="1"/>
    <x v="0"/>
    <s v="APROBADO"/>
    <s v="APROBADO"/>
    <s v="DESAPROBADO"/>
    <n v="4"/>
    <x v="0"/>
    <x v="574"/>
  </r>
  <r>
    <x v="3"/>
    <x v="1"/>
    <x v="0"/>
    <s v="Colaborador 1587"/>
    <x v="1"/>
    <n v="26"/>
    <s v="De 26 a 35 años"/>
    <n v="41149327"/>
    <x v="0"/>
    <x v="0"/>
    <x v="0"/>
    <s v="APROBADO"/>
    <s v="APROBADO"/>
    <s v="APROBADO"/>
    <n v="4"/>
    <x v="0"/>
    <x v="574"/>
  </r>
  <r>
    <x v="3"/>
    <x v="1"/>
    <x v="0"/>
    <s v="Colaborador 1588"/>
    <x v="0"/>
    <n v="28"/>
    <s v="De 26 a 35 años"/>
    <n v="47715131"/>
    <x v="0"/>
    <x v="1"/>
    <x v="1"/>
    <s v="APROBADO"/>
    <s v="DESAPROBADO"/>
    <s v="APROBADO"/>
    <n v="3"/>
    <x v="1"/>
    <x v="574"/>
  </r>
  <r>
    <x v="3"/>
    <x v="0"/>
    <x v="1"/>
    <s v="Colaborador 1589"/>
    <x v="1"/>
    <n v="29"/>
    <s v="De 26 a 35 años"/>
    <n v="15667783"/>
    <x v="1"/>
    <x v="0"/>
    <x v="0"/>
    <s v="APROBADO"/>
    <s v="APROBADO"/>
    <s v="DESAPROBADO"/>
    <n v="3"/>
    <x v="1"/>
    <x v="574"/>
  </r>
  <r>
    <x v="4"/>
    <x v="1"/>
    <x v="0"/>
    <s v="Colaborador 1590"/>
    <x v="0"/>
    <n v="32"/>
    <s v="De 26 a 35 años"/>
    <n v="44978510"/>
    <x v="0"/>
    <x v="1"/>
    <x v="0"/>
    <s v="APROBADO"/>
    <s v="APROBADO"/>
    <s v="APROBADO"/>
    <n v="5"/>
    <x v="0"/>
    <x v="575"/>
  </r>
  <r>
    <x v="4"/>
    <x v="0"/>
    <x v="4"/>
    <s v="Colaborador 1591"/>
    <x v="1"/>
    <n v="28"/>
    <s v="De 26 a 35 años"/>
    <n v="15669522"/>
    <x v="1"/>
    <x v="1"/>
    <x v="0"/>
    <s v="APROBADO"/>
    <s v="APROBADO"/>
    <s v="DESAPROBADO"/>
    <n v="4"/>
    <x v="0"/>
    <x v="576"/>
  </r>
  <r>
    <x v="4"/>
    <x v="0"/>
    <x v="2"/>
    <s v="Colaborador 1592"/>
    <x v="1"/>
    <n v="27"/>
    <s v="De 26 a 35 años"/>
    <n v="15664710"/>
    <x v="0"/>
    <x v="1"/>
    <x v="0"/>
    <s v="APROBADO"/>
    <s v="APROBADO"/>
    <s v="APROBADO"/>
    <n v="5"/>
    <x v="0"/>
    <x v="576"/>
  </r>
  <r>
    <x v="2"/>
    <x v="0"/>
    <x v="2"/>
    <s v="Colaborador 1593"/>
    <x v="0"/>
    <n v="28"/>
    <s v="De 26 a 35 años"/>
    <n v="15673855"/>
    <x v="0"/>
    <x v="1"/>
    <x v="0"/>
    <s v="APROBADO"/>
    <s v="APROBADO"/>
    <s v="APROBADO"/>
    <n v="5"/>
    <x v="0"/>
    <x v="577"/>
  </r>
  <r>
    <x v="1"/>
    <x v="2"/>
    <x v="1"/>
    <s v="Colaborador 1594"/>
    <x v="0"/>
    <n v="32"/>
    <s v="De 26 a 35 años"/>
    <n v="9576796"/>
    <x v="0"/>
    <x v="1"/>
    <x v="0"/>
    <s v="APROBADO"/>
    <s v="DESAPROBADO"/>
    <s v="APROBADO"/>
    <n v="4"/>
    <x v="0"/>
    <x v="578"/>
  </r>
  <r>
    <x v="6"/>
    <x v="3"/>
    <x v="4"/>
    <s v="Colaborador 1595"/>
    <x v="0"/>
    <n v="32"/>
    <s v="De 26 a 35 años"/>
    <n v="47622494"/>
    <x v="1"/>
    <x v="1"/>
    <x v="0"/>
    <s v="APROBADO"/>
    <s v="APROBADO"/>
    <s v="DESAPROBADO"/>
    <n v="4"/>
    <x v="0"/>
    <x v="579"/>
  </r>
  <r>
    <x v="6"/>
    <x v="0"/>
    <x v="2"/>
    <s v="Colaborador 1596"/>
    <x v="1"/>
    <n v="35"/>
    <s v="De 26 a 35 años"/>
    <n v="80325717"/>
    <x v="0"/>
    <x v="1"/>
    <x v="0"/>
    <s v="APROBADO"/>
    <s v="APROBADO"/>
    <s v="APROBADO"/>
    <n v="5"/>
    <x v="0"/>
    <x v="580"/>
  </r>
  <r>
    <x v="3"/>
    <x v="3"/>
    <x v="2"/>
    <s v="Colaborador 1597"/>
    <x v="1"/>
    <n v="35"/>
    <s v="De 26 a 35 años"/>
    <n v="15683378"/>
    <x v="0"/>
    <x v="1"/>
    <x v="0"/>
    <s v="APROBADO"/>
    <s v="DESAPROBADO"/>
    <s v="APROBADO"/>
    <n v="4"/>
    <x v="0"/>
    <x v="497"/>
  </r>
  <r>
    <x v="4"/>
    <x v="0"/>
    <x v="2"/>
    <s v="Colaborador 1598"/>
    <x v="0"/>
    <n v="34"/>
    <s v="De 26 a 35 años"/>
    <n v="15675842"/>
    <x v="0"/>
    <x v="0"/>
    <x v="0"/>
    <s v="APROBADO"/>
    <s v="DESAPROBADO"/>
    <s v="APROBADO"/>
    <n v="3"/>
    <x v="1"/>
    <x v="408"/>
  </r>
  <r>
    <x v="4"/>
    <x v="0"/>
    <x v="0"/>
    <s v="Colaborador 1599"/>
    <x v="1"/>
    <n v="29"/>
    <s v="De 26 a 35 años"/>
    <n v="15676535"/>
    <x v="0"/>
    <x v="1"/>
    <x v="1"/>
    <s v="APROBADO"/>
    <s v="DESAPROBADO"/>
    <s v="APROBADO"/>
    <n v="3"/>
    <x v="1"/>
    <x v="408"/>
  </r>
  <r>
    <x v="4"/>
    <x v="4"/>
    <x v="2"/>
    <s v="Colaborador 1600"/>
    <x v="0"/>
    <n v="30"/>
    <s v="De 26 a 35 años"/>
    <n v="47339652"/>
    <x v="0"/>
    <x v="1"/>
    <x v="0"/>
    <s v="APROBADO"/>
    <s v="APROBADO"/>
    <s v="APROBADO"/>
    <n v="5"/>
    <x v="0"/>
    <x v="408"/>
  </r>
  <r>
    <x v="4"/>
    <x v="3"/>
    <x v="4"/>
    <s v="Colaborador 1601"/>
    <x v="0"/>
    <n v="35"/>
    <s v="De 26 a 35 años"/>
    <n v="15858934"/>
    <x v="1"/>
    <x v="1"/>
    <x v="0"/>
    <s v="APROBADO"/>
    <s v="APROBADO"/>
    <s v="DESAPROBADO"/>
    <n v="4"/>
    <x v="0"/>
    <x v="408"/>
  </r>
  <r>
    <x v="2"/>
    <x v="1"/>
    <x v="0"/>
    <s v="Colaborador 1602"/>
    <x v="0"/>
    <n v="35"/>
    <s v="De 26 a 35 años"/>
    <n v="70674130"/>
    <x v="1"/>
    <x v="1"/>
    <x v="1"/>
    <s v="APROBADO"/>
    <s v="APROBADO"/>
    <s v="APROBADO"/>
    <n v="3"/>
    <x v="1"/>
    <x v="581"/>
  </r>
  <r>
    <x v="4"/>
    <x v="4"/>
    <x v="2"/>
    <s v="Colaborador 1603"/>
    <x v="1"/>
    <n v="34"/>
    <s v="De 26 a 35 años"/>
    <n v="15667717"/>
    <x v="1"/>
    <x v="1"/>
    <x v="0"/>
    <s v="APROBADO"/>
    <s v="APROBADO"/>
    <s v="APROBADO"/>
    <n v="4"/>
    <x v="0"/>
    <x v="24"/>
  </r>
  <r>
    <x v="2"/>
    <x v="4"/>
    <x v="4"/>
    <s v="Colaborador 1604"/>
    <x v="0"/>
    <n v="35"/>
    <s v="De 26 a 35 años"/>
    <n v="15670542"/>
    <x v="1"/>
    <x v="1"/>
    <x v="1"/>
    <s v="APROBADO"/>
    <s v="APROBADO"/>
    <s v="DESAPROBADO"/>
    <n v="3"/>
    <x v="1"/>
    <x v="377"/>
  </r>
  <r>
    <x v="1"/>
    <x v="4"/>
    <x v="3"/>
    <s v="Colaborador 1605"/>
    <x v="0"/>
    <n v="33"/>
    <s v="De 26 a 35 años"/>
    <n v="72220542"/>
    <x v="1"/>
    <x v="1"/>
    <x v="0"/>
    <s v="APROBADO"/>
    <s v="APROBADO"/>
    <s v="DESAPROBADO"/>
    <n v="4"/>
    <x v="0"/>
    <x v="582"/>
  </r>
  <r>
    <x v="1"/>
    <x v="4"/>
    <x v="0"/>
    <s v="Colaborador 1606"/>
    <x v="1"/>
    <n v="32"/>
    <s v="De 26 a 35 años"/>
    <n v="15669060"/>
    <x v="1"/>
    <x v="1"/>
    <x v="0"/>
    <s v="APROBADO"/>
    <s v="APROBADO"/>
    <s v="DESAPROBADO"/>
    <n v="4"/>
    <x v="0"/>
    <x v="582"/>
  </r>
  <r>
    <x v="1"/>
    <x v="4"/>
    <x v="2"/>
    <s v="Colaborador 1607"/>
    <x v="0"/>
    <n v="34"/>
    <s v="De 26 a 35 años"/>
    <n v="47522371"/>
    <x v="1"/>
    <x v="1"/>
    <x v="0"/>
    <s v="APROBADO"/>
    <s v="APROBADO"/>
    <s v="APROBADO"/>
    <n v="4"/>
    <x v="0"/>
    <x v="582"/>
  </r>
  <r>
    <x v="1"/>
    <x v="4"/>
    <x v="3"/>
    <s v="Colaborador 1608"/>
    <x v="0"/>
    <n v="35"/>
    <s v="De 26 a 35 años"/>
    <n v="15862744"/>
    <x v="1"/>
    <x v="1"/>
    <x v="1"/>
    <s v="APROBADO"/>
    <s v="DESAPROBADO"/>
    <s v="DESAPROBADO"/>
    <n v="2"/>
    <x v="1"/>
    <x v="582"/>
  </r>
  <r>
    <x v="1"/>
    <x v="4"/>
    <x v="2"/>
    <s v="Colaborador 1609"/>
    <x v="0"/>
    <n v="35"/>
    <s v="De 26 a 35 años"/>
    <n v="15671009"/>
    <x v="1"/>
    <x v="1"/>
    <x v="0"/>
    <s v="APROBADO"/>
    <s v="DESAPROBADO"/>
    <s v="APROBADO"/>
    <n v="3"/>
    <x v="1"/>
    <x v="582"/>
  </r>
  <r>
    <x v="1"/>
    <x v="4"/>
    <x v="1"/>
    <s v="Colaborador 1610"/>
    <x v="1"/>
    <n v="34"/>
    <s v="De 26 a 35 años"/>
    <n v="48182912"/>
    <x v="1"/>
    <x v="1"/>
    <x v="0"/>
    <s v="APROBADO"/>
    <s v="DESAPROBADO"/>
    <s v="DESAPROBADO"/>
    <n v="3"/>
    <x v="1"/>
    <x v="582"/>
  </r>
  <r>
    <x v="1"/>
    <x v="1"/>
    <x v="0"/>
    <s v="Colaborador 1611"/>
    <x v="1"/>
    <n v="31"/>
    <s v="De 26 a 35 años"/>
    <n v="46084522"/>
    <x v="1"/>
    <x v="1"/>
    <x v="0"/>
    <s v="APROBADO"/>
    <s v="DESAPROBADO"/>
    <s v="DESAPROBADO"/>
    <n v="3"/>
    <x v="1"/>
    <x v="494"/>
  </r>
  <r>
    <x v="1"/>
    <x v="1"/>
    <x v="0"/>
    <s v="Colaborador 1612"/>
    <x v="0"/>
    <n v="32"/>
    <s v="De 26 a 35 años"/>
    <n v="46084522"/>
    <x v="1"/>
    <x v="1"/>
    <x v="0"/>
    <s v="APROBADO"/>
    <s v="APROBADO"/>
    <s v="DESAPROBADO"/>
    <n v="4"/>
    <x v="0"/>
    <x v="494"/>
  </r>
  <r>
    <x v="1"/>
    <x v="4"/>
    <x v="2"/>
    <s v="Colaborador 1613"/>
    <x v="1"/>
    <n v="34"/>
    <s v="De 26 a 35 años"/>
    <n v="74051745"/>
    <x v="1"/>
    <x v="1"/>
    <x v="0"/>
    <s v="APROBADO"/>
    <s v="APROBADO"/>
    <s v="APROBADO"/>
    <n v="4"/>
    <x v="0"/>
    <x v="494"/>
  </r>
  <r>
    <x v="1"/>
    <x v="4"/>
    <x v="2"/>
    <s v="Colaborador 1614"/>
    <x v="1"/>
    <n v="35"/>
    <s v="De 26 a 35 años"/>
    <n v="74051745"/>
    <x v="1"/>
    <x v="1"/>
    <x v="0"/>
    <s v="APROBADO"/>
    <s v="APROBADO"/>
    <s v="APROBADO"/>
    <n v="4"/>
    <x v="0"/>
    <x v="209"/>
  </r>
  <r>
    <x v="6"/>
    <x v="4"/>
    <x v="3"/>
    <s v="Colaborador 1615"/>
    <x v="1"/>
    <n v="35"/>
    <s v="De 26 a 35 años"/>
    <n v="44901075"/>
    <x v="1"/>
    <x v="1"/>
    <x v="0"/>
    <s v="APROBADO"/>
    <s v="APROBADO"/>
    <s v="DESAPROBADO"/>
    <n v="4"/>
    <x v="0"/>
    <x v="583"/>
  </r>
  <r>
    <x v="1"/>
    <x v="4"/>
    <x v="0"/>
    <s v="Colaborador 1616"/>
    <x v="0"/>
    <n v="35"/>
    <s v="De 26 a 35 años"/>
    <n v="15846884"/>
    <x v="1"/>
    <x v="1"/>
    <x v="0"/>
    <s v="APROBADO"/>
    <s v="APROBADO"/>
    <s v="APROBADO"/>
    <n v="4"/>
    <x v="0"/>
    <x v="99"/>
  </r>
  <r>
    <x v="1"/>
    <x v="4"/>
    <x v="4"/>
    <s v="Colaborador 1617"/>
    <x v="0"/>
    <n v="35"/>
    <s v="De 26 a 35 años"/>
    <n v="15628624"/>
    <x v="1"/>
    <x v="1"/>
    <x v="0"/>
    <s v="APROBADO"/>
    <s v="DESAPROBADO"/>
    <s v="DESAPROBADO"/>
    <n v="3"/>
    <x v="1"/>
    <x v="99"/>
  </r>
  <r>
    <x v="1"/>
    <x v="4"/>
    <x v="4"/>
    <s v="Colaborador 1618"/>
    <x v="1"/>
    <n v="34"/>
    <s v="De 26 a 35 años"/>
    <n v="15628624"/>
    <x v="1"/>
    <x v="1"/>
    <x v="0"/>
    <s v="APROBADO"/>
    <s v="DESAPROBADO"/>
    <s v="DESAPROBADO"/>
    <n v="3"/>
    <x v="1"/>
    <x v="99"/>
  </r>
  <r>
    <x v="3"/>
    <x v="4"/>
    <x v="2"/>
    <s v="Colaborador 1619"/>
    <x v="1"/>
    <n v="34"/>
    <s v="De 26 a 35 años"/>
    <n v="15846734"/>
    <x v="1"/>
    <x v="1"/>
    <x v="0"/>
    <s v="APROBADO"/>
    <s v="DESAPROBADO"/>
    <s v="APROBADO"/>
    <n v="3"/>
    <x v="1"/>
    <x v="126"/>
  </r>
  <r>
    <x v="3"/>
    <x v="4"/>
    <x v="1"/>
    <s v="Colaborador 1620"/>
    <x v="0"/>
    <n v="35"/>
    <s v="De 26 a 35 años"/>
    <n v="45652937"/>
    <x v="1"/>
    <x v="1"/>
    <x v="0"/>
    <s v="APROBADO"/>
    <s v="DESAPROBADO"/>
    <s v="APROBADO"/>
    <n v="3"/>
    <x v="1"/>
    <x v="126"/>
  </r>
  <r>
    <x v="2"/>
    <x v="4"/>
    <x v="1"/>
    <s v="Colaborador 1621"/>
    <x v="0"/>
    <n v="35"/>
    <s v="De 26 a 35 años"/>
    <n v="45652937"/>
    <x v="1"/>
    <x v="1"/>
    <x v="0"/>
    <s v="APROBADO"/>
    <s v="DESAPROBADO"/>
    <s v="DESAPROBADO"/>
    <n v="3"/>
    <x v="1"/>
    <x v="384"/>
  </r>
  <r>
    <x v="2"/>
    <x v="4"/>
    <x v="2"/>
    <s v="Colaborador 1622"/>
    <x v="1"/>
    <n v="35"/>
    <s v="De 26 a 35 años"/>
    <n v="40143172"/>
    <x v="1"/>
    <x v="1"/>
    <x v="1"/>
    <s v="APROBADO"/>
    <s v="APROBADO"/>
    <s v="APROBADO"/>
    <n v="3"/>
    <x v="1"/>
    <x v="384"/>
  </r>
  <r>
    <x v="2"/>
    <x v="1"/>
    <x v="0"/>
    <s v="Colaborador 1623"/>
    <x v="0"/>
    <n v="34"/>
    <s v="De 26 a 35 años"/>
    <n v="15679337"/>
    <x v="1"/>
    <x v="1"/>
    <x v="0"/>
    <s v="APROBADO"/>
    <s v="APROBADO"/>
    <s v="APROBADO"/>
    <n v="4"/>
    <x v="0"/>
    <x v="384"/>
  </r>
  <r>
    <x v="2"/>
    <x v="4"/>
    <x v="2"/>
    <s v="Colaborador 1624"/>
    <x v="1"/>
    <n v="35"/>
    <s v="De 26 a 35 años"/>
    <n v="72690657"/>
    <x v="1"/>
    <x v="1"/>
    <x v="0"/>
    <s v="APROBADO"/>
    <s v="APROBADO"/>
    <s v="APROBADO"/>
    <n v="4"/>
    <x v="0"/>
    <x v="384"/>
  </r>
  <r>
    <x v="1"/>
    <x v="4"/>
    <x v="2"/>
    <s v="Colaborador 1625"/>
    <x v="0"/>
    <n v="35"/>
    <s v="De 26 a 35 años"/>
    <n v="72690657"/>
    <x v="1"/>
    <x v="1"/>
    <x v="0"/>
    <s v="APROBADO"/>
    <s v="APROBADO"/>
    <s v="APROBADO"/>
    <n v="4"/>
    <x v="0"/>
    <x v="140"/>
  </r>
  <r>
    <x v="1"/>
    <x v="4"/>
    <x v="2"/>
    <s v="Colaborador 1626"/>
    <x v="0"/>
    <n v="30"/>
    <s v="De 26 a 35 años"/>
    <n v="72690657"/>
    <x v="1"/>
    <x v="1"/>
    <x v="0"/>
    <s v="APROBADO"/>
    <s v="APROBADO"/>
    <s v="APROBADO"/>
    <n v="4"/>
    <x v="0"/>
    <x v="140"/>
  </r>
  <r>
    <x v="3"/>
    <x v="4"/>
    <x v="2"/>
    <s v="Colaborador 1627"/>
    <x v="0"/>
    <n v="35"/>
    <s v="De 26 a 35 años"/>
    <n v="43268337"/>
    <x v="1"/>
    <x v="1"/>
    <x v="0"/>
    <s v="APROBADO"/>
    <s v="APROBADO"/>
    <s v="APROBADO"/>
    <n v="4"/>
    <x v="0"/>
    <x v="584"/>
  </r>
  <r>
    <x v="2"/>
    <x v="4"/>
    <x v="0"/>
    <s v="Colaborador 1628"/>
    <x v="0"/>
    <n v="35"/>
    <s v="De 26 a 35 años"/>
    <n v="42683304"/>
    <x v="1"/>
    <x v="1"/>
    <x v="0"/>
    <s v="APROBADO"/>
    <s v="APROBADO"/>
    <s v="APROBADO"/>
    <n v="4"/>
    <x v="0"/>
    <x v="12"/>
  </r>
  <r>
    <x v="6"/>
    <x v="4"/>
    <x v="0"/>
    <s v="Colaborador 1629"/>
    <x v="0"/>
    <n v="34"/>
    <s v="De 26 a 35 años"/>
    <n v="15663496"/>
    <x v="1"/>
    <x v="1"/>
    <x v="1"/>
    <s v="APROBADO"/>
    <s v="APROBADO"/>
    <s v="DESAPROBADO"/>
    <n v="3"/>
    <x v="1"/>
    <x v="585"/>
  </r>
  <r>
    <x v="6"/>
    <x v="4"/>
    <x v="2"/>
    <s v="Colaborador 1630"/>
    <x v="1"/>
    <n v="35"/>
    <s v="De 26 a 35 años"/>
    <n v="15678153"/>
    <x v="1"/>
    <x v="1"/>
    <x v="1"/>
    <s v="APROBADO"/>
    <s v="APROBADO"/>
    <s v="APROBADO"/>
    <n v="3"/>
    <x v="1"/>
    <x v="585"/>
  </r>
  <r>
    <x v="6"/>
    <x v="4"/>
    <x v="2"/>
    <s v="Colaborador 1631"/>
    <x v="0"/>
    <n v="35"/>
    <s v="De 26 a 35 años"/>
    <n v="15678153"/>
    <x v="1"/>
    <x v="1"/>
    <x v="0"/>
    <s v="APROBADO"/>
    <s v="APROBADO"/>
    <s v="APROBADO"/>
    <n v="4"/>
    <x v="0"/>
    <x v="586"/>
  </r>
  <r>
    <x v="6"/>
    <x v="1"/>
    <x v="4"/>
    <s v="Colaborador 1632"/>
    <x v="0"/>
    <n v="35"/>
    <s v="De 26 a 35 años"/>
    <n v="42824125"/>
    <x v="1"/>
    <x v="1"/>
    <x v="0"/>
    <s v="APROBADO"/>
    <s v="DESAPROBADO"/>
    <s v="DESAPROBADO"/>
    <n v="3"/>
    <x v="1"/>
    <x v="586"/>
  </r>
  <r>
    <x v="6"/>
    <x v="4"/>
    <x v="2"/>
    <s v="Colaborador 1633"/>
    <x v="0"/>
    <n v="32"/>
    <s v="De 26 a 35 años"/>
    <n v="15860414"/>
    <x v="1"/>
    <x v="1"/>
    <x v="1"/>
    <s v="APROBADO"/>
    <s v="DESAPROBADO"/>
    <s v="APROBADO"/>
    <n v="2"/>
    <x v="1"/>
    <x v="586"/>
  </r>
  <r>
    <x v="6"/>
    <x v="4"/>
    <x v="2"/>
    <s v="Colaborador 1634"/>
    <x v="1"/>
    <n v="28"/>
    <s v="De 26 a 35 años"/>
    <n v="15663763"/>
    <x v="1"/>
    <x v="1"/>
    <x v="1"/>
    <s v="APROBADO"/>
    <s v="APROBADO"/>
    <s v="APROBADO"/>
    <n v="3"/>
    <x v="1"/>
    <x v="586"/>
  </r>
  <r>
    <x v="6"/>
    <x v="4"/>
    <x v="4"/>
    <s v="Colaborador 1635"/>
    <x v="1"/>
    <n v="31"/>
    <s v="De 26 a 35 años"/>
    <n v="15678176"/>
    <x v="1"/>
    <x v="1"/>
    <x v="0"/>
    <s v="APROBADO"/>
    <s v="DESAPROBADO"/>
    <s v="DESAPROBADO"/>
    <n v="3"/>
    <x v="1"/>
    <x v="586"/>
  </r>
  <r>
    <x v="6"/>
    <x v="4"/>
    <x v="4"/>
    <s v="Colaborador 1636"/>
    <x v="1"/>
    <n v="34"/>
    <s v="De 26 a 35 años"/>
    <n v="15665699"/>
    <x v="1"/>
    <x v="1"/>
    <x v="0"/>
    <s v="APROBADO"/>
    <s v="DESAPROBADO"/>
    <s v="DESAPROBADO"/>
    <n v="3"/>
    <x v="1"/>
    <x v="587"/>
  </r>
  <r>
    <x v="6"/>
    <x v="3"/>
    <x v="2"/>
    <s v="Colaborador 1637"/>
    <x v="1"/>
    <n v="33"/>
    <s v="De 26 a 35 años"/>
    <n v="15669322"/>
    <x v="1"/>
    <x v="1"/>
    <x v="0"/>
    <s v="APROBADO"/>
    <s v="APROBADO"/>
    <s v="APROBADO"/>
    <n v="4"/>
    <x v="0"/>
    <x v="587"/>
  </r>
  <r>
    <x v="6"/>
    <x v="4"/>
    <x v="2"/>
    <s v="Colaborador 1638"/>
    <x v="0"/>
    <n v="32"/>
    <s v="De 26 a 35 años"/>
    <n v="15682141"/>
    <x v="1"/>
    <x v="1"/>
    <x v="0"/>
    <s v="APROBADO"/>
    <s v="DESAPROBADO"/>
    <s v="APROBADO"/>
    <n v="3"/>
    <x v="1"/>
    <x v="587"/>
  </r>
  <r>
    <x v="0"/>
    <x v="4"/>
    <x v="4"/>
    <s v="Colaborador 1639"/>
    <x v="1"/>
    <n v="34"/>
    <s v="De 26 a 35 años"/>
    <n v="72471215"/>
    <x v="1"/>
    <x v="1"/>
    <x v="0"/>
    <s v="APROBADO"/>
    <s v="APROBADO"/>
    <s v="DESAPROBADO"/>
    <n v="4"/>
    <x v="0"/>
    <x v="219"/>
  </r>
  <r>
    <x v="0"/>
    <x v="3"/>
    <x v="1"/>
    <s v="Colaborador 1640"/>
    <x v="1"/>
    <n v="35"/>
    <s v="De 26 a 35 años"/>
    <n v="40505259"/>
    <x v="1"/>
    <x v="1"/>
    <x v="1"/>
    <s v="APROBADO"/>
    <s v="APROBADO"/>
    <s v="DESAPROBADO"/>
    <n v="3"/>
    <x v="1"/>
    <x v="219"/>
  </r>
  <r>
    <x v="0"/>
    <x v="1"/>
    <x v="3"/>
    <s v="Colaborador 1641"/>
    <x v="0"/>
    <n v="35"/>
    <s v="De 26 a 35 años"/>
    <n v="74562516"/>
    <x v="1"/>
    <x v="1"/>
    <x v="1"/>
    <s v="APROBADO"/>
    <s v="APROBADO"/>
    <s v="DESAPROBADO"/>
    <n v="3"/>
    <x v="1"/>
    <x v="219"/>
  </r>
  <r>
    <x v="0"/>
    <x v="1"/>
    <x v="3"/>
    <s v="Colaborador 1642"/>
    <x v="0"/>
    <n v="33"/>
    <s v="De 26 a 35 años"/>
    <n v="74562516"/>
    <x v="1"/>
    <x v="1"/>
    <x v="0"/>
    <s v="APROBADO"/>
    <s v="APROBADO"/>
    <s v="DESAPROBADO"/>
    <n v="4"/>
    <x v="0"/>
    <x v="219"/>
  </r>
  <r>
    <x v="6"/>
    <x v="4"/>
    <x v="2"/>
    <s v="Colaborador 1643"/>
    <x v="1"/>
    <n v="34"/>
    <s v="De 26 a 35 años"/>
    <n v="41912911"/>
    <x v="1"/>
    <x v="1"/>
    <x v="0"/>
    <s v="APROBADO"/>
    <s v="APROBADO"/>
    <s v="APROBADO"/>
    <n v="4"/>
    <x v="0"/>
    <x v="282"/>
  </r>
  <r>
    <x v="2"/>
    <x v="4"/>
    <x v="2"/>
    <s v="Colaborador 1644"/>
    <x v="0"/>
    <n v="34"/>
    <s v="De 26 a 35 años"/>
    <n v="41912911"/>
    <x v="1"/>
    <x v="1"/>
    <x v="0"/>
    <s v="APROBADO"/>
    <s v="APROBADO"/>
    <s v="APROBADO"/>
    <n v="4"/>
    <x v="0"/>
    <x v="588"/>
  </r>
  <r>
    <x v="2"/>
    <x v="3"/>
    <x v="2"/>
    <s v="Colaborador 1645"/>
    <x v="0"/>
    <n v="34"/>
    <s v="De 26 a 35 años"/>
    <n v="15672039"/>
    <x v="1"/>
    <x v="1"/>
    <x v="0"/>
    <s v="APROBADO"/>
    <s v="APROBADO"/>
    <s v="APROBADO"/>
    <n v="4"/>
    <x v="0"/>
    <x v="588"/>
  </r>
  <r>
    <x v="2"/>
    <x v="4"/>
    <x v="1"/>
    <s v="Colaborador 1646"/>
    <x v="0"/>
    <n v="34"/>
    <s v="De 26 a 35 años"/>
    <n v="41020826"/>
    <x v="1"/>
    <x v="1"/>
    <x v="0"/>
    <s v="APROBADO"/>
    <s v="APROBADO"/>
    <s v="DESAPROBADO"/>
    <n v="4"/>
    <x v="0"/>
    <x v="588"/>
  </r>
  <r>
    <x v="6"/>
    <x v="4"/>
    <x v="0"/>
    <s v="Colaborador 1647"/>
    <x v="0"/>
    <n v="34"/>
    <s v="De 26 a 35 años"/>
    <n v="15677415"/>
    <x v="1"/>
    <x v="1"/>
    <x v="0"/>
    <s v="APROBADO"/>
    <s v="APROBADO"/>
    <s v="APROBADO"/>
    <n v="4"/>
    <x v="0"/>
    <x v="395"/>
  </r>
  <r>
    <x v="6"/>
    <x v="4"/>
    <x v="0"/>
    <s v="Colaborador 1648"/>
    <x v="0"/>
    <n v="34"/>
    <s v="De 26 a 35 años"/>
    <n v="15677415"/>
    <x v="1"/>
    <x v="1"/>
    <x v="1"/>
    <s v="APROBADO"/>
    <s v="APROBADO"/>
    <s v="APROBADO"/>
    <n v="3"/>
    <x v="1"/>
    <x v="395"/>
  </r>
  <r>
    <x v="6"/>
    <x v="4"/>
    <x v="4"/>
    <s v="Colaborador 1649"/>
    <x v="0"/>
    <n v="32"/>
    <s v="De 26 a 35 años"/>
    <n v="72519615"/>
    <x v="1"/>
    <x v="1"/>
    <x v="1"/>
    <s v="APROBADO"/>
    <s v="DESAPROBADO"/>
    <s v="DESAPROBADO"/>
    <n v="2"/>
    <x v="1"/>
    <x v="589"/>
  </r>
  <r>
    <x v="6"/>
    <x v="4"/>
    <x v="2"/>
    <s v="Colaborador 1650"/>
    <x v="0"/>
    <n v="34"/>
    <s v="De 26 a 35 años"/>
    <n v="15866324"/>
    <x v="1"/>
    <x v="1"/>
    <x v="1"/>
    <s v="APROBADO"/>
    <s v="DESAPROBADO"/>
    <s v="APROBADO"/>
    <n v="2"/>
    <x v="1"/>
    <x v="589"/>
  </r>
  <r>
    <x v="1"/>
    <x v="4"/>
    <x v="4"/>
    <s v="Colaborador 1651"/>
    <x v="0"/>
    <n v="35"/>
    <s v="De 26 a 35 años"/>
    <n v="15842254"/>
    <x v="1"/>
    <x v="1"/>
    <x v="0"/>
    <s v="APROBADO"/>
    <s v="DESAPROBADO"/>
    <s v="DESAPROBADO"/>
    <n v="3"/>
    <x v="1"/>
    <x v="590"/>
  </r>
  <r>
    <x v="1"/>
    <x v="4"/>
    <x v="3"/>
    <s v="Colaborador 1652"/>
    <x v="0"/>
    <n v="33"/>
    <s v="De 26 a 35 años"/>
    <n v="15664922"/>
    <x v="1"/>
    <x v="1"/>
    <x v="0"/>
    <s v="APROBADO"/>
    <s v="DESAPROBADO"/>
    <s v="DESAPROBADO"/>
    <n v="3"/>
    <x v="1"/>
    <x v="590"/>
  </r>
  <r>
    <x v="2"/>
    <x v="4"/>
    <x v="4"/>
    <s v="Colaborador 1653"/>
    <x v="1"/>
    <n v="34"/>
    <s v="De 26 a 35 años"/>
    <n v="15668125"/>
    <x v="1"/>
    <x v="1"/>
    <x v="0"/>
    <s v="APROBADO"/>
    <s v="DESAPROBADO"/>
    <s v="DESAPROBADO"/>
    <n v="3"/>
    <x v="1"/>
    <x v="408"/>
  </r>
  <r>
    <x v="2"/>
    <x v="4"/>
    <x v="0"/>
    <s v="Colaborador 1654"/>
    <x v="0"/>
    <n v="33"/>
    <s v="De 26 a 35 años"/>
    <n v="15679870"/>
    <x v="1"/>
    <x v="1"/>
    <x v="1"/>
    <s v="APROBADO"/>
    <s v="APROBADO"/>
    <s v="APROBADO"/>
    <n v="3"/>
    <x v="1"/>
    <x v="408"/>
  </r>
  <r>
    <x v="2"/>
    <x v="4"/>
    <x v="1"/>
    <s v="Colaborador 1655"/>
    <x v="1"/>
    <n v="34"/>
    <s v="De 26 a 35 años"/>
    <n v="15674021"/>
    <x v="1"/>
    <x v="1"/>
    <x v="1"/>
    <s v="APROBADO"/>
    <s v="APROBADO"/>
    <s v="APROBADO"/>
    <n v="3"/>
    <x v="1"/>
    <x v="408"/>
  </r>
  <r>
    <x v="2"/>
    <x v="4"/>
    <x v="2"/>
    <s v="Colaborador 1656"/>
    <x v="0"/>
    <n v="33"/>
    <s v="De 26 a 35 años"/>
    <n v="15667524"/>
    <x v="1"/>
    <x v="1"/>
    <x v="0"/>
    <s v="APROBADO"/>
    <s v="APROBADO"/>
    <s v="APROBADO"/>
    <n v="4"/>
    <x v="0"/>
    <x v="408"/>
  </r>
  <r>
    <x v="2"/>
    <x v="4"/>
    <x v="4"/>
    <s v="Colaborador 1657"/>
    <x v="1"/>
    <n v="34"/>
    <s v="De 26 a 35 años"/>
    <n v="15673995"/>
    <x v="1"/>
    <x v="1"/>
    <x v="0"/>
    <s v="APROBADO"/>
    <s v="APROBADO"/>
    <s v="DESAPROBADO"/>
    <n v="4"/>
    <x v="0"/>
    <x v="408"/>
  </r>
  <r>
    <x v="2"/>
    <x v="4"/>
    <x v="2"/>
    <s v="Colaborador 1658"/>
    <x v="0"/>
    <n v="34"/>
    <s v="De 26 a 35 años"/>
    <n v="45598969"/>
    <x v="1"/>
    <x v="1"/>
    <x v="0"/>
    <s v="APROBADO"/>
    <s v="APROBADO"/>
    <s v="APROBADO"/>
    <n v="4"/>
    <x v="0"/>
    <x v="8"/>
  </r>
  <r>
    <x v="1"/>
    <x v="4"/>
    <x v="2"/>
    <s v="Colaborador 1659"/>
    <x v="0"/>
    <n v="34"/>
    <s v="De 26 a 35 años"/>
    <n v="15674075"/>
    <x v="1"/>
    <x v="1"/>
    <x v="0"/>
    <s v="APROBADO"/>
    <s v="APROBADO"/>
    <s v="APROBADO"/>
    <n v="4"/>
    <x v="0"/>
    <x v="428"/>
  </r>
  <r>
    <x v="2"/>
    <x v="3"/>
    <x v="2"/>
    <s v="Colaborador 1660"/>
    <x v="0"/>
    <n v="33"/>
    <s v="De 26 a 35 años"/>
    <n v="15844096"/>
    <x v="1"/>
    <x v="1"/>
    <x v="0"/>
    <s v="APROBADO"/>
    <s v="APROBADO"/>
    <s v="APROBADO"/>
    <n v="4"/>
    <x v="0"/>
    <x v="371"/>
  </r>
  <r>
    <x v="2"/>
    <x v="4"/>
    <x v="2"/>
    <s v="Colaborador 1661"/>
    <x v="0"/>
    <n v="34"/>
    <s v="De 26 a 35 años"/>
    <n v="80302417"/>
    <x v="1"/>
    <x v="1"/>
    <x v="0"/>
    <s v="APROBADO"/>
    <s v="APROBADO"/>
    <s v="APROBADO"/>
    <n v="4"/>
    <x v="0"/>
    <x v="371"/>
  </r>
  <r>
    <x v="6"/>
    <x v="4"/>
    <x v="1"/>
    <s v="Colaborador 1662"/>
    <x v="0"/>
    <n v="34"/>
    <s v="De 26 a 35 años"/>
    <n v="43556238"/>
    <x v="1"/>
    <x v="1"/>
    <x v="0"/>
    <s v="APROBADO"/>
    <s v="APROBADO"/>
    <s v="DESAPROBADO"/>
    <n v="4"/>
    <x v="0"/>
    <x v="591"/>
  </r>
  <r>
    <x v="6"/>
    <x v="4"/>
    <x v="1"/>
    <s v="Colaborador 1663"/>
    <x v="0"/>
    <n v="34"/>
    <s v="De 26 a 35 años"/>
    <n v="43556238"/>
    <x v="1"/>
    <x v="1"/>
    <x v="1"/>
    <s v="APROBADO"/>
    <s v="APROBADO"/>
    <s v="DESAPROBADO"/>
    <n v="3"/>
    <x v="1"/>
    <x v="591"/>
  </r>
  <r>
    <x v="4"/>
    <x v="4"/>
    <x v="2"/>
    <s v="Colaborador 1664"/>
    <x v="0"/>
    <n v="34"/>
    <s v="De 26 a 35 años"/>
    <n v="15661790"/>
    <x v="1"/>
    <x v="1"/>
    <x v="1"/>
    <s v="APROBADO"/>
    <s v="APROBADO"/>
    <s v="APROBADO"/>
    <n v="3"/>
    <x v="1"/>
    <x v="480"/>
  </r>
  <r>
    <x v="4"/>
    <x v="4"/>
    <x v="2"/>
    <s v="Colaborador 1665"/>
    <x v="0"/>
    <n v="34"/>
    <s v="De 26 a 35 años"/>
    <n v="15683267"/>
    <x v="1"/>
    <x v="1"/>
    <x v="0"/>
    <s v="APROBADO"/>
    <s v="APROBADO"/>
    <s v="APROBADO"/>
    <n v="4"/>
    <x v="0"/>
    <x v="480"/>
  </r>
  <r>
    <x v="4"/>
    <x v="4"/>
    <x v="0"/>
    <s v="Colaborador 1666"/>
    <x v="0"/>
    <n v="34"/>
    <s v="De 26 a 35 años"/>
    <n v="42958864"/>
    <x v="1"/>
    <x v="1"/>
    <x v="0"/>
    <s v="APROBADO"/>
    <s v="APROBADO"/>
    <s v="APROBADO"/>
    <n v="4"/>
    <x v="0"/>
    <x v="480"/>
  </r>
  <r>
    <x v="4"/>
    <x v="4"/>
    <x v="2"/>
    <s v="Colaborador 1667"/>
    <x v="1"/>
    <n v="35"/>
    <s v="De 26 a 35 años"/>
    <n v="42799381"/>
    <x v="1"/>
    <x v="1"/>
    <x v="0"/>
    <s v="APROBADO"/>
    <s v="DESAPROBADO"/>
    <s v="APROBADO"/>
    <n v="3"/>
    <x v="1"/>
    <x v="480"/>
  </r>
  <r>
    <x v="4"/>
    <x v="3"/>
    <x v="2"/>
    <s v="Colaborador 1668"/>
    <x v="0"/>
    <n v="34"/>
    <s v="De 26 a 35 años"/>
    <n v="44861828"/>
    <x v="1"/>
    <x v="1"/>
    <x v="0"/>
    <s v="APROBADO"/>
    <s v="DESAPROBADO"/>
    <s v="APROBADO"/>
    <n v="3"/>
    <x v="1"/>
    <x v="480"/>
  </r>
  <r>
    <x v="4"/>
    <x v="3"/>
    <x v="2"/>
    <s v="Colaborador 1669"/>
    <x v="1"/>
    <n v="32"/>
    <s v="De 26 a 35 años"/>
    <n v="40016199"/>
    <x v="1"/>
    <x v="1"/>
    <x v="0"/>
    <s v="APROBADO"/>
    <s v="APROBADO"/>
    <s v="APROBADO"/>
    <n v="4"/>
    <x v="0"/>
    <x v="480"/>
  </r>
  <r>
    <x v="3"/>
    <x v="4"/>
    <x v="2"/>
    <s v="Colaborador 1670"/>
    <x v="0"/>
    <n v="33"/>
    <s v="De 26 a 35 años"/>
    <n v="40205141"/>
    <x v="1"/>
    <x v="1"/>
    <x v="0"/>
    <s v="APROBADO"/>
    <s v="APROBADO"/>
    <s v="APROBADO"/>
    <n v="4"/>
    <x v="0"/>
    <x v="592"/>
  </r>
  <r>
    <x v="4"/>
    <x v="4"/>
    <x v="2"/>
    <s v="Colaborador 1671"/>
    <x v="0"/>
    <n v="33"/>
    <s v="De 26 a 35 años"/>
    <n v="40205141"/>
    <x v="1"/>
    <x v="1"/>
    <x v="1"/>
    <s v="APROBADO"/>
    <s v="DESAPROBADO"/>
    <s v="APROBADO"/>
    <n v="2"/>
    <x v="1"/>
    <x v="215"/>
  </r>
  <r>
    <x v="7"/>
    <x v="1"/>
    <x v="0"/>
    <s v="Colaborador 1672"/>
    <x v="0"/>
    <n v="33"/>
    <s v="De 26 a 35 años"/>
    <n v="41510891"/>
    <x v="1"/>
    <x v="1"/>
    <x v="1"/>
    <s v="APROBADO"/>
    <s v="DESAPROBADO"/>
    <s v="APROBADO"/>
    <n v="2"/>
    <x v="1"/>
    <x v="593"/>
  </r>
  <r>
    <x v="4"/>
    <x v="4"/>
    <x v="2"/>
    <s v="Colaborador 1673"/>
    <x v="1"/>
    <n v="32"/>
    <s v="De 26 a 35 años"/>
    <n v="15941259"/>
    <x v="1"/>
    <x v="1"/>
    <x v="1"/>
    <s v="APROBADO"/>
    <s v="APROBADO"/>
    <s v="APROBADO"/>
    <n v="3"/>
    <x v="1"/>
    <x v="487"/>
  </r>
  <r>
    <x v="4"/>
    <x v="4"/>
    <x v="1"/>
    <s v="Colaborador 1674"/>
    <x v="1"/>
    <n v="33"/>
    <s v="De 26 a 35 años"/>
    <n v="15669695"/>
    <x v="1"/>
    <x v="1"/>
    <x v="0"/>
    <s v="APROBADO"/>
    <s v="APROBADO"/>
    <s v="APROBADO"/>
    <n v="4"/>
    <x v="0"/>
    <x v="300"/>
  </r>
  <r>
    <x v="4"/>
    <x v="4"/>
    <x v="1"/>
    <s v="Colaborador 1675"/>
    <x v="0"/>
    <n v="34"/>
    <s v="De 26 a 35 años"/>
    <n v="15669695"/>
    <x v="1"/>
    <x v="1"/>
    <x v="0"/>
    <s v="APROBADO"/>
    <s v="DESAPROBADO"/>
    <s v="APROBADO"/>
    <n v="3"/>
    <x v="1"/>
    <x v="14"/>
  </r>
  <r>
    <x v="4"/>
    <x v="4"/>
    <x v="2"/>
    <s v="Colaborador 1676"/>
    <x v="0"/>
    <n v="32"/>
    <s v="De 26 a 35 años"/>
    <n v="15675046"/>
    <x v="1"/>
    <x v="1"/>
    <x v="0"/>
    <s v="APROBADO"/>
    <s v="DESAPROBADO"/>
    <s v="APROBADO"/>
    <n v="3"/>
    <x v="1"/>
    <x v="14"/>
  </r>
  <r>
    <x v="1"/>
    <x v="1"/>
    <x v="0"/>
    <s v="Colaborador 1677"/>
    <x v="0"/>
    <n v="32"/>
    <s v="De 26 a 35 años"/>
    <n v="42827271"/>
    <x v="1"/>
    <x v="1"/>
    <x v="0"/>
    <s v="DESAPROBADO"/>
    <s v="DESAPROBADO"/>
    <s v="APROBADO"/>
    <n v="2"/>
    <x v="1"/>
    <x v="306"/>
  </r>
  <r>
    <x v="1"/>
    <x v="1"/>
    <x v="0"/>
    <s v="Colaborador 1678"/>
    <x v="1"/>
    <n v="33"/>
    <s v="De 26 a 35 años"/>
    <n v="42827271"/>
    <x v="1"/>
    <x v="1"/>
    <x v="0"/>
    <s v="DESAPROBADO"/>
    <s v="APROBADO"/>
    <s v="DESAPROBADO"/>
    <n v="3"/>
    <x v="1"/>
    <x v="306"/>
  </r>
  <r>
    <x v="6"/>
    <x v="4"/>
    <x v="2"/>
    <s v="Colaborador 1679"/>
    <x v="0"/>
    <n v="30"/>
    <s v="De 26 a 35 años"/>
    <n v="42633570"/>
    <x v="1"/>
    <x v="1"/>
    <x v="0"/>
    <s v="DESAPROBADO"/>
    <s v="DESAPROBADO"/>
    <s v="APROBADO"/>
    <n v="2"/>
    <x v="1"/>
    <x v="178"/>
  </r>
  <r>
    <x v="6"/>
    <x v="4"/>
    <x v="2"/>
    <s v="Colaborador 1680"/>
    <x v="0"/>
    <n v="34"/>
    <s v="De 26 a 35 años"/>
    <n v="42633570"/>
    <x v="1"/>
    <x v="1"/>
    <x v="0"/>
    <s v="DESAPROBADO"/>
    <s v="APROBADO"/>
    <s v="APROBADO"/>
    <n v="3"/>
    <x v="1"/>
    <x v="178"/>
  </r>
  <r>
    <x v="6"/>
    <x v="4"/>
    <x v="2"/>
    <s v="Colaborador 1681"/>
    <x v="0"/>
    <n v="32"/>
    <s v="De 26 a 35 años"/>
    <n v="42633570"/>
    <x v="1"/>
    <x v="1"/>
    <x v="0"/>
    <s v="APROBADO"/>
    <s v="APROBADO"/>
    <s v="APROBADO"/>
    <n v="4"/>
    <x v="0"/>
    <x v="178"/>
  </r>
  <r>
    <x v="6"/>
    <x v="4"/>
    <x v="2"/>
    <s v="Colaborador 1682"/>
    <x v="1"/>
    <n v="34"/>
    <s v="De 26 a 35 años"/>
    <n v="42633570"/>
    <x v="1"/>
    <x v="1"/>
    <x v="0"/>
    <s v="APROBADO"/>
    <s v="APROBADO"/>
    <s v="APROBADO"/>
    <n v="4"/>
    <x v="0"/>
    <x v="178"/>
  </r>
  <r>
    <x v="1"/>
    <x v="4"/>
    <x v="0"/>
    <s v="Colaborador 1683"/>
    <x v="0"/>
    <n v="34"/>
    <s v="De 26 a 35 años"/>
    <n v="74069911"/>
    <x v="1"/>
    <x v="1"/>
    <x v="1"/>
    <s v="APROBADO"/>
    <s v="APROBADO"/>
    <s v="DESAPROBADO"/>
    <n v="3"/>
    <x v="1"/>
    <x v="152"/>
  </r>
  <r>
    <x v="1"/>
    <x v="4"/>
    <x v="2"/>
    <s v="Colaborador 1684"/>
    <x v="0"/>
    <n v="33"/>
    <s v="De 26 a 35 años"/>
    <n v="15679840"/>
    <x v="1"/>
    <x v="1"/>
    <x v="1"/>
    <s v="APROBADO"/>
    <s v="APROBADO"/>
    <s v="APROBADO"/>
    <n v="3"/>
    <x v="1"/>
    <x v="355"/>
  </r>
  <r>
    <x v="6"/>
    <x v="3"/>
    <x v="4"/>
    <s v="Colaborador 1685"/>
    <x v="0"/>
    <n v="33"/>
    <s v="De 26 a 35 años"/>
    <n v="48381912"/>
    <x v="1"/>
    <x v="1"/>
    <x v="1"/>
    <s v="APROBADO"/>
    <s v="APROBADO"/>
    <s v="DESAPROBADO"/>
    <n v="3"/>
    <x v="1"/>
    <x v="431"/>
  </r>
  <r>
    <x v="6"/>
    <x v="3"/>
    <x v="4"/>
    <s v="Colaborador 1686"/>
    <x v="0"/>
    <n v="32"/>
    <s v="De 26 a 35 años"/>
    <n v="48381912"/>
    <x v="1"/>
    <x v="1"/>
    <x v="1"/>
    <s v="APROBADO"/>
    <s v="APROBADO"/>
    <s v="DESAPROBADO"/>
    <n v="3"/>
    <x v="1"/>
    <x v="431"/>
  </r>
  <r>
    <x v="6"/>
    <x v="4"/>
    <x v="2"/>
    <s v="Colaborador 1687"/>
    <x v="0"/>
    <n v="33"/>
    <s v="De 26 a 35 años"/>
    <n v="15672937"/>
    <x v="1"/>
    <x v="1"/>
    <x v="0"/>
    <s v="APROBADO"/>
    <s v="APROBADO"/>
    <s v="APROBADO"/>
    <n v="4"/>
    <x v="0"/>
    <x v="431"/>
  </r>
  <r>
    <x v="6"/>
    <x v="4"/>
    <x v="2"/>
    <s v="Colaborador 1688"/>
    <x v="0"/>
    <n v="33"/>
    <s v="De 26 a 35 años"/>
    <n v="15624370"/>
    <x v="1"/>
    <x v="1"/>
    <x v="0"/>
    <s v="APROBADO"/>
    <s v="APROBADO"/>
    <s v="APROBADO"/>
    <n v="4"/>
    <x v="0"/>
    <x v="169"/>
  </r>
  <r>
    <x v="6"/>
    <x v="1"/>
    <x v="0"/>
    <s v="Colaborador 1689"/>
    <x v="0"/>
    <n v="33"/>
    <s v="De 26 a 35 años"/>
    <n v="47715131"/>
    <x v="1"/>
    <x v="1"/>
    <x v="0"/>
    <s v="DESAPROBADO"/>
    <s v="APROBADO"/>
    <s v="APROBADO"/>
    <n v="3"/>
    <x v="1"/>
    <x v="169"/>
  </r>
  <r>
    <x v="6"/>
    <x v="4"/>
    <x v="0"/>
    <s v="Colaborador 1690"/>
    <x v="0"/>
    <n v="33"/>
    <s v="De 26 a 35 años"/>
    <n v="15683768"/>
    <x v="1"/>
    <x v="1"/>
    <x v="0"/>
    <s v="DESAPROBADO"/>
    <s v="APROBADO"/>
    <s v="APROBADO"/>
    <n v="3"/>
    <x v="1"/>
    <x v="594"/>
  </r>
  <r>
    <x v="4"/>
    <x v="1"/>
    <x v="0"/>
    <s v="Colaborador 1691"/>
    <x v="1"/>
    <n v="33"/>
    <s v="De 26 a 35 años"/>
    <n v="46057314"/>
    <x v="1"/>
    <x v="1"/>
    <x v="0"/>
    <s v="DESAPROBADO"/>
    <s v="APROBADO"/>
    <s v="APROBADO"/>
    <n v="3"/>
    <x v="1"/>
    <x v="159"/>
  </r>
  <r>
    <x v="4"/>
    <x v="1"/>
    <x v="0"/>
    <s v="Colaborador 1692"/>
    <x v="1"/>
    <n v="34"/>
    <s v="De 26 a 35 años"/>
    <n v="46057314"/>
    <x v="1"/>
    <x v="1"/>
    <x v="0"/>
    <s v="DESAPROBADO"/>
    <s v="APROBADO"/>
    <s v="APROBADO"/>
    <n v="3"/>
    <x v="1"/>
    <x v="159"/>
  </r>
  <r>
    <x v="6"/>
    <x v="4"/>
    <x v="2"/>
    <s v="Colaborador 1693"/>
    <x v="1"/>
    <n v="30"/>
    <s v="De 26 a 35 años"/>
    <n v="42110858"/>
    <x v="1"/>
    <x v="1"/>
    <x v="1"/>
    <s v="APROBADO"/>
    <s v="APROBADO"/>
    <s v="APROBADO"/>
    <n v="3"/>
    <x v="1"/>
    <x v="583"/>
  </r>
  <r>
    <x v="4"/>
    <x v="4"/>
    <x v="0"/>
    <s v="Colaborador 1694"/>
    <x v="1"/>
    <n v="33"/>
    <s v="De 26 a 35 años"/>
    <n v="73012149"/>
    <x v="1"/>
    <x v="1"/>
    <x v="1"/>
    <s v="APROBADO"/>
    <s v="APROBADO"/>
    <s v="APROBADO"/>
    <n v="3"/>
    <x v="1"/>
    <x v="595"/>
  </r>
  <r>
    <x v="7"/>
    <x v="4"/>
    <x v="2"/>
    <s v="Colaborador 1695"/>
    <x v="1"/>
    <n v="33"/>
    <s v="De 26 a 35 años"/>
    <n v="15672149"/>
    <x v="1"/>
    <x v="1"/>
    <x v="0"/>
    <s v="APROBADO"/>
    <s v="DESAPROBADO"/>
    <s v="APROBADO"/>
    <n v="3"/>
    <x v="1"/>
    <x v="118"/>
  </r>
  <r>
    <x v="7"/>
    <x v="2"/>
    <x v="1"/>
    <s v="Colaborador 1696"/>
    <x v="1"/>
    <n v="33"/>
    <s v="De 26 a 35 años"/>
    <n v="8256004"/>
    <x v="1"/>
    <x v="1"/>
    <x v="0"/>
    <s v="APROBADO"/>
    <s v="DESAPROBADO"/>
    <s v="DESAPROBADO"/>
    <n v="3"/>
    <x v="1"/>
    <x v="118"/>
  </r>
  <r>
    <x v="7"/>
    <x v="1"/>
    <x v="1"/>
    <s v="Colaborador 1697"/>
    <x v="1"/>
    <n v="34"/>
    <s v="De 26 a 35 años"/>
    <n v="41947274"/>
    <x v="1"/>
    <x v="1"/>
    <x v="0"/>
    <s v="DESAPROBADO"/>
    <s v="APROBADO"/>
    <s v="DESAPROBADO"/>
    <n v="3"/>
    <x v="1"/>
    <x v="118"/>
  </r>
  <r>
    <x v="1"/>
    <x v="4"/>
    <x v="4"/>
    <s v="Colaborador 1698"/>
    <x v="1"/>
    <n v="35"/>
    <s v="De 26 a 35 años"/>
    <n v="15684388"/>
    <x v="1"/>
    <x v="1"/>
    <x v="0"/>
    <s v="APROBADO"/>
    <s v="DESAPROBADO"/>
    <s v="DESAPROBADO"/>
    <n v="3"/>
    <x v="1"/>
    <x v="16"/>
  </r>
  <r>
    <x v="1"/>
    <x v="4"/>
    <x v="0"/>
    <s v="Colaborador 1699"/>
    <x v="1"/>
    <n v="33"/>
    <s v="De 26 a 35 años"/>
    <n v="15680861"/>
    <x v="1"/>
    <x v="1"/>
    <x v="0"/>
    <s v="DESAPROBADO"/>
    <s v="DESAPROBADO"/>
    <s v="DESAPROBADO"/>
    <n v="2"/>
    <x v="1"/>
    <x v="16"/>
  </r>
  <r>
    <x v="2"/>
    <x v="4"/>
    <x v="1"/>
    <s v="Colaborador 1700"/>
    <x v="1"/>
    <n v="33"/>
    <s v="De 26 a 35 años"/>
    <n v="73707745"/>
    <x v="1"/>
    <x v="1"/>
    <x v="0"/>
    <s v="APROBADO"/>
    <s v="APROBADO"/>
    <s v="DESAPROBADO"/>
    <n v="4"/>
    <x v="0"/>
    <x v="289"/>
  </r>
  <r>
    <x v="3"/>
    <x v="4"/>
    <x v="1"/>
    <s v="Colaborador 1701"/>
    <x v="0"/>
    <n v="35"/>
    <s v="De 26 a 35 años"/>
    <n v="73707745"/>
    <x v="1"/>
    <x v="1"/>
    <x v="0"/>
    <s v="APROBADO"/>
    <s v="APROBADO"/>
    <s v="DESAPROBADO"/>
    <n v="4"/>
    <x v="0"/>
    <x v="596"/>
  </r>
  <r>
    <x v="3"/>
    <x v="4"/>
    <x v="1"/>
    <s v="Colaborador 1702"/>
    <x v="0"/>
    <n v="33"/>
    <s v="De 26 a 35 años"/>
    <n v="73707745"/>
    <x v="1"/>
    <x v="1"/>
    <x v="1"/>
    <s v="DESAPROBADO"/>
    <s v="DESAPROBADO"/>
    <s v="DESAPROBADO"/>
    <n v="1"/>
    <x v="1"/>
    <x v="596"/>
  </r>
  <r>
    <x v="3"/>
    <x v="4"/>
    <x v="2"/>
    <s v="Colaborador 1703"/>
    <x v="1"/>
    <n v="33"/>
    <s v="De 26 a 35 años"/>
    <n v="15669931"/>
    <x v="1"/>
    <x v="1"/>
    <x v="1"/>
    <s v="DESAPROBADO"/>
    <s v="DESAPROBADO"/>
    <s v="APROBADO"/>
    <n v="1"/>
    <x v="1"/>
    <x v="596"/>
  </r>
  <r>
    <x v="1"/>
    <x v="4"/>
    <x v="0"/>
    <s v="Colaborador 1704"/>
    <x v="0"/>
    <n v="34"/>
    <s v="De 26 a 35 años"/>
    <n v="70856863"/>
    <x v="1"/>
    <x v="1"/>
    <x v="1"/>
    <s v="DESAPROBADO"/>
    <s v="DESAPROBADO"/>
    <s v="APROBADO"/>
    <n v="1"/>
    <x v="1"/>
    <x v="553"/>
  </r>
  <r>
    <x v="5"/>
    <x v="4"/>
    <x v="2"/>
    <s v="Colaborador 1705"/>
    <x v="1"/>
    <n v="26"/>
    <s v="De 26 a 35 años"/>
    <n v="15667364"/>
    <x v="1"/>
    <x v="1"/>
    <x v="1"/>
    <s v="DESAPROBADO"/>
    <s v="APROBADO"/>
    <s v="APROBADO"/>
    <n v="2"/>
    <x v="1"/>
    <x v="597"/>
  </r>
  <r>
    <x v="6"/>
    <x v="4"/>
    <x v="2"/>
    <s v="Colaborador 1706"/>
    <x v="0"/>
    <n v="33"/>
    <s v="De 26 a 35 años"/>
    <n v="15447744"/>
    <x v="1"/>
    <x v="1"/>
    <x v="0"/>
    <s v="DESAPROBADO"/>
    <s v="DESAPROBADO"/>
    <s v="APROBADO"/>
    <n v="2"/>
    <x v="1"/>
    <x v="6"/>
  </r>
  <r>
    <x v="1"/>
    <x v="4"/>
    <x v="2"/>
    <s v="Colaborador 1707"/>
    <x v="0"/>
    <n v="33"/>
    <s v="De 26 a 35 años"/>
    <n v="15447744"/>
    <x v="1"/>
    <x v="1"/>
    <x v="0"/>
    <s v="DESAPROBADO"/>
    <s v="APROBADO"/>
    <s v="DESAPROBADO"/>
    <n v="3"/>
    <x v="1"/>
    <x v="133"/>
  </r>
  <r>
    <x v="1"/>
    <x v="4"/>
    <x v="2"/>
    <s v="Colaborador 1708"/>
    <x v="0"/>
    <n v="33"/>
    <s v="De 26 a 35 años"/>
    <n v="15672902"/>
    <x v="1"/>
    <x v="1"/>
    <x v="0"/>
    <s v="APROBADO"/>
    <s v="APROBADO"/>
    <s v="APROBADO"/>
    <n v="4"/>
    <x v="0"/>
    <x v="133"/>
  </r>
  <r>
    <x v="1"/>
    <x v="4"/>
    <x v="0"/>
    <s v="Colaborador 1709"/>
    <x v="1"/>
    <n v="32"/>
    <s v="De 26 a 35 años"/>
    <n v="15677365"/>
    <x v="1"/>
    <x v="1"/>
    <x v="0"/>
    <s v="APROBADO"/>
    <s v="APROBADO"/>
    <s v="APROBADO"/>
    <n v="4"/>
    <x v="0"/>
    <x v="133"/>
  </r>
  <r>
    <x v="1"/>
    <x v="4"/>
    <x v="0"/>
    <s v="Colaborador 1710"/>
    <x v="0"/>
    <n v="33"/>
    <s v="De 26 a 35 años"/>
    <n v="15677365"/>
    <x v="1"/>
    <x v="1"/>
    <x v="0"/>
    <s v="APROBADO"/>
    <s v="APROBADO"/>
    <s v="APROBADO"/>
    <n v="4"/>
    <x v="0"/>
    <x v="133"/>
  </r>
  <r>
    <x v="1"/>
    <x v="4"/>
    <x v="2"/>
    <s v="Colaborador 1711"/>
    <x v="1"/>
    <n v="33"/>
    <s v="De 26 a 35 años"/>
    <n v="15841159"/>
    <x v="1"/>
    <x v="1"/>
    <x v="0"/>
    <s v="APROBADO"/>
    <s v="APROBADO"/>
    <s v="APROBADO"/>
    <n v="4"/>
    <x v="0"/>
    <x v="133"/>
  </r>
  <r>
    <x v="1"/>
    <x v="4"/>
    <x v="2"/>
    <s v="Colaborador 1712"/>
    <x v="1"/>
    <n v="33"/>
    <s v="De 26 a 35 años"/>
    <n v="15841159"/>
    <x v="1"/>
    <x v="1"/>
    <x v="0"/>
    <s v="APROBADO"/>
    <s v="APROBADO"/>
    <s v="APROBADO"/>
    <n v="4"/>
    <x v="0"/>
    <x v="133"/>
  </r>
  <r>
    <x v="4"/>
    <x v="4"/>
    <x v="2"/>
    <s v="Colaborador 1713"/>
    <x v="0"/>
    <n v="33"/>
    <s v="De 26 a 35 años"/>
    <n v="15841159"/>
    <x v="1"/>
    <x v="1"/>
    <x v="0"/>
    <s v="APROBADO"/>
    <s v="APROBADO"/>
    <s v="APROBADO"/>
    <n v="4"/>
    <x v="0"/>
    <x v="598"/>
  </r>
  <r>
    <x v="6"/>
    <x v="4"/>
    <x v="2"/>
    <s v="Colaborador 1714"/>
    <x v="0"/>
    <n v="32"/>
    <s v="De 26 a 35 años"/>
    <n v="15841159"/>
    <x v="1"/>
    <x v="1"/>
    <x v="0"/>
    <s v="APROBADO"/>
    <s v="APROBADO"/>
    <s v="DESAPROBADO"/>
    <n v="4"/>
    <x v="0"/>
    <x v="460"/>
  </r>
  <r>
    <x v="1"/>
    <x v="3"/>
    <x v="1"/>
    <s v="Colaborador 1715"/>
    <x v="0"/>
    <n v="33"/>
    <s v="De 26 a 35 años"/>
    <n v="44362191"/>
    <x v="1"/>
    <x v="1"/>
    <x v="1"/>
    <s v="APROBADO"/>
    <s v="APROBADO"/>
    <s v="DESAPROBADO"/>
    <n v="3"/>
    <x v="1"/>
    <x v="599"/>
  </r>
  <r>
    <x v="3"/>
    <x v="3"/>
    <x v="1"/>
    <s v="Colaborador 1716"/>
    <x v="0"/>
    <n v="32"/>
    <s v="De 26 a 35 años"/>
    <n v="44362191"/>
    <x v="1"/>
    <x v="1"/>
    <x v="1"/>
    <s v="APROBADO"/>
    <s v="APROBADO"/>
    <s v="DESAPROBADO"/>
    <n v="3"/>
    <x v="1"/>
    <x v="600"/>
  </r>
  <r>
    <x v="3"/>
    <x v="3"/>
    <x v="2"/>
    <s v="Colaborador 1717"/>
    <x v="1"/>
    <n v="33"/>
    <s v="De 26 a 35 años"/>
    <n v="74564771"/>
    <x v="1"/>
    <x v="1"/>
    <x v="1"/>
    <s v="DESAPROBADO"/>
    <s v="APROBADO"/>
    <s v="APROBADO"/>
    <n v="2"/>
    <x v="1"/>
    <x v="306"/>
  </r>
  <r>
    <x v="3"/>
    <x v="4"/>
    <x v="2"/>
    <s v="Colaborador 1718"/>
    <x v="0"/>
    <n v="32"/>
    <s v="De 26 a 35 años"/>
    <n v="15674427"/>
    <x v="1"/>
    <x v="1"/>
    <x v="0"/>
    <s v="DESAPROBADO"/>
    <s v="APROBADO"/>
    <s v="APROBADO"/>
    <n v="3"/>
    <x v="1"/>
    <x v="306"/>
  </r>
  <r>
    <x v="3"/>
    <x v="3"/>
    <x v="2"/>
    <s v="Colaborador 1719"/>
    <x v="0"/>
    <n v="33"/>
    <s v="De 26 a 35 años"/>
    <n v="42996122"/>
    <x v="1"/>
    <x v="1"/>
    <x v="0"/>
    <s v="DESAPROBADO"/>
    <s v="APROBADO"/>
    <s v="APROBADO"/>
    <n v="3"/>
    <x v="1"/>
    <x v="306"/>
  </r>
  <r>
    <x v="3"/>
    <x v="4"/>
    <x v="2"/>
    <s v="Colaborador 1720"/>
    <x v="1"/>
    <n v="33"/>
    <s v="De 26 a 35 años"/>
    <n v="45876871"/>
    <x v="1"/>
    <x v="1"/>
    <x v="0"/>
    <s v="APROBADO"/>
    <s v="APROBADO"/>
    <s v="APROBADO"/>
    <n v="4"/>
    <x v="0"/>
    <x v="306"/>
  </r>
  <r>
    <x v="3"/>
    <x v="4"/>
    <x v="2"/>
    <s v="Colaborador 1721"/>
    <x v="0"/>
    <n v="33"/>
    <s v="De 26 a 35 años"/>
    <n v="15669580"/>
    <x v="1"/>
    <x v="1"/>
    <x v="0"/>
    <s v="APROBADO"/>
    <s v="APROBADO"/>
    <s v="APROBADO"/>
    <n v="4"/>
    <x v="0"/>
    <x v="306"/>
  </r>
  <r>
    <x v="6"/>
    <x v="4"/>
    <x v="2"/>
    <s v="Colaborador 1722"/>
    <x v="1"/>
    <n v="35"/>
    <s v="De 26 a 35 años"/>
    <n v="42210680"/>
    <x v="1"/>
    <x v="1"/>
    <x v="0"/>
    <s v="APROBADO"/>
    <s v="APROBADO"/>
    <s v="APROBADO"/>
    <n v="4"/>
    <x v="0"/>
    <x v="601"/>
  </r>
  <r>
    <x v="6"/>
    <x v="4"/>
    <x v="4"/>
    <s v="Colaborador 1723"/>
    <x v="1"/>
    <n v="33"/>
    <s v="De 26 a 35 años"/>
    <n v="15671212"/>
    <x v="1"/>
    <x v="1"/>
    <x v="0"/>
    <s v="APROBADO"/>
    <s v="APROBADO"/>
    <s v="APROBADO"/>
    <n v="4"/>
    <x v="0"/>
    <x v="601"/>
  </r>
  <r>
    <x v="6"/>
    <x v="4"/>
    <x v="4"/>
    <s v="Colaborador 1724"/>
    <x v="0"/>
    <n v="33"/>
    <s v="De 26 a 35 años"/>
    <n v="15676009"/>
    <x v="1"/>
    <x v="1"/>
    <x v="1"/>
    <s v="DESAPROBADO"/>
    <s v="APROBADO"/>
    <s v="DESAPROBADO"/>
    <n v="2"/>
    <x v="1"/>
    <x v="601"/>
  </r>
  <r>
    <x v="6"/>
    <x v="4"/>
    <x v="0"/>
    <s v="Colaborador 1725"/>
    <x v="1"/>
    <n v="33"/>
    <s v="De 26 a 35 años"/>
    <n v="43731541"/>
    <x v="1"/>
    <x v="1"/>
    <x v="1"/>
    <s v="APROBADO"/>
    <s v="APROBADO"/>
    <s v="APROBADO"/>
    <n v="3"/>
    <x v="1"/>
    <x v="602"/>
  </r>
  <r>
    <x v="6"/>
    <x v="4"/>
    <x v="2"/>
    <s v="Colaborador 1726"/>
    <x v="1"/>
    <n v="33"/>
    <s v="De 26 a 35 años"/>
    <n v="40292191"/>
    <x v="1"/>
    <x v="1"/>
    <x v="1"/>
    <s v="DESAPROBADO"/>
    <s v="DESAPROBADO"/>
    <s v="APROBADO"/>
    <n v="1"/>
    <x v="1"/>
    <x v="602"/>
  </r>
  <r>
    <x v="6"/>
    <x v="4"/>
    <x v="2"/>
    <s v="Colaborador 1727"/>
    <x v="1"/>
    <n v="33"/>
    <s v="De 26 a 35 años"/>
    <n v="15678233"/>
    <x v="1"/>
    <x v="1"/>
    <x v="0"/>
    <s v="APROBADO"/>
    <s v="DESAPROBADO"/>
    <s v="APROBADO"/>
    <n v="3"/>
    <x v="1"/>
    <x v="602"/>
  </r>
  <r>
    <x v="6"/>
    <x v="4"/>
    <x v="2"/>
    <s v="Colaborador 1728"/>
    <x v="0"/>
    <n v="33"/>
    <s v="De 26 a 35 años"/>
    <n v="15669546"/>
    <x v="1"/>
    <x v="1"/>
    <x v="0"/>
    <s v="APROBADO"/>
    <s v="APROBADO"/>
    <s v="DESAPROBADO"/>
    <n v="4"/>
    <x v="0"/>
    <x v="603"/>
  </r>
  <r>
    <x v="4"/>
    <x v="1"/>
    <x v="1"/>
    <s v="Colaborador 1729"/>
    <x v="0"/>
    <n v="32"/>
    <s v="De 26 a 35 años"/>
    <n v="46192735"/>
    <x v="1"/>
    <x v="1"/>
    <x v="0"/>
    <s v="DESAPROBADO"/>
    <s v="DESAPROBADO"/>
    <s v="APROBADO"/>
    <n v="2"/>
    <x v="1"/>
    <x v="604"/>
  </r>
  <r>
    <x v="4"/>
    <x v="1"/>
    <x v="1"/>
    <s v="Colaborador 1730"/>
    <x v="0"/>
    <n v="32"/>
    <s v="De 26 a 35 años"/>
    <n v="46192735"/>
    <x v="1"/>
    <x v="1"/>
    <x v="0"/>
    <s v="DESAPROBADO"/>
    <s v="DESAPROBADO"/>
    <s v="DESAPROBADO"/>
    <n v="2"/>
    <x v="1"/>
    <x v="604"/>
  </r>
  <r>
    <x v="3"/>
    <x v="4"/>
    <x v="2"/>
    <s v="Colaborador 1731"/>
    <x v="1"/>
    <n v="31"/>
    <s v="De 26 a 35 años"/>
    <n v="15840654"/>
    <x v="1"/>
    <x v="1"/>
    <x v="0"/>
    <s v="DESAPROBADO"/>
    <s v="APROBADO"/>
    <s v="APROBADO"/>
    <n v="3"/>
    <x v="1"/>
    <x v="127"/>
  </r>
  <r>
    <x v="3"/>
    <x v="4"/>
    <x v="2"/>
    <s v="Colaborador 1732"/>
    <x v="1"/>
    <n v="33"/>
    <s v="De 26 a 35 años"/>
    <n v="15669472"/>
    <x v="1"/>
    <x v="1"/>
    <x v="0"/>
    <s v="DESAPROBADO"/>
    <s v="DESAPROBADO"/>
    <s v="APROBADO"/>
    <n v="2"/>
    <x v="1"/>
    <x v="127"/>
  </r>
  <r>
    <x v="4"/>
    <x v="4"/>
    <x v="2"/>
    <s v="Colaborador 1733"/>
    <x v="1"/>
    <n v="33"/>
    <s v="De 26 a 35 años"/>
    <n v="15675762"/>
    <x v="1"/>
    <x v="1"/>
    <x v="1"/>
    <s v="APROBADO"/>
    <s v="APROBADO"/>
    <s v="APROBADO"/>
    <n v="3"/>
    <x v="1"/>
    <x v="605"/>
  </r>
  <r>
    <x v="4"/>
    <x v="4"/>
    <x v="2"/>
    <s v="Colaborador 1734"/>
    <x v="1"/>
    <n v="33"/>
    <s v="De 26 a 35 años"/>
    <n v="15675659"/>
    <x v="1"/>
    <x v="1"/>
    <x v="1"/>
    <s v="APROBADO"/>
    <s v="APROBADO"/>
    <s v="APROBADO"/>
    <n v="3"/>
    <x v="1"/>
    <x v="605"/>
  </r>
  <r>
    <x v="3"/>
    <x v="4"/>
    <x v="2"/>
    <s v="Colaborador 1735"/>
    <x v="1"/>
    <n v="33"/>
    <s v="De 26 a 35 años"/>
    <n v="40237094"/>
    <x v="1"/>
    <x v="1"/>
    <x v="1"/>
    <s v="APROBADO"/>
    <s v="APROBADO"/>
    <s v="APROBADO"/>
    <n v="3"/>
    <x v="1"/>
    <x v="606"/>
  </r>
  <r>
    <x v="3"/>
    <x v="4"/>
    <x v="2"/>
    <s v="Colaborador 1736"/>
    <x v="0"/>
    <n v="32"/>
    <s v="De 26 a 35 años"/>
    <n v="15671672"/>
    <x v="1"/>
    <x v="1"/>
    <x v="0"/>
    <s v="APROBADO"/>
    <s v="APROBADO"/>
    <s v="APROBADO"/>
    <n v="4"/>
    <x v="0"/>
    <x v="606"/>
  </r>
  <r>
    <x v="3"/>
    <x v="4"/>
    <x v="2"/>
    <s v="Colaborador 1737"/>
    <x v="0"/>
    <n v="32"/>
    <s v="De 26 a 35 años"/>
    <n v="15671672"/>
    <x v="1"/>
    <x v="1"/>
    <x v="0"/>
    <s v="APROBADO"/>
    <s v="APROBADO"/>
    <s v="DESAPROBADO"/>
    <n v="4"/>
    <x v="0"/>
    <x v="606"/>
  </r>
  <r>
    <x v="1"/>
    <x v="4"/>
    <x v="2"/>
    <s v="Colaborador 1738"/>
    <x v="1"/>
    <n v="32"/>
    <s v="De 26 a 35 años"/>
    <n v="15671672"/>
    <x v="1"/>
    <x v="1"/>
    <x v="0"/>
    <s v="APROBADO"/>
    <s v="APROBADO"/>
    <s v="DESAPROBADO"/>
    <n v="4"/>
    <x v="0"/>
    <x v="607"/>
  </r>
  <r>
    <x v="1"/>
    <x v="4"/>
    <x v="4"/>
    <s v="Colaborador 1739"/>
    <x v="1"/>
    <n v="28"/>
    <s v="De 26 a 35 años"/>
    <n v="15674239"/>
    <x v="1"/>
    <x v="1"/>
    <x v="0"/>
    <s v="APROBADO"/>
    <s v="APROBADO"/>
    <s v="DESAPROBADO"/>
    <n v="4"/>
    <x v="0"/>
    <x v="607"/>
  </r>
  <r>
    <x v="1"/>
    <x v="4"/>
    <x v="2"/>
    <s v="Colaborador 1740"/>
    <x v="1"/>
    <n v="34"/>
    <s v="De 26 a 35 años"/>
    <n v="42252405"/>
    <x v="1"/>
    <x v="1"/>
    <x v="0"/>
    <s v="APROBADO"/>
    <s v="APROBADO"/>
    <s v="APROBADO"/>
    <n v="4"/>
    <x v="0"/>
    <x v="607"/>
  </r>
  <r>
    <x v="1"/>
    <x v="4"/>
    <x v="2"/>
    <s v="Colaborador 1741"/>
    <x v="0"/>
    <n v="34"/>
    <s v="De 26 a 35 años"/>
    <n v="42252405"/>
    <x v="1"/>
    <x v="1"/>
    <x v="0"/>
    <s v="DESAPROBADO"/>
    <s v="APROBADO"/>
    <s v="APROBADO"/>
    <n v="3"/>
    <x v="1"/>
    <x v="128"/>
  </r>
  <r>
    <x v="6"/>
    <x v="4"/>
    <x v="2"/>
    <s v="Colaborador 1742"/>
    <x v="0"/>
    <n v="31"/>
    <s v="De 26 a 35 años"/>
    <n v="15843771"/>
    <x v="1"/>
    <x v="1"/>
    <x v="0"/>
    <s v="DESAPROBADO"/>
    <s v="APROBADO"/>
    <s v="APROBADO"/>
    <n v="3"/>
    <x v="1"/>
    <x v="546"/>
  </r>
  <r>
    <x v="6"/>
    <x v="4"/>
    <x v="2"/>
    <s v="Colaborador 1743"/>
    <x v="0"/>
    <n v="32"/>
    <s v="De 26 a 35 años"/>
    <n v="15679372"/>
    <x v="1"/>
    <x v="1"/>
    <x v="0"/>
    <s v="DESAPROBADO"/>
    <s v="APROBADO"/>
    <s v="APROBADO"/>
    <n v="3"/>
    <x v="1"/>
    <x v="546"/>
  </r>
  <r>
    <x v="6"/>
    <x v="4"/>
    <x v="0"/>
    <s v="Colaborador 1744"/>
    <x v="1"/>
    <n v="34"/>
    <s v="De 26 a 35 años"/>
    <n v="15840855"/>
    <x v="1"/>
    <x v="1"/>
    <x v="0"/>
    <s v="DESAPROBADO"/>
    <s v="APROBADO"/>
    <s v="APROBADO"/>
    <n v="3"/>
    <x v="1"/>
    <x v="546"/>
  </r>
  <r>
    <x v="6"/>
    <x v="1"/>
    <x v="0"/>
    <s v="Colaborador 1745"/>
    <x v="0"/>
    <n v="32"/>
    <s v="De 26 a 35 años"/>
    <n v="15298753"/>
    <x v="1"/>
    <x v="1"/>
    <x v="1"/>
    <s v="APROBADO"/>
    <s v="APROBADO"/>
    <s v="APROBADO"/>
    <n v="3"/>
    <x v="1"/>
    <x v="546"/>
  </r>
  <r>
    <x v="3"/>
    <x v="1"/>
    <x v="0"/>
    <s v="Colaborador 1746"/>
    <x v="0"/>
    <n v="31"/>
    <s v="De 26 a 35 años"/>
    <n v="15298753"/>
    <x v="1"/>
    <x v="1"/>
    <x v="1"/>
    <s v="APROBADO"/>
    <s v="APROBADO"/>
    <s v="DESAPROBADO"/>
    <n v="3"/>
    <x v="1"/>
    <x v="608"/>
  </r>
  <r>
    <x v="3"/>
    <x v="4"/>
    <x v="0"/>
    <s v="Colaborador 1747"/>
    <x v="0"/>
    <n v="30"/>
    <s v="De 26 a 35 años"/>
    <n v="15447569"/>
    <x v="1"/>
    <x v="1"/>
    <x v="1"/>
    <s v="APROBADO"/>
    <s v="APROBADO"/>
    <s v="APROBADO"/>
    <n v="3"/>
    <x v="1"/>
    <x v="609"/>
  </r>
  <r>
    <x v="3"/>
    <x v="4"/>
    <x v="2"/>
    <s v="Colaborador 1748"/>
    <x v="1"/>
    <n v="32"/>
    <s v="De 26 a 35 años"/>
    <n v="15673643"/>
    <x v="1"/>
    <x v="1"/>
    <x v="0"/>
    <s v="APROBADO"/>
    <s v="APROBADO"/>
    <s v="APROBADO"/>
    <n v="4"/>
    <x v="0"/>
    <x v="609"/>
  </r>
  <r>
    <x v="4"/>
    <x v="4"/>
    <x v="2"/>
    <s v="Colaborador 1749"/>
    <x v="1"/>
    <n v="35"/>
    <s v="De 26 a 35 años"/>
    <n v="15667333"/>
    <x v="1"/>
    <x v="1"/>
    <x v="0"/>
    <s v="APROBADO"/>
    <s v="DESAPROBADO"/>
    <s v="APROBADO"/>
    <n v="3"/>
    <x v="1"/>
    <x v="610"/>
  </r>
  <r>
    <x v="4"/>
    <x v="4"/>
    <x v="4"/>
    <s v="Colaborador 1750"/>
    <x v="1"/>
    <n v="31"/>
    <s v="De 26 a 35 años"/>
    <n v="71046179"/>
    <x v="1"/>
    <x v="1"/>
    <x v="0"/>
    <s v="APROBADO"/>
    <s v="DESAPROBADO"/>
    <s v="DESAPROBADO"/>
    <n v="3"/>
    <x v="1"/>
    <x v="610"/>
  </r>
  <r>
    <x v="4"/>
    <x v="1"/>
    <x v="4"/>
    <s v="Colaborador 1751"/>
    <x v="1"/>
    <n v="32"/>
    <s v="De 26 a 35 años"/>
    <n v="42411362"/>
    <x v="1"/>
    <x v="1"/>
    <x v="0"/>
    <s v="DESAPROBADO"/>
    <s v="APROBADO"/>
    <s v="DESAPROBADO"/>
    <n v="3"/>
    <x v="1"/>
    <x v="560"/>
  </r>
  <r>
    <x v="1"/>
    <x v="1"/>
    <x v="4"/>
    <s v="Colaborador 1752"/>
    <x v="0"/>
    <n v="32"/>
    <s v="De 26 a 35 años"/>
    <n v="42411362"/>
    <x v="1"/>
    <x v="1"/>
    <x v="0"/>
    <s v="APROBADO"/>
    <s v="APROBADO"/>
    <s v="DESAPROBADO"/>
    <n v="4"/>
    <x v="0"/>
    <x v="117"/>
  </r>
  <r>
    <x v="1"/>
    <x v="3"/>
    <x v="2"/>
    <s v="Colaborador 1753"/>
    <x v="1"/>
    <n v="31"/>
    <s v="De 26 a 35 años"/>
    <n v="15683424"/>
    <x v="1"/>
    <x v="1"/>
    <x v="0"/>
    <s v="DESAPROBADO"/>
    <s v="DESAPROBADO"/>
    <s v="APROBADO"/>
    <n v="2"/>
    <x v="1"/>
    <x v="240"/>
  </r>
  <r>
    <x v="1"/>
    <x v="4"/>
    <x v="2"/>
    <s v="Colaborador 1754"/>
    <x v="1"/>
    <n v="33"/>
    <s v="De 26 a 35 años"/>
    <n v="15671059"/>
    <x v="1"/>
    <x v="1"/>
    <x v="0"/>
    <s v="APROBADO"/>
    <s v="APROBADO"/>
    <s v="APROBADO"/>
    <n v="4"/>
    <x v="0"/>
    <x v="240"/>
  </r>
  <r>
    <x v="1"/>
    <x v="4"/>
    <x v="3"/>
    <s v="Colaborador 1755"/>
    <x v="0"/>
    <n v="35"/>
    <s v="De 26 a 35 años"/>
    <n v="15299262"/>
    <x v="1"/>
    <x v="1"/>
    <x v="1"/>
    <s v="APROBADO"/>
    <s v="APROBADO"/>
    <s v="DESAPROBADO"/>
    <n v="3"/>
    <x v="1"/>
    <x v="240"/>
  </r>
  <r>
    <x v="4"/>
    <x v="4"/>
    <x v="2"/>
    <s v="Colaborador 1756"/>
    <x v="0"/>
    <n v="32"/>
    <s v="De 26 a 35 años"/>
    <n v="20120018"/>
    <x v="1"/>
    <x v="1"/>
    <x v="1"/>
    <s v="DESAPROBADO"/>
    <s v="DESAPROBADO"/>
    <s v="APROBADO"/>
    <n v="1"/>
    <x v="1"/>
    <x v="223"/>
  </r>
  <r>
    <x v="4"/>
    <x v="4"/>
    <x v="0"/>
    <s v="Colaborador 1757"/>
    <x v="1"/>
    <n v="35"/>
    <s v="De 26 a 35 años"/>
    <n v="71512787"/>
    <x v="1"/>
    <x v="1"/>
    <x v="1"/>
    <s v="DESAPROBADO"/>
    <s v="DESAPROBADO"/>
    <s v="APROBADO"/>
    <n v="1"/>
    <x v="1"/>
    <x v="223"/>
  </r>
  <r>
    <x v="4"/>
    <x v="4"/>
    <x v="4"/>
    <s v="Colaborador 1758"/>
    <x v="1"/>
    <n v="32"/>
    <s v="De 26 a 35 años"/>
    <n v="15663969"/>
    <x v="1"/>
    <x v="1"/>
    <x v="0"/>
    <s v="DESAPROBADO"/>
    <s v="APROBADO"/>
    <s v="APROBADO"/>
    <n v="3"/>
    <x v="1"/>
    <x v="596"/>
  </r>
  <r>
    <x v="4"/>
    <x v="4"/>
    <x v="4"/>
    <s v="Colaborador 1759"/>
    <x v="1"/>
    <n v="32"/>
    <s v="De 26 a 35 años"/>
    <n v="15663969"/>
    <x v="1"/>
    <x v="1"/>
    <x v="0"/>
    <s v="DESAPROBADO"/>
    <s v="DESAPROBADO"/>
    <s v="APROBADO"/>
    <n v="2"/>
    <x v="1"/>
    <x v="611"/>
  </r>
  <r>
    <x v="6"/>
    <x v="4"/>
    <x v="4"/>
    <s v="Colaborador 1760"/>
    <x v="1"/>
    <n v="32"/>
    <s v="De 26 a 35 años"/>
    <n v="45791024"/>
    <x v="1"/>
    <x v="1"/>
    <x v="0"/>
    <s v="DESAPROBADO"/>
    <s v="APROBADO"/>
    <s v="DESAPROBADO"/>
    <n v="3"/>
    <x v="1"/>
    <x v="612"/>
  </r>
  <r>
    <x v="1"/>
    <x v="4"/>
    <x v="0"/>
    <s v="Colaborador 1761"/>
    <x v="1"/>
    <n v="32"/>
    <s v="De 26 a 35 años"/>
    <n v="15682326"/>
    <x v="1"/>
    <x v="1"/>
    <x v="0"/>
    <s v="APROBADO"/>
    <s v="APROBADO"/>
    <s v="APROBADO"/>
    <n v="4"/>
    <x v="0"/>
    <x v="607"/>
  </r>
  <r>
    <x v="1"/>
    <x v="4"/>
    <x v="0"/>
    <s v="Colaborador 1762"/>
    <x v="1"/>
    <n v="31"/>
    <s v="De 26 a 35 años"/>
    <n v="15682326"/>
    <x v="1"/>
    <x v="1"/>
    <x v="0"/>
    <s v="APROBADO"/>
    <s v="APROBADO"/>
    <s v="APROBADO"/>
    <n v="4"/>
    <x v="0"/>
    <x v="607"/>
  </r>
  <r>
    <x v="1"/>
    <x v="3"/>
    <x v="1"/>
    <s v="Colaborador 1763"/>
    <x v="0"/>
    <n v="34"/>
    <s v="De 26 a 35 años"/>
    <n v="15841540"/>
    <x v="1"/>
    <x v="1"/>
    <x v="0"/>
    <s v="APROBADO"/>
    <s v="APROBADO"/>
    <s v="DESAPROBADO"/>
    <n v="4"/>
    <x v="0"/>
    <x v="607"/>
  </r>
  <r>
    <x v="4"/>
    <x v="3"/>
    <x v="1"/>
    <s v="Colaborador 1764"/>
    <x v="0"/>
    <n v="32"/>
    <s v="De 26 a 35 años"/>
    <n v="15841540"/>
    <x v="1"/>
    <x v="1"/>
    <x v="0"/>
    <s v="APROBADO"/>
    <s v="APROBADO"/>
    <s v="DESAPROBADO"/>
    <n v="4"/>
    <x v="0"/>
    <x v="613"/>
  </r>
  <r>
    <x v="4"/>
    <x v="4"/>
    <x v="0"/>
    <s v="Colaborador 1765"/>
    <x v="1"/>
    <n v="31"/>
    <s v="De 26 a 35 años"/>
    <n v="41340587"/>
    <x v="1"/>
    <x v="1"/>
    <x v="0"/>
    <s v="APROBADO"/>
    <s v="APROBADO"/>
    <s v="APROBADO"/>
    <n v="4"/>
    <x v="0"/>
    <x v="613"/>
  </r>
  <r>
    <x v="4"/>
    <x v="4"/>
    <x v="0"/>
    <s v="Colaborador 1766"/>
    <x v="1"/>
    <n v="31"/>
    <s v="De 26 a 35 años"/>
    <n v="41340587"/>
    <x v="1"/>
    <x v="1"/>
    <x v="1"/>
    <s v="APROBADO"/>
    <s v="APROBADO"/>
    <s v="APROBADO"/>
    <n v="3"/>
    <x v="1"/>
    <x v="613"/>
  </r>
  <r>
    <x v="4"/>
    <x v="3"/>
    <x v="2"/>
    <s v="Colaborador 1767"/>
    <x v="1"/>
    <n v="35"/>
    <s v="De 26 a 35 años"/>
    <n v="42076558"/>
    <x v="1"/>
    <x v="1"/>
    <x v="1"/>
    <s v="APROBADO"/>
    <s v="APROBADO"/>
    <s v="APROBADO"/>
    <n v="3"/>
    <x v="1"/>
    <x v="613"/>
  </r>
  <r>
    <x v="3"/>
    <x v="4"/>
    <x v="2"/>
    <s v="Colaborador 1768"/>
    <x v="1"/>
    <n v="34"/>
    <s v="De 26 a 35 años"/>
    <n v="15662666"/>
    <x v="1"/>
    <x v="1"/>
    <x v="1"/>
    <s v="APROBADO"/>
    <s v="APROBADO"/>
    <s v="APROBADO"/>
    <n v="3"/>
    <x v="1"/>
    <x v="614"/>
  </r>
  <r>
    <x v="3"/>
    <x v="4"/>
    <x v="2"/>
    <s v="Colaborador 1769"/>
    <x v="1"/>
    <n v="31"/>
    <s v="De 26 a 35 años"/>
    <n v="15662666"/>
    <x v="1"/>
    <x v="1"/>
    <x v="1"/>
    <s v="DESAPROBADO"/>
    <s v="APROBADO"/>
    <s v="APROBADO"/>
    <n v="2"/>
    <x v="1"/>
    <x v="614"/>
  </r>
  <r>
    <x v="4"/>
    <x v="4"/>
    <x v="2"/>
    <s v="Colaborador 1770"/>
    <x v="1"/>
    <n v="27"/>
    <s v="De 26 a 35 años"/>
    <n v="15842427"/>
    <x v="1"/>
    <x v="1"/>
    <x v="0"/>
    <s v="DESAPROBADO"/>
    <s v="APROBADO"/>
    <s v="APROBADO"/>
    <n v="3"/>
    <x v="1"/>
    <x v="492"/>
  </r>
  <r>
    <x v="4"/>
    <x v="4"/>
    <x v="2"/>
    <s v="Colaborador 1771"/>
    <x v="1"/>
    <n v="34"/>
    <s v="De 26 a 35 años"/>
    <n v="41141727"/>
    <x v="1"/>
    <x v="1"/>
    <x v="0"/>
    <s v="DESAPROBADO"/>
    <s v="APROBADO"/>
    <s v="APROBADO"/>
    <n v="3"/>
    <x v="1"/>
    <x v="492"/>
  </r>
  <r>
    <x v="6"/>
    <x v="4"/>
    <x v="2"/>
    <s v="Colaborador 1772"/>
    <x v="1"/>
    <n v="29"/>
    <s v="De 26 a 35 años"/>
    <n v="15298821"/>
    <x v="1"/>
    <x v="1"/>
    <x v="0"/>
    <s v="DESAPROBADO"/>
    <s v="APROBADO"/>
    <s v="APROBADO"/>
    <n v="3"/>
    <x v="1"/>
    <x v="531"/>
  </r>
  <r>
    <x v="6"/>
    <x v="4"/>
    <x v="2"/>
    <s v="Colaborador 1773"/>
    <x v="1"/>
    <n v="31"/>
    <s v="De 26 a 35 años"/>
    <n v="15863006"/>
    <x v="1"/>
    <x v="1"/>
    <x v="0"/>
    <s v="APROBADO"/>
    <s v="APROBADO"/>
    <s v="APROBADO"/>
    <n v="4"/>
    <x v="0"/>
    <x v="531"/>
  </r>
  <r>
    <x v="8"/>
    <x v="4"/>
    <x v="2"/>
    <s v="Colaborador 1774"/>
    <x v="1"/>
    <n v="35"/>
    <s v="De 26 a 35 años"/>
    <n v="15863006"/>
    <x v="1"/>
    <x v="1"/>
    <x v="0"/>
    <s v="APROBADO"/>
    <s v="APROBADO"/>
    <s v="APROBADO"/>
    <n v="4"/>
    <x v="0"/>
    <x v="615"/>
  </r>
  <r>
    <x v="8"/>
    <x v="4"/>
    <x v="4"/>
    <s v="Colaborador 1775"/>
    <x v="1"/>
    <n v="30"/>
    <s v="De 26 a 35 años"/>
    <n v="15669622"/>
    <x v="1"/>
    <x v="1"/>
    <x v="0"/>
    <s v="APROBADO"/>
    <s v="APROBADO"/>
    <s v="DESAPROBADO"/>
    <n v="4"/>
    <x v="0"/>
    <x v="615"/>
  </r>
  <r>
    <x v="8"/>
    <x v="4"/>
    <x v="4"/>
    <s v="Colaborador 1776"/>
    <x v="1"/>
    <n v="32"/>
    <s v="De 26 a 35 años"/>
    <n v="15669622"/>
    <x v="1"/>
    <x v="1"/>
    <x v="0"/>
    <s v="APROBADO"/>
    <s v="APROBADO"/>
    <s v="DESAPROBADO"/>
    <n v="4"/>
    <x v="0"/>
    <x v="615"/>
  </r>
  <r>
    <x v="8"/>
    <x v="4"/>
    <x v="2"/>
    <s v="Colaborador 1777"/>
    <x v="1"/>
    <n v="27"/>
    <s v="De 26 a 35 años"/>
    <n v="15677198"/>
    <x v="1"/>
    <x v="1"/>
    <x v="0"/>
    <s v="APROBADO"/>
    <s v="APROBADO"/>
    <s v="APROBADO"/>
    <n v="4"/>
    <x v="0"/>
    <x v="615"/>
  </r>
  <r>
    <x v="1"/>
    <x v="4"/>
    <x v="1"/>
    <s v="Colaborador 1778"/>
    <x v="1"/>
    <n v="31"/>
    <s v="De 26 a 35 años"/>
    <n v="15667266"/>
    <x v="1"/>
    <x v="1"/>
    <x v="0"/>
    <s v="APROBADO"/>
    <s v="DESAPROBADO"/>
    <s v="DESAPROBADO"/>
    <n v="3"/>
    <x v="1"/>
    <x v="616"/>
  </r>
  <r>
    <x v="1"/>
    <x v="4"/>
    <x v="1"/>
    <s v="Colaborador 1779"/>
    <x v="1"/>
    <n v="31"/>
    <s v="De 26 a 35 años"/>
    <n v="15667266"/>
    <x v="1"/>
    <x v="1"/>
    <x v="1"/>
    <s v="APROBADO"/>
    <s v="DESAPROBADO"/>
    <s v="APROBADO"/>
    <n v="2"/>
    <x v="1"/>
    <x v="616"/>
  </r>
  <r>
    <x v="3"/>
    <x v="3"/>
    <x v="1"/>
    <s v="Colaborador 1780"/>
    <x v="1"/>
    <n v="31"/>
    <s v="De 26 a 35 años"/>
    <n v="15841130"/>
    <x v="1"/>
    <x v="1"/>
    <x v="1"/>
    <s v="DESAPROBADO"/>
    <s v="APROBADO"/>
    <s v="DESAPROBADO"/>
    <n v="2"/>
    <x v="1"/>
    <x v="617"/>
  </r>
  <r>
    <x v="3"/>
    <x v="4"/>
    <x v="2"/>
    <s v="Colaborador 1781"/>
    <x v="1"/>
    <n v="32"/>
    <s v="De 26 a 35 años"/>
    <n v="15661314"/>
    <x v="1"/>
    <x v="1"/>
    <x v="1"/>
    <s v="APROBADO"/>
    <s v="DESAPROBADO"/>
    <s v="APROBADO"/>
    <n v="2"/>
    <x v="1"/>
    <x v="617"/>
  </r>
  <r>
    <x v="8"/>
    <x v="4"/>
    <x v="0"/>
    <s v="Colaborador 1782"/>
    <x v="1"/>
    <n v="31"/>
    <s v="De 26 a 35 años"/>
    <n v="15665212"/>
    <x v="1"/>
    <x v="1"/>
    <x v="0"/>
    <s v="DESAPROBADO"/>
    <s v="DESAPROBADO"/>
    <s v="APROBADO"/>
    <n v="2"/>
    <x v="1"/>
    <x v="618"/>
  </r>
  <r>
    <x v="8"/>
    <x v="4"/>
    <x v="0"/>
    <s v="Colaborador 1783"/>
    <x v="1"/>
    <n v="31"/>
    <s v="De 26 a 35 años"/>
    <n v="15665212"/>
    <x v="1"/>
    <x v="1"/>
    <x v="0"/>
    <s v="APROBADO"/>
    <s v="DESAPROBADO"/>
    <s v="APROBADO"/>
    <n v="3"/>
    <x v="1"/>
    <x v="618"/>
  </r>
  <r>
    <x v="2"/>
    <x v="1"/>
    <x v="3"/>
    <s v="Colaborador 1784"/>
    <x v="0"/>
    <n v="35"/>
    <s v="De 26 a 35 años"/>
    <n v="41630973"/>
    <x v="1"/>
    <x v="1"/>
    <x v="0"/>
    <s v="APROBADO"/>
    <s v="APROBADO"/>
    <s v="DESAPROBADO"/>
    <n v="4"/>
    <x v="0"/>
    <x v="254"/>
  </r>
  <r>
    <x v="2"/>
    <x v="1"/>
    <x v="3"/>
    <s v="Colaborador 1785"/>
    <x v="1"/>
    <n v="30"/>
    <s v="De 26 a 35 años"/>
    <n v="41630973"/>
    <x v="1"/>
    <x v="1"/>
    <x v="0"/>
    <s v="APROBADO"/>
    <s v="APROBADO"/>
    <s v="DESAPROBADO"/>
    <n v="4"/>
    <x v="0"/>
    <x v="254"/>
  </r>
  <r>
    <x v="2"/>
    <x v="4"/>
    <x v="2"/>
    <s v="Colaborador 1786"/>
    <x v="0"/>
    <n v="35"/>
    <s v="De 26 a 35 años"/>
    <n v="15672090"/>
    <x v="1"/>
    <x v="1"/>
    <x v="0"/>
    <s v="DESAPROBADO"/>
    <s v="DESAPROBADO"/>
    <s v="APROBADO"/>
    <n v="2"/>
    <x v="1"/>
    <x v="254"/>
  </r>
  <r>
    <x v="2"/>
    <x v="4"/>
    <x v="0"/>
    <s v="Colaborador 1787"/>
    <x v="1"/>
    <n v="32"/>
    <s v="De 26 a 35 años"/>
    <n v="44548546"/>
    <x v="1"/>
    <x v="1"/>
    <x v="0"/>
    <s v="DESAPROBADO"/>
    <s v="DESAPROBADO"/>
    <s v="APROBADO"/>
    <n v="2"/>
    <x v="1"/>
    <x v="254"/>
  </r>
  <r>
    <x v="2"/>
    <x v="4"/>
    <x v="0"/>
    <s v="Colaborador 1788"/>
    <x v="1"/>
    <n v="33"/>
    <s v="De 26 a 35 años"/>
    <n v="44548546"/>
    <x v="1"/>
    <x v="1"/>
    <x v="0"/>
    <s v="DESAPROBADO"/>
    <s v="DESAPROBADO"/>
    <s v="APROBADO"/>
    <n v="2"/>
    <x v="1"/>
    <x v="619"/>
  </r>
  <r>
    <x v="2"/>
    <x v="4"/>
    <x v="2"/>
    <s v="Colaborador 1789"/>
    <x v="1"/>
    <n v="31"/>
    <s v="De 26 a 35 años"/>
    <n v="7627304"/>
    <x v="1"/>
    <x v="1"/>
    <x v="0"/>
    <s v="DESAPROBADO"/>
    <s v="APROBADO"/>
    <s v="APROBADO"/>
    <n v="3"/>
    <x v="1"/>
    <x v="619"/>
  </r>
  <r>
    <x v="2"/>
    <x v="4"/>
    <x v="2"/>
    <s v="Colaborador 1790"/>
    <x v="1"/>
    <n v="32"/>
    <s v="De 26 a 35 años"/>
    <n v="43285014"/>
    <x v="1"/>
    <x v="1"/>
    <x v="0"/>
    <s v="DESAPROBADO"/>
    <s v="DESAPROBADO"/>
    <s v="APROBADO"/>
    <n v="2"/>
    <x v="1"/>
    <x v="619"/>
  </r>
  <r>
    <x v="3"/>
    <x v="4"/>
    <x v="2"/>
    <s v="Colaborador 1791"/>
    <x v="1"/>
    <n v="33"/>
    <s v="De 26 a 35 años"/>
    <n v="1122313"/>
    <x v="1"/>
    <x v="1"/>
    <x v="1"/>
    <s v="DESAPROBADO"/>
    <s v="APROBADO"/>
    <s v="APROBADO"/>
    <n v="2"/>
    <x v="1"/>
    <x v="620"/>
  </r>
  <r>
    <x v="2"/>
    <x v="4"/>
    <x v="2"/>
    <s v="Colaborador 1792"/>
    <x v="1"/>
    <n v="31"/>
    <s v="De 26 a 35 años"/>
    <n v="70684417"/>
    <x v="1"/>
    <x v="1"/>
    <x v="1"/>
    <s v="APROBADO"/>
    <s v="APROBADO"/>
    <s v="APROBADO"/>
    <n v="3"/>
    <x v="1"/>
    <x v="542"/>
  </r>
  <r>
    <x v="2"/>
    <x v="4"/>
    <x v="2"/>
    <s v="Colaborador 1793"/>
    <x v="1"/>
    <n v="35"/>
    <s v="De 26 a 35 años"/>
    <n v="42258836"/>
    <x v="1"/>
    <x v="1"/>
    <x v="1"/>
    <s v="APROBADO"/>
    <s v="APROBADO"/>
    <s v="APROBADO"/>
    <n v="3"/>
    <x v="1"/>
    <x v="542"/>
  </r>
  <r>
    <x v="4"/>
    <x v="4"/>
    <x v="2"/>
    <s v="Colaborador 1794"/>
    <x v="1"/>
    <n v="32"/>
    <s v="De 26 a 35 años"/>
    <n v="15675911"/>
    <x v="1"/>
    <x v="1"/>
    <x v="1"/>
    <s v="APROBADO"/>
    <s v="APROBADO"/>
    <s v="APROBADO"/>
    <n v="3"/>
    <x v="1"/>
    <x v="621"/>
  </r>
  <r>
    <x v="2"/>
    <x v="4"/>
    <x v="2"/>
    <s v="Colaborador 1795"/>
    <x v="1"/>
    <n v="31"/>
    <s v="De 26 a 35 años"/>
    <n v="46294017"/>
    <x v="1"/>
    <x v="1"/>
    <x v="0"/>
    <s v="APROBADO"/>
    <s v="APROBADO"/>
    <s v="APROBADO"/>
    <n v="4"/>
    <x v="0"/>
    <x v="165"/>
  </r>
  <r>
    <x v="3"/>
    <x v="4"/>
    <x v="2"/>
    <s v="Colaborador 1796"/>
    <x v="1"/>
    <n v="31"/>
    <s v="De 26 a 35 años"/>
    <n v="18146410"/>
    <x v="1"/>
    <x v="1"/>
    <x v="0"/>
    <s v="APROBADO"/>
    <s v="APROBADO"/>
    <s v="APROBADO"/>
    <n v="4"/>
    <x v="0"/>
    <x v="622"/>
  </r>
  <r>
    <x v="3"/>
    <x v="4"/>
    <x v="2"/>
    <s v="Colaborador 1797"/>
    <x v="1"/>
    <n v="31"/>
    <s v="De 26 a 35 años"/>
    <n v="15846073"/>
    <x v="1"/>
    <x v="1"/>
    <x v="0"/>
    <s v="APROBADO"/>
    <s v="APROBADO"/>
    <s v="APROBADO"/>
    <n v="4"/>
    <x v="0"/>
    <x v="622"/>
  </r>
  <r>
    <x v="3"/>
    <x v="4"/>
    <x v="2"/>
    <s v="Colaborador 1798"/>
    <x v="0"/>
    <n v="30"/>
    <s v="De 26 a 35 años"/>
    <n v="41912917"/>
    <x v="1"/>
    <x v="1"/>
    <x v="0"/>
    <s v="APROBADO"/>
    <s v="APROBADO"/>
    <s v="APROBADO"/>
    <n v="4"/>
    <x v="0"/>
    <x v="622"/>
  </r>
  <r>
    <x v="1"/>
    <x v="4"/>
    <x v="2"/>
    <s v="Colaborador 1799"/>
    <x v="0"/>
    <n v="31"/>
    <s v="De 26 a 35 años"/>
    <n v="18891580"/>
    <x v="1"/>
    <x v="1"/>
    <x v="0"/>
    <s v="APROBADO"/>
    <s v="APROBADO"/>
    <s v="APROBADO"/>
    <n v="4"/>
    <x v="0"/>
    <x v="623"/>
  </r>
  <r>
    <x v="4"/>
    <x v="4"/>
    <x v="2"/>
    <s v="Colaborador 1800"/>
    <x v="0"/>
    <n v="33"/>
    <s v="De 26 a 35 años"/>
    <n v="15665494"/>
    <x v="1"/>
    <x v="1"/>
    <x v="0"/>
    <s v="APROBADO"/>
    <s v="APROBADO"/>
    <s v="APROBADO"/>
    <n v="4"/>
    <x v="0"/>
    <x v="624"/>
  </r>
  <r>
    <x v="4"/>
    <x v="4"/>
    <x v="4"/>
    <s v="Colaborador 1801"/>
    <x v="0"/>
    <n v="31"/>
    <s v="De 26 a 35 años"/>
    <n v="42635244"/>
    <x v="1"/>
    <x v="1"/>
    <x v="0"/>
    <s v="DESAPROBADO"/>
    <s v="APROBADO"/>
    <s v="APROBADO"/>
    <n v="3"/>
    <x v="1"/>
    <x v="624"/>
  </r>
  <r>
    <x v="2"/>
    <x v="4"/>
    <x v="2"/>
    <s v="Colaborador 1802"/>
    <x v="0"/>
    <n v="31"/>
    <s v="De 26 a 35 años"/>
    <n v="18212261"/>
    <x v="1"/>
    <x v="1"/>
    <x v="0"/>
    <s v="DESAPROBADO"/>
    <s v="APROBADO"/>
    <s v="APROBADO"/>
    <n v="3"/>
    <x v="1"/>
    <x v="421"/>
  </r>
  <r>
    <x v="6"/>
    <x v="4"/>
    <x v="2"/>
    <s v="Colaborador 1803"/>
    <x v="0"/>
    <n v="32"/>
    <s v="De 26 a 35 años"/>
    <n v="47703001"/>
    <x v="1"/>
    <x v="1"/>
    <x v="0"/>
    <s v="DESAPROBADO"/>
    <s v="APROBADO"/>
    <s v="APROBADO"/>
    <n v="3"/>
    <x v="1"/>
    <x v="254"/>
  </r>
  <r>
    <x v="6"/>
    <x v="4"/>
    <x v="2"/>
    <s v="Colaborador 1804"/>
    <x v="0"/>
    <n v="34"/>
    <s v="De 26 a 35 años"/>
    <n v="18889527"/>
    <x v="1"/>
    <x v="1"/>
    <x v="1"/>
    <s v="APROBADO"/>
    <s v="APROBADO"/>
    <s v="APROBADO"/>
    <n v="3"/>
    <x v="1"/>
    <x v="254"/>
  </r>
  <r>
    <x v="6"/>
    <x v="4"/>
    <x v="2"/>
    <s v="Colaborador 1805"/>
    <x v="0"/>
    <n v="31"/>
    <s v="De 26 a 35 años"/>
    <n v="15673855"/>
    <x v="1"/>
    <x v="1"/>
    <x v="1"/>
    <s v="APROBADO"/>
    <s v="APROBADO"/>
    <s v="APROBADO"/>
    <n v="3"/>
    <x v="1"/>
    <x v="254"/>
  </r>
  <r>
    <x v="1"/>
    <x v="4"/>
    <x v="2"/>
    <s v="Colaborador 1806"/>
    <x v="1"/>
    <n v="26"/>
    <s v="De 26 a 35 años"/>
    <n v="15674361"/>
    <x v="1"/>
    <x v="1"/>
    <x v="0"/>
    <s v="APROBADO"/>
    <s v="APROBADO"/>
    <s v="APROBADO"/>
    <n v="4"/>
    <x v="0"/>
    <x v="468"/>
  </r>
  <r>
    <x v="1"/>
    <x v="4"/>
    <x v="2"/>
    <s v="Colaborador 1807"/>
    <x v="0"/>
    <n v="31"/>
    <s v="De 26 a 35 años"/>
    <n v="46895618"/>
    <x v="1"/>
    <x v="1"/>
    <x v="0"/>
    <s v="APROBADO"/>
    <s v="APROBADO"/>
    <s v="APROBADO"/>
    <n v="4"/>
    <x v="0"/>
    <x v="468"/>
  </r>
  <r>
    <x v="1"/>
    <x v="4"/>
    <x v="2"/>
    <s v="Colaborador 1808"/>
    <x v="0"/>
    <n v="31"/>
    <s v="De 26 a 35 años"/>
    <n v="71528569"/>
    <x v="1"/>
    <x v="1"/>
    <x v="0"/>
    <s v="APROBADO"/>
    <s v="DESAPROBADO"/>
    <s v="APROBADO"/>
    <n v="3"/>
    <x v="1"/>
    <x v="468"/>
  </r>
  <r>
    <x v="6"/>
    <x v="4"/>
    <x v="2"/>
    <s v="Colaborador 1809"/>
    <x v="0"/>
    <n v="34"/>
    <s v="De 26 a 35 años"/>
    <n v="40221561"/>
    <x v="1"/>
    <x v="1"/>
    <x v="0"/>
    <s v="APROBADO"/>
    <s v="DESAPROBADO"/>
    <s v="APROBADO"/>
    <n v="3"/>
    <x v="1"/>
    <x v="625"/>
  </r>
  <r>
    <x v="6"/>
    <x v="4"/>
    <x v="2"/>
    <s v="Colaborador 1810"/>
    <x v="1"/>
    <n v="31"/>
    <s v="De 26 a 35 años"/>
    <n v="15678147"/>
    <x v="1"/>
    <x v="1"/>
    <x v="0"/>
    <s v="DESAPROBADO"/>
    <s v="APROBADO"/>
    <s v="APROBADO"/>
    <n v="3"/>
    <x v="1"/>
    <x v="154"/>
  </r>
  <r>
    <x v="6"/>
    <x v="4"/>
    <x v="2"/>
    <s v="Colaborador 1811"/>
    <x v="1"/>
    <n v="32"/>
    <s v="De 26 a 35 años"/>
    <n v="41067046"/>
    <x v="1"/>
    <x v="1"/>
    <x v="0"/>
    <s v="APROBADO"/>
    <s v="APROBADO"/>
    <s v="APROBADO"/>
    <n v="4"/>
    <x v="0"/>
    <x v="154"/>
  </r>
  <r>
    <x v="4"/>
    <x v="4"/>
    <x v="2"/>
    <s v="Colaborador 1812"/>
    <x v="1"/>
    <n v="33"/>
    <s v="De 26 a 35 años"/>
    <n v="15865816"/>
    <x v="1"/>
    <x v="1"/>
    <x v="0"/>
    <s v="DESAPROBADO"/>
    <s v="DESAPROBADO"/>
    <s v="APROBADO"/>
    <n v="2"/>
    <x v="1"/>
    <x v="626"/>
  </r>
  <r>
    <x v="6"/>
    <x v="4"/>
    <x v="0"/>
    <s v="Colaborador 1813"/>
    <x v="1"/>
    <n v="30"/>
    <s v="De 26 a 35 años"/>
    <n v="15661741"/>
    <x v="1"/>
    <x v="1"/>
    <x v="0"/>
    <s v="APROBADO"/>
    <s v="DESAPROBADO"/>
    <s v="APROBADO"/>
    <n v="3"/>
    <x v="1"/>
    <x v="177"/>
  </r>
  <r>
    <x v="6"/>
    <x v="4"/>
    <x v="2"/>
    <s v="Colaborador 1814"/>
    <x v="0"/>
    <n v="35"/>
    <s v="De 26 a 35 años"/>
    <n v="47055472"/>
    <x v="1"/>
    <x v="1"/>
    <x v="1"/>
    <s v="APROBADO"/>
    <s v="APROBADO"/>
    <s v="APROBADO"/>
    <n v="3"/>
    <x v="1"/>
    <x v="177"/>
  </r>
  <r>
    <x v="1"/>
    <x v="4"/>
    <x v="2"/>
    <s v="Colaborador 1815"/>
    <x v="1"/>
    <n v="32"/>
    <s v="De 26 a 35 años"/>
    <n v="46028688"/>
    <x v="1"/>
    <x v="1"/>
    <x v="1"/>
    <s v="DESAPROBADO"/>
    <s v="DESAPROBADO"/>
    <s v="APROBADO"/>
    <n v="1"/>
    <x v="1"/>
    <x v="627"/>
  </r>
  <r>
    <x v="2"/>
    <x v="4"/>
    <x v="2"/>
    <s v="Colaborador 1816"/>
    <x v="1"/>
    <n v="32"/>
    <s v="De 26 a 35 años"/>
    <n v="15662712"/>
    <x v="1"/>
    <x v="1"/>
    <x v="0"/>
    <s v="DESAPROBADO"/>
    <s v="DESAPROBADO"/>
    <s v="APROBADO"/>
    <n v="2"/>
    <x v="1"/>
    <x v="628"/>
  </r>
  <r>
    <x v="2"/>
    <x v="4"/>
    <x v="2"/>
    <s v="Colaborador 1817"/>
    <x v="1"/>
    <n v="31"/>
    <s v="De 26 a 35 años"/>
    <n v="46046946"/>
    <x v="1"/>
    <x v="1"/>
    <x v="0"/>
    <s v="DESAPROBADO"/>
    <s v="APROBADO"/>
    <s v="APROBADO"/>
    <n v="3"/>
    <x v="1"/>
    <x v="628"/>
  </r>
  <r>
    <x v="1"/>
    <x v="4"/>
    <x v="2"/>
    <s v="Colaborador 1818"/>
    <x v="0"/>
    <n v="31"/>
    <s v="De 26 a 35 años"/>
    <n v="41932826"/>
    <x v="1"/>
    <x v="1"/>
    <x v="0"/>
    <s v="DESAPROBADO"/>
    <s v="DESAPROBADO"/>
    <s v="APROBADO"/>
    <n v="2"/>
    <x v="1"/>
    <x v="629"/>
  </r>
  <r>
    <x v="6"/>
    <x v="4"/>
    <x v="2"/>
    <s v="Colaborador 1819"/>
    <x v="0"/>
    <n v="31"/>
    <s v="De 26 a 35 años"/>
    <n v="41169418"/>
    <x v="1"/>
    <x v="1"/>
    <x v="0"/>
    <s v="DESAPROBADO"/>
    <s v="APROBADO"/>
    <s v="APROBADO"/>
    <n v="3"/>
    <x v="1"/>
    <x v="630"/>
  </r>
  <r>
    <x v="6"/>
    <x v="4"/>
    <x v="1"/>
    <s v="Colaborador 1820"/>
    <x v="0"/>
    <n v="31"/>
    <s v="De 26 a 35 años"/>
    <n v="0"/>
    <x v="1"/>
    <x v="1"/>
    <x v="0"/>
    <s v="APROBADO"/>
    <s v="APROBADO"/>
    <s v="APROBADO"/>
    <n v="4"/>
    <x v="0"/>
    <x v="630"/>
  </r>
  <r>
    <x v="6"/>
    <x v="4"/>
    <x v="3"/>
    <s v="Colaborador 1821"/>
    <x v="1"/>
    <n v="31"/>
    <s v="De 26 a 35 años"/>
    <n v="44715259"/>
    <x v="1"/>
    <x v="1"/>
    <x v="0"/>
    <s v="APROBADO"/>
    <s v="APROBADO"/>
    <s v="APROBADO"/>
    <n v="4"/>
    <x v="0"/>
    <x v="631"/>
  </r>
  <r>
    <x v="6"/>
    <x v="4"/>
    <x v="4"/>
    <s v="Colaborador 1822"/>
    <x v="1"/>
    <n v="26"/>
    <s v="De 26 a 35 años"/>
    <n v="15669864"/>
    <x v="1"/>
    <x v="1"/>
    <x v="0"/>
    <s v="APROBADO"/>
    <s v="APROBADO"/>
    <s v="APROBADO"/>
    <n v="4"/>
    <x v="0"/>
    <x v="631"/>
  </r>
  <r>
    <x v="6"/>
    <x v="4"/>
    <x v="4"/>
    <s v="Colaborador 1823"/>
    <x v="0"/>
    <n v="32"/>
    <s v="De 26 a 35 años"/>
    <n v="15680244"/>
    <x v="1"/>
    <x v="1"/>
    <x v="0"/>
    <s v="APROBADO"/>
    <s v="APROBADO"/>
    <s v="APROBADO"/>
    <n v="4"/>
    <x v="0"/>
    <x v="631"/>
  </r>
  <r>
    <x v="6"/>
    <x v="4"/>
    <x v="4"/>
    <s v="Colaborador 1824"/>
    <x v="1"/>
    <n v="35"/>
    <s v="De 26 a 35 años"/>
    <n v="15680551"/>
    <x v="1"/>
    <x v="1"/>
    <x v="1"/>
    <s v="APROBADO"/>
    <s v="APROBADO"/>
    <s v="APROBADO"/>
    <n v="3"/>
    <x v="1"/>
    <x v="631"/>
  </r>
  <r>
    <x v="6"/>
    <x v="4"/>
    <x v="1"/>
    <s v="Colaborador 1825"/>
    <x v="1"/>
    <n v="32"/>
    <s v="De 26 a 35 años"/>
    <n v="15674214"/>
    <x v="1"/>
    <x v="1"/>
    <x v="1"/>
    <s v="APROBADO"/>
    <s v="APROBADO"/>
    <s v="APROBADO"/>
    <n v="3"/>
    <x v="1"/>
    <x v="468"/>
  </r>
  <r>
    <x v="6"/>
    <x v="4"/>
    <x v="1"/>
    <s v="Colaborador 1826"/>
    <x v="1"/>
    <n v="30"/>
    <s v="De 26 a 35 años"/>
    <n v="15719899"/>
    <x v="1"/>
    <x v="1"/>
    <x v="1"/>
    <s v="APROBADO"/>
    <s v="APROBADO"/>
    <s v="APROBADO"/>
    <n v="3"/>
    <x v="1"/>
    <x v="468"/>
  </r>
  <r>
    <x v="6"/>
    <x v="4"/>
    <x v="1"/>
    <s v="Colaborador 1827"/>
    <x v="1"/>
    <n v="31"/>
    <s v="De 26 a 35 años"/>
    <n v="15678870"/>
    <x v="1"/>
    <x v="1"/>
    <x v="0"/>
    <s v="DESAPROBADO"/>
    <s v="APROBADO"/>
    <s v="APROBADO"/>
    <n v="3"/>
    <x v="1"/>
    <x v="468"/>
  </r>
  <r>
    <x v="3"/>
    <x v="1"/>
    <x v="0"/>
    <s v="Colaborador 1828"/>
    <x v="1"/>
    <n v="31"/>
    <s v="De 26 a 35 años"/>
    <n v="40230841"/>
    <x v="1"/>
    <x v="1"/>
    <x v="0"/>
    <s v="DESAPROBADO"/>
    <s v="APROBADO"/>
    <s v="APROBADO"/>
    <n v="3"/>
    <x v="1"/>
    <x v="632"/>
  </r>
  <r>
    <x v="0"/>
    <x v="4"/>
    <x v="0"/>
    <s v="Colaborador 1829"/>
    <x v="1"/>
    <n v="28"/>
    <s v="De 26 a 35 años"/>
    <n v="0"/>
    <x v="1"/>
    <x v="1"/>
    <x v="0"/>
    <s v="DESAPROBADO"/>
    <s v="APROBADO"/>
    <s v="APROBADO"/>
    <n v="3"/>
    <x v="1"/>
    <x v="596"/>
  </r>
  <r>
    <x v="6"/>
    <x v="4"/>
    <x v="1"/>
    <s v="Colaborador 1830"/>
    <x v="1"/>
    <n v="32"/>
    <s v="De 26 a 35 años"/>
    <n v="15675695"/>
    <x v="1"/>
    <x v="1"/>
    <x v="0"/>
    <s v="APROBADO"/>
    <s v="APROBADO"/>
    <s v="APROBADO"/>
    <n v="4"/>
    <x v="0"/>
    <x v="633"/>
  </r>
  <r>
    <x v="6"/>
    <x v="4"/>
    <x v="4"/>
    <s v="Colaborador 1831"/>
    <x v="1"/>
    <n v="30"/>
    <s v="De 26 a 35 años"/>
    <n v="0"/>
    <x v="1"/>
    <x v="1"/>
    <x v="0"/>
    <s v="APROBADO"/>
    <s v="APROBADO"/>
    <s v="APROBADO"/>
    <n v="4"/>
    <x v="0"/>
    <x v="563"/>
  </r>
  <r>
    <x v="6"/>
    <x v="4"/>
    <x v="4"/>
    <s v="Colaborador 1832"/>
    <x v="0"/>
    <n v="32"/>
    <s v="De 26 a 35 años"/>
    <n v="22494496"/>
    <x v="1"/>
    <x v="1"/>
    <x v="0"/>
    <s v="APROBADO"/>
    <s v="APROBADO"/>
    <s v="APROBADO"/>
    <n v="4"/>
    <x v="0"/>
    <x v="563"/>
  </r>
  <r>
    <x v="3"/>
    <x v="4"/>
    <x v="4"/>
    <s v="Colaborador 1833"/>
    <x v="0"/>
    <n v="30"/>
    <s v="De 26 a 35 años"/>
    <n v="15629484"/>
    <x v="1"/>
    <x v="1"/>
    <x v="0"/>
    <s v="APROBADO"/>
    <s v="APROBADO"/>
    <s v="APROBADO"/>
    <n v="4"/>
    <x v="0"/>
    <x v="217"/>
  </r>
  <r>
    <x v="4"/>
    <x v="4"/>
    <x v="1"/>
    <s v="Colaborador 1834"/>
    <x v="0"/>
    <n v="31"/>
    <s v="De 26 a 35 años"/>
    <n v="15675554"/>
    <x v="1"/>
    <x v="1"/>
    <x v="1"/>
    <s v="APROBADO"/>
    <s v="DESAPROBADO"/>
    <s v="APROBADO"/>
    <n v="2"/>
    <x v="1"/>
    <x v="634"/>
  </r>
  <r>
    <x v="4"/>
    <x v="4"/>
    <x v="4"/>
    <s v="Colaborador 1835"/>
    <x v="0"/>
    <n v="30"/>
    <s v="De 26 a 35 años"/>
    <n v="15673995"/>
    <x v="1"/>
    <x v="1"/>
    <x v="1"/>
    <s v="APROBADO"/>
    <s v="DESAPROBADO"/>
    <s v="APROBADO"/>
    <n v="2"/>
    <x v="1"/>
    <x v="634"/>
  </r>
  <r>
    <x v="0"/>
    <x v="4"/>
    <x v="4"/>
    <s v="Colaborador 1836"/>
    <x v="1"/>
    <n v="30"/>
    <s v="De 26 a 35 años"/>
    <n v="73580307"/>
    <x v="1"/>
    <x v="1"/>
    <x v="1"/>
    <s v="APROBADO"/>
    <s v="APROBADO"/>
    <s v="APROBADO"/>
    <n v="3"/>
    <x v="1"/>
    <x v="635"/>
  </r>
  <r>
    <x v="0"/>
    <x v="4"/>
    <x v="4"/>
    <s v="Colaborador 1837"/>
    <x v="1"/>
    <n v="30"/>
    <s v="De 26 a 35 años"/>
    <n v="15671214"/>
    <x v="1"/>
    <x v="1"/>
    <x v="0"/>
    <s v="APROBADO"/>
    <s v="DESAPROBADO"/>
    <s v="APROBADO"/>
    <n v="3"/>
    <x v="1"/>
    <x v="636"/>
  </r>
  <r>
    <x v="3"/>
    <x v="4"/>
    <x v="0"/>
    <s v="Colaborador 1838"/>
    <x v="0"/>
    <n v="30"/>
    <s v="De 26 a 35 años"/>
    <n v="40816190"/>
    <x v="1"/>
    <x v="1"/>
    <x v="0"/>
    <s v="DESAPROBADO"/>
    <s v="DESAPROBADO"/>
    <s v="APROBADO"/>
    <n v="2"/>
    <x v="1"/>
    <x v="90"/>
  </r>
  <r>
    <x v="3"/>
    <x v="4"/>
    <x v="4"/>
    <s v="Colaborador 1839"/>
    <x v="0"/>
    <n v="30"/>
    <s v="De 26 a 35 años"/>
    <n v="15681162"/>
    <x v="1"/>
    <x v="1"/>
    <x v="0"/>
    <s v="APROBADO"/>
    <s v="DESAPROBADO"/>
    <s v="APROBADO"/>
    <n v="3"/>
    <x v="1"/>
    <x v="90"/>
  </r>
  <r>
    <x v="3"/>
    <x v="4"/>
    <x v="1"/>
    <s v="Colaborador 1840"/>
    <x v="1"/>
    <n v="33"/>
    <s v="De 26 a 35 años"/>
    <n v="41517815"/>
    <x v="1"/>
    <x v="1"/>
    <x v="0"/>
    <s v="APROBADO"/>
    <s v="APROBADO"/>
    <s v="APROBADO"/>
    <n v="4"/>
    <x v="0"/>
    <x v="90"/>
  </r>
  <r>
    <x v="3"/>
    <x v="4"/>
    <x v="2"/>
    <s v="Colaborador 1841"/>
    <x v="1"/>
    <n v="33"/>
    <s v="De 26 a 35 años"/>
    <n v="15673518"/>
    <x v="1"/>
    <x v="1"/>
    <x v="0"/>
    <s v="DESAPROBADO"/>
    <s v="DESAPROBADO"/>
    <s v="APROBADO"/>
    <n v="2"/>
    <x v="1"/>
    <x v="90"/>
  </r>
  <r>
    <x v="0"/>
    <x v="3"/>
    <x v="2"/>
    <s v="Colaborador 1842"/>
    <x v="0"/>
    <n v="30"/>
    <s v="De 26 a 35 años"/>
    <n v="7039539"/>
    <x v="1"/>
    <x v="1"/>
    <x v="0"/>
    <s v="DESAPROBADO"/>
    <s v="DESAPROBADO"/>
    <s v="APROBADO"/>
    <n v="2"/>
    <x v="1"/>
    <x v="637"/>
  </r>
  <r>
    <x v="4"/>
    <x v="4"/>
    <x v="2"/>
    <s v="Colaborador 1843"/>
    <x v="1"/>
    <n v="31"/>
    <s v="De 26 a 35 años"/>
    <n v="15678218"/>
    <x v="1"/>
    <x v="1"/>
    <x v="0"/>
    <s v="DESAPROBADO"/>
    <s v="APROBADO"/>
    <s v="APROBADO"/>
    <n v="3"/>
    <x v="1"/>
    <x v="638"/>
  </r>
  <r>
    <x v="4"/>
    <x v="4"/>
    <x v="2"/>
    <s v="Colaborador 1844"/>
    <x v="0"/>
    <n v="34"/>
    <s v="De 26 a 35 años"/>
    <n v="15662013"/>
    <x v="1"/>
    <x v="1"/>
    <x v="1"/>
    <s v="DESAPROBADO"/>
    <s v="APROBADO"/>
    <s v="APROBADO"/>
    <n v="2"/>
    <x v="1"/>
    <x v="638"/>
  </r>
  <r>
    <x v="2"/>
    <x v="4"/>
    <x v="2"/>
    <s v="Colaborador 1845"/>
    <x v="1"/>
    <n v="30"/>
    <s v="De 26 a 35 años"/>
    <n v="15667364"/>
    <x v="1"/>
    <x v="1"/>
    <x v="1"/>
    <s v="APROBADO"/>
    <s v="APROBADO"/>
    <s v="APROBADO"/>
    <n v="3"/>
    <x v="1"/>
    <x v="639"/>
  </r>
  <r>
    <x v="0"/>
    <x v="4"/>
    <x v="2"/>
    <s v="Colaborador 1846"/>
    <x v="1"/>
    <n v="32"/>
    <s v="De 26 a 35 años"/>
    <n v="15681863"/>
    <x v="1"/>
    <x v="1"/>
    <x v="1"/>
    <s v="APROBADO"/>
    <s v="APROBADO"/>
    <s v="APROBADO"/>
    <n v="3"/>
    <x v="1"/>
    <x v="640"/>
  </r>
  <r>
    <x v="0"/>
    <x v="4"/>
    <x v="2"/>
    <s v="Colaborador 1847"/>
    <x v="0"/>
    <n v="31"/>
    <s v="De 26 a 35 años"/>
    <n v="15667128"/>
    <x v="1"/>
    <x v="1"/>
    <x v="0"/>
    <s v="APROBADO"/>
    <s v="APROBADO"/>
    <s v="APROBADO"/>
    <n v="4"/>
    <x v="0"/>
    <x v="640"/>
  </r>
  <r>
    <x v="1"/>
    <x v="4"/>
    <x v="2"/>
    <s v="Colaborador 1848"/>
    <x v="1"/>
    <n v="29"/>
    <s v="De 26 a 35 años"/>
    <n v="15669472"/>
    <x v="1"/>
    <x v="0"/>
    <x v="0"/>
    <s v="APROBADO"/>
    <s v="APROBADO"/>
    <s v="APROBADO"/>
    <n v="3"/>
    <x v="1"/>
    <x v="641"/>
  </r>
  <r>
    <x v="1"/>
    <x v="4"/>
    <x v="2"/>
    <s v="Colaborador 1849"/>
    <x v="1"/>
    <n v="32"/>
    <s v="De 26 a 35 años"/>
    <n v="15668762"/>
    <x v="1"/>
    <x v="1"/>
    <x v="0"/>
    <s v="APROBADO"/>
    <s v="APROBADO"/>
    <s v="APROBADO"/>
    <n v="4"/>
    <x v="0"/>
    <x v="641"/>
  </r>
  <r>
    <x v="4"/>
    <x v="4"/>
    <x v="2"/>
    <s v="Colaborador 1850"/>
    <x v="1"/>
    <n v="30"/>
    <s v="De 26 a 35 años"/>
    <n v="15676524"/>
    <x v="1"/>
    <x v="1"/>
    <x v="0"/>
    <s v="APROBADO"/>
    <s v="APROBADO"/>
    <s v="APROBADO"/>
    <n v="4"/>
    <x v="0"/>
    <x v="642"/>
  </r>
  <r>
    <x v="4"/>
    <x v="4"/>
    <x v="2"/>
    <s v="Colaborador 1851"/>
    <x v="1"/>
    <n v="30"/>
    <s v="De 26 a 35 años"/>
    <n v="15678231"/>
    <x v="1"/>
    <x v="0"/>
    <x v="0"/>
    <s v="APROBADO"/>
    <s v="APROBADO"/>
    <s v="APROBADO"/>
    <n v="3"/>
    <x v="1"/>
    <x v="642"/>
  </r>
  <r>
    <x v="4"/>
    <x v="4"/>
    <x v="3"/>
    <s v="Colaborador 1852"/>
    <x v="1"/>
    <n v="28"/>
    <s v="De 26 a 35 años"/>
    <n v="10592019"/>
    <x v="1"/>
    <x v="1"/>
    <x v="0"/>
    <s v="APROBADO"/>
    <s v="APROBADO"/>
    <s v="APROBADO"/>
    <n v="4"/>
    <x v="0"/>
    <x v="642"/>
  </r>
  <r>
    <x v="4"/>
    <x v="4"/>
    <x v="3"/>
    <s v="Colaborador 1853"/>
    <x v="0"/>
    <n v="30"/>
    <s v="De 26 a 35 años"/>
    <n v="15665504"/>
    <x v="1"/>
    <x v="1"/>
    <x v="0"/>
    <s v="APROBADO"/>
    <s v="APROBADO"/>
    <s v="APROBADO"/>
    <n v="4"/>
    <x v="0"/>
    <x v="642"/>
  </r>
  <r>
    <x v="4"/>
    <x v="4"/>
    <x v="3"/>
    <s v="Colaborador 1854"/>
    <x v="0"/>
    <n v="32"/>
    <s v="De 26 a 35 años"/>
    <n v="42635901"/>
    <x v="1"/>
    <x v="0"/>
    <x v="0"/>
    <s v="DESAPROBADO"/>
    <s v="APROBADO"/>
    <s v="APROBADO"/>
    <n v="2"/>
    <x v="1"/>
    <x v="642"/>
  </r>
  <r>
    <x v="4"/>
    <x v="4"/>
    <x v="3"/>
    <s v="Colaborador 1855"/>
    <x v="1"/>
    <n v="32"/>
    <s v="De 26 a 35 años"/>
    <n v="15682932"/>
    <x v="1"/>
    <x v="0"/>
    <x v="1"/>
    <s v="DESAPROBADO"/>
    <s v="APROBADO"/>
    <s v="APROBADO"/>
    <n v="1"/>
    <x v="1"/>
    <x v="642"/>
  </r>
  <r>
    <x v="1"/>
    <x v="4"/>
    <x v="2"/>
    <s v="Colaborador 1856"/>
    <x v="1"/>
    <n v="29"/>
    <s v="De 26 a 35 años"/>
    <n v="74532710"/>
    <x v="1"/>
    <x v="0"/>
    <x v="1"/>
    <s v="DESAPROBADO"/>
    <s v="APROBADO"/>
    <s v="APROBADO"/>
    <n v="1"/>
    <x v="1"/>
    <x v="643"/>
  </r>
  <r>
    <x v="4"/>
    <x v="4"/>
    <x v="3"/>
    <s v="Colaborador 1857"/>
    <x v="1"/>
    <n v="30"/>
    <s v="De 26 a 35 años"/>
    <n v="15299262"/>
    <x v="1"/>
    <x v="0"/>
    <x v="1"/>
    <s v="APROBADO"/>
    <s v="APROBADO"/>
    <s v="APROBADO"/>
    <n v="2"/>
    <x v="1"/>
    <x v="644"/>
  </r>
  <r>
    <x v="4"/>
    <x v="4"/>
    <x v="2"/>
    <s v="Colaborador 1858"/>
    <x v="1"/>
    <n v="30"/>
    <s v="De 26 a 35 años"/>
    <n v="48164616"/>
    <x v="1"/>
    <x v="1"/>
    <x v="1"/>
    <s v="APROBADO"/>
    <s v="APROBADO"/>
    <s v="APROBADO"/>
    <n v="3"/>
    <x v="1"/>
    <x v="644"/>
  </r>
  <r>
    <x v="0"/>
    <x v="4"/>
    <x v="3"/>
    <s v="Colaborador 1859"/>
    <x v="1"/>
    <n v="35"/>
    <s v="De 26 a 35 años"/>
    <n v="45658931"/>
    <x v="1"/>
    <x v="0"/>
    <x v="0"/>
    <s v="APROBADO"/>
    <s v="APROBADO"/>
    <s v="APROBADO"/>
    <n v="3"/>
    <x v="1"/>
    <x v="303"/>
  </r>
  <r>
    <x v="0"/>
    <x v="4"/>
    <x v="3"/>
    <s v="Colaborador 1860"/>
    <x v="0"/>
    <n v="30"/>
    <s v="De 26 a 35 años"/>
    <n v="15678051"/>
    <x v="1"/>
    <x v="0"/>
    <x v="0"/>
    <s v="APROBADO"/>
    <s v="APROBADO"/>
    <s v="APROBADO"/>
    <n v="3"/>
    <x v="1"/>
    <x v="303"/>
  </r>
  <r>
    <x v="3"/>
    <x v="4"/>
    <x v="3"/>
    <s v="Colaborador 1861"/>
    <x v="0"/>
    <n v="30"/>
    <s v="De 26 a 35 años"/>
    <n v="15677483"/>
    <x v="1"/>
    <x v="0"/>
    <x v="0"/>
    <s v="APROBADO"/>
    <s v="APROBADO"/>
    <s v="APROBADO"/>
    <n v="3"/>
    <x v="1"/>
    <x v="645"/>
  </r>
  <r>
    <x v="3"/>
    <x v="4"/>
    <x v="3"/>
    <s v="Colaborador 1862"/>
    <x v="1"/>
    <n v="30"/>
    <s v="De 26 a 35 años"/>
    <n v="15662134"/>
    <x v="1"/>
    <x v="0"/>
    <x v="0"/>
    <s v="APROBADO"/>
    <s v="DESAPROBADO"/>
    <s v="APROBADO"/>
    <n v="2"/>
    <x v="1"/>
    <x v="645"/>
  </r>
  <r>
    <x v="4"/>
    <x v="4"/>
    <x v="3"/>
    <s v="Colaborador 1863"/>
    <x v="0"/>
    <n v="30"/>
    <s v="De 26 a 35 años"/>
    <n v="41017908"/>
    <x v="1"/>
    <x v="1"/>
    <x v="0"/>
    <s v="APROBADO"/>
    <s v="DESAPROBADO"/>
    <s v="APROBADO"/>
    <n v="3"/>
    <x v="1"/>
    <x v="646"/>
  </r>
  <r>
    <x v="3"/>
    <x v="4"/>
    <x v="3"/>
    <s v="Colaborador 1864"/>
    <x v="0"/>
    <n v="29"/>
    <s v="De 26 a 35 años"/>
    <n v="44715259"/>
    <x v="1"/>
    <x v="1"/>
    <x v="0"/>
    <s v="DESAPROBADO"/>
    <s v="APROBADO"/>
    <s v="APROBADO"/>
    <n v="3"/>
    <x v="1"/>
    <x v="647"/>
  </r>
  <r>
    <x v="3"/>
    <x v="1"/>
    <x v="3"/>
    <s v="Colaborador 1865"/>
    <x v="0"/>
    <n v="30"/>
    <s v="De 26 a 35 años"/>
    <n v="80318661"/>
    <x v="1"/>
    <x v="0"/>
    <x v="0"/>
    <s v="APROBADO"/>
    <s v="APROBADO"/>
    <s v="APROBADO"/>
    <n v="3"/>
    <x v="1"/>
    <x v="647"/>
  </r>
  <r>
    <x v="6"/>
    <x v="1"/>
    <x v="3"/>
    <s v="Colaborador 1866"/>
    <x v="1"/>
    <n v="30"/>
    <s v="De 26 a 35 años"/>
    <n v="15843917"/>
    <x v="1"/>
    <x v="0"/>
    <x v="0"/>
    <s v="APROBADO"/>
    <s v="DESAPROBADO"/>
    <s v="APROBADO"/>
    <n v="2"/>
    <x v="1"/>
    <x v="44"/>
  </r>
  <r>
    <x v="7"/>
    <x v="1"/>
    <x v="3"/>
    <s v="Colaborador 1867"/>
    <x v="0"/>
    <n v="30"/>
    <s v="De 26 a 35 años"/>
    <n v="43418354"/>
    <x v="1"/>
    <x v="0"/>
    <x v="0"/>
    <s v="DESAPROBADO"/>
    <s v="DESAPROBADO"/>
    <s v="APROBADO"/>
    <n v="1"/>
    <x v="1"/>
    <x v="648"/>
  </r>
  <r>
    <x v="6"/>
    <x v="1"/>
    <x v="3"/>
    <s v="Colaborador 1868"/>
    <x v="0"/>
    <n v="31"/>
    <s v="De 26 a 35 años"/>
    <n v="15844391"/>
    <x v="1"/>
    <x v="1"/>
    <x v="1"/>
    <s v="APROBADO"/>
    <s v="DESAPROBADO"/>
    <s v="APROBADO"/>
    <n v="2"/>
    <x v="1"/>
    <x v="649"/>
  </r>
  <r>
    <x v="6"/>
    <x v="1"/>
    <x v="3"/>
    <s v="Colaborador 1869"/>
    <x v="1"/>
    <n v="32"/>
    <s v="De 26 a 35 años"/>
    <n v="80318661"/>
    <x v="1"/>
    <x v="1"/>
    <x v="1"/>
    <s v="APROBADO"/>
    <s v="APROBADO"/>
    <s v="APROBADO"/>
    <n v="3"/>
    <x v="1"/>
    <x v="649"/>
  </r>
  <r>
    <x v="2"/>
    <x v="1"/>
    <x v="3"/>
    <s v="Colaborador 1870"/>
    <x v="1"/>
    <n v="30"/>
    <s v="De 26 a 35 años"/>
    <n v="15843917"/>
    <x v="1"/>
    <x v="1"/>
    <x v="1"/>
    <s v="APROBADO"/>
    <s v="APROBADO"/>
    <s v="APROBADO"/>
    <n v="3"/>
    <x v="1"/>
    <x v="650"/>
  </r>
  <r>
    <x v="1"/>
    <x v="1"/>
    <x v="3"/>
    <s v="Colaborador 1871"/>
    <x v="0"/>
    <n v="28"/>
    <s v="De 26 a 35 años"/>
    <n v="43418354"/>
    <x v="1"/>
    <x v="1"/>
    <x v="1"/>
    <s v="DESAPROBADO"/>
    <s v="DESAPROBADO"/>
    <s v="APROBADO"/>
    <n v="1"/>
    <x v="1"/>
    <x v="651"/>
  </r>
  <r>
    <x v="1"/>
    <x v="1"/>
    <x v="3"/>
    <s v="Colaborador 1872"/>
    <x v="0"/>
    <n v="30"/>
    <s v="De 26 a 35 años"/>
    <n v="15844391"/>
    <x v="1"/>
    <x v="0"/>
    <x v="0"/>
    <s v="DESAPROBADO"/>
    <s v="DESAPROBADO"/>
    <s v="APROBADO"/>
    <n v="1"/>
    <x v="1"/>
    <x v="651"/>
  </r>
  <r>
    <x v="1"/>
    <x v="4"/>
    <x v="0"/>
    <s v="Colaborador 1873"/>
    <x v="0"/>
    <n v="30"/>
    <s v="De 26 a 35 años"/>
    <n v="15666523"/>
    <x v="1"/>
    <x v="1"/>
    <x v="0"/>
    <s v="DESAPROBADO"/>
    <s v="DESAPROBADO"/>
    <s v="APROBADO"/>
    <n v="2"/>
    <x v="1"/>
    <x v="651"/>
  </r>
  <r>
    <x v="2"/>
    <x v="1"/>
    <x v="0"/>
    <s v="Colaborador 1874"/>
    <x v="1"/>
    <n v="30"/>
    <s v="De 26 a 35 años"/>
    <n v="15298753"/>
    <x v="1"/>
    <x v="0"/>
    <x v="0"/>
    <s v="DESAPROBADO"/>
    <s v="APROBADO"/>
    <s v="APROBADO"/>
    <n v="2"/>
    <x v="1"/>
    <x v="652"/>
  </r>
  <r>
    <x v="6"/>
    <x v="4"/>
    <x v="0"/>
    <s v="Colaborador 1875"/>
    <x v="0"/>
    <n v="30"/>
    <s v="De 26 a 35 años"/>
    <n v="15843734"/>
    <x v="1"/>
    <x v="0"/>
    <x v="0"/>
    <s v="DESAPROBADO"/>
    <s v="DESAPROBADO"/>
    <s v="APROBADO"/>
    <n v="1"/>
    <x v="1"/>
    <x v="608"/>
  </r>
  <r>
    <x v="3"/>
    <x v="1"/>
    <x v="0"/>
    <s v="Colaborador 1876"/>
    <x v="1"/>
    <n v="29"/>
    <s v="De 26 a 35 años"/>
    <n v="15664270"/>
    <x v="1"/>
    <x v="0"/>
    <x v="0"/>
    <s v="DESAPROBADO"/>
    <s v="APROBADO"/>
    <s v="APROBADO"/>
    <n v="2"/>
    <x v="1"/>
    <x v="67"/>
  </r>
  <r>
    <x v="4"/>
    <x v="4"/>
    <x v="0"/>
    <s v="Colaborador 1877"/>
    <x v="0"/>
    <n v="30"/>
    <s v="De 26 a 35 años"/>
    <n v="80279731"/>
    <x v="1"/>
    <x v="1"/>
    <x v="0"/>
    <s v="APROBADO"/>
    <s v="APROBADO"/>
    <s v="APROBADO"/>
    <n v="4"/>
    <x v="0"/>
    <x v="653"/>
  </r>
  <r>
    <x v="1"/>
    <x v="1"/>
    <x v="0"/>
    <s v="Colaborador 1878"/>
    <x v="0"/>
    <n v="33"/>
    <s v="De 26 a 35 años"/>
    <n v="10466002"/>
    <x v="1"/>
    <x v="1"/>
    <x v="0"/>
    <s v="APROBADO"/>
    <s v="APROBADO"/>
    <s v="APROBADO"/>
    <n v="4"/>
    <x v="0"/>
    <x v="115"/>
  </r>
  <r>
    <x v="1"/>
    <x v="1"/>
    <x v="2"/>
    <s v="Colaborador 1879"/>
    <x v="1"/>
    <n v="34"/>
    <s v="De 26 a 35 años"/>
    <n v="41582808"/>
    <x v="1"/>
    <x v="1"/>
    <x v="1"/>
    <s v="APROBADO"/>
    <s v="APROBADO"/>
    <s v="APROBADO"/>
    <n v="3"/>
    <x v="1"/>
    <x v="115"/>
  </r>
  <r>
    <x v="2"/>
    <x v="1"/>
    <x v="0"/>
    <s v="Colaborador 1880"/>
    <x v="0"/>
    <n v="27"/>
    <s v="De 26 a 35 años"/>
    <n v="45919012"/>
    <x v="1"/>
    <x v="1"/>
    <x v="1"/>
    <s v="APROBADO"/>
    <s v="APROBADO"/>
    <s v="APROBADO"/>
    <n v="3"/>
    <x v="1"/>
    <x v="502"/>
  </r>
  <r>
    <x v="3"/>
    <x v="4"/>
    <x v="0"/>
    <s v="Colaborador 1881"/>
    <x v="0"/>
    <n v="32"/>
    <s v="De 26 a 35 años"/>
    <n v="15681080"/>
    <x v="1"/>
    <x v="1"/>
    <x v="1"/>
    <s v="APROBADO"/>
    <s v="APROBADO"/>
    <s v="APROBADO"/>
    <n v="3"/>
    <x v="1"/>
    <x v="654"/>
  </r>
  <r>
    <x v="3"/>
    <x v="1"/>
    <x v="0"/>
    <s v="Colaborador 1882"/>
    <x v="1"/>
    <n v="32"/>
    <s v="De 26 a 35 años"/>
    <n v="15660957"/>
    <x v="1"/>
    <x v="1"/>
    <x v="0"/>
    <s v="APROBADO"/>
    <s v="APROBADO"/>
    <s v="APROBADO"/>
    <n v="4"/>
    <x v="0"/>
    <x v="654"/>
  </r>
  <r>
    <x v="3"/>
    <x v="1"/>
    <x v="0"/>
    <s v="Colaborador 1883"/>
    <x v="1"/>
    <n v="30"/>
    <s v="De 26 a 35 años"/>
    <n v="15681824"/>
    <x v="1"/>
    <x v="1"/>
    <x v="0"/>
    <s v="DESAPROBADO"/>
    <s v="APROBADO"/>
    <s v="APROBADO"/>
    <n v="3"/>
    <x v="1"/>
    <x v="654"/>
  </r>
  <r>
    <x v="6"/>
    <x v="4"/>
    <x v="0"/>
    <s v="Colaborador 1884"/>
    <x v="1"/>
    <n v="29"/>
    <s v="De 26 a 35 años"/>
    <n v="15681935"/>
    <x v="1"/>
    <x v="1"/>
    <x v="0"/>
    <s v="DESAPROBADO"/>
    <s v="APROBADO"/>
    <s v="APROBADO"/>
    <n v="3"/>
    <x v="1"/>
    <x v="396"/>
  </r>
  <r>
    <x v="4"/>
    <x v="1"/>
    <x v="0"/>
    <s v="Colaborador 1885"/>
    <x v="0"/>
    <n v="29"/>
    <s v="De 26 a 35 años"/>
    <n v="42827271"/>
    <x v="1"/>
    <x v="0"/>
    <x v="0"/>
    <s v="DESAPROBADO"/>
    <s v="APROBADO"/>
    <s v="APROBADO"/>
    <n v="2"/>
    <x v="1"/>
    <x v="185"/>
  </r>
  <r>
    <x v="1"/>
    <x v="1"/>
    <x v="0"/>
    <s v="Colaborador 1886"/>
    <x v="0"/>
    <n v="30"/>
    <s v="De 26 a 35 años"/>
    <n v="80319956"/>
    <x v="1"/>
    <x v="0"/>
    <x v="0"/>
    <s v="APROBADO"/>
    <s v="APROBADO"/>
    <s v="APROBADO"/>
    <n v="3"/>
    <x v="1"/>
    <x v="406"/>
  </r>
  <r>
    <x v="2"/>
    <x v="1"/>
    <x v="0"/>
    <s v="Colaborador 1887"/>
    <x v="1"/>
    <n v="29"/>
    <s v="De 26 a 35 años"/>
    <n v="71519862"/>
    <x v="1"/>
    <x v="1"/>
    <x v="0"/>
    <s v="APROBADO"/>
    <s v="APROBADO"/>
    <s v="APROBADO"/>
    <n v="4"/>
    <x v="0"/>
    <x v="8"/>
  </r>
  <r>
    <x v="2"/>
    <x v="4"/>
    <x v="0"/>
    <s v="Colaborador 1888"/>
    <x v="0"/>
    <n v="28"/>
    <s v="De 26 a 35 años"/>
    <n v="15677365"/>
    <x v="1"/>
    <x v="1"/>
    <x v="0"/>
    <s v="APROBADO"/>
    <s v="APROBADO"/>
    <s v="APROBADO"/>
    <n v="4"/>
    <x v="0"/>
    <x v="8"/>
  </r>
  <r>
    <x v="6"/>
    <x v="4"/>
    <x v="0"/>
    <s v="Colaborador 1889"/>
    <x v="1"/>
    <n v="31"/>
    <s v="De 26 a 35 años"/>
    <n v="15668735"/>
    <x v="1"/>
    <x v="1"/>
    <x v="0"/>
    <s v="APROBADO"/>
    <s v="APROBADO"/>
    <s v="APROBADO"/>
    <n v="4"/>
    <x v="0"/>
    <x v="655"/>
  </r>
  <r>
    <x v="6"/>
    <x v="4"/>
    <x v="0"/>
    <s v="Colaborador 1890"/>
    <x v="1"/>
    <n v="28"/>
    <s v="De 26 a 35 años"/>
    <n v="15665416"/>
    <x v="1"/>
    <x v="0"/>
    <x v="1"/>
    <s v="APROBADO"/>
    <s v="APROBADO"/>
    <s v="APROBADO"/>
    <n v="2"/>
    <x v="1"/>
    <x v="655"/>
  </r>
  <r>
    <x v="1"/>
    <x v="4"/>
    <x v="0"/>
    <s v="Colaborador 1891"/>
    <x v="0"/>
    <n v="29"/>
    <s v="De 26 a 35 años"/>
    <n v="15865789"/>
    <x v="1"/>
    <x v="1"/>
    <x v="1"/>
    <s v="APROBADO"/>
    <s v="DESAPROBADO"/>
    <s v="APROBADO"/>
    <n v="2"/>
    <x v="1"/>
    <x v="656"/>
  </r>
  <r>
    <x v="1"/>
    <x v="4"/>
    <x v="0"/>
    <s v="Colaborador 1892"/>
    <x v="1"/>
    <n v="29"/>
    <s v="De 26 a 35 años"/>
    <n v="15682894"/>
    <x v="1"/>
    <x v="0"/>
    <x v="1"/>
    <s v="APROBADO"/>
    <s v="DESAPROBADO"/>
    <s v="APROBADO"/>
    <n v="1"/>
    <x v="1"/>
    <x v="656"/>
  </r>
  <r>
    <x v="2"/>
    <x v="4"/>
    <x v="0"/>
    <s v="Colaborador 1893"/>
    <x v="1"/>
    <n v="30"/>
    <s v="De 26 a 35 años"/>
    <n v="15298655"/>
    <x v="1"/>
    <x v="0"/>
    <x v="1"/>
    <s v="DESAPROBADO"/>
    <s v="APROBADO"/>
    <s v="APROBADO"/>
    <n v="1"/>
    <x v="1"/>
    <x v="466"/>
  </r>
  <r>
    <x v="6"/>
    <x v="4"/>
    <x v="0"/>
    <s v="Colaborador 1894"/>
    <x v="0"/>
    <n v="29"/>
    <s v="De 26 a 35 años"/>
    <n v="44573792"/>
    <x v="1"/>
    <x v="0"/>
    <x v="0"/>
    <s v="APROBADO"/>
    <s v="APROBADO"/>
    <s v="APROBADO"/>
    <n v="3"/>
    <x v="1"/>
    <x v="531"/>
  </r>
  <r>
    <x v="4"/>
    <x v="4"/>
    <x v="0"/>
    <s v="Colaborador 1895"/>
    <x v="0"/>
    <n v="26"/>
    <s v="De 26 a 35 años"/>
    <n v="46268651"/>
    <x v="1"/>
    <x v="1"/>
    <x v="0"/>
    <s v="APROBADO"/>
    <s v="DESAPROBADO"/>
    <s v="APROBADO"/>
    <n v="3"/>
    <x v="1"/>
    <x v="240"/>
  </r>
  <r>
    <x v="5"/>
    <x v="4"/>
    <x v="0"/>
    <s v="Colaborador 1896"/>
    <x v="1"/>
    <n v="29"/>
    <s v="De 26 a 35 años"/>
    <n v="40989685"/>
    <x v="1"/>
    <x v="0"/>
    <x v="0"/>
    <s v="DESAPROBADO"/>
    <s v="DESAPROBADO"/>
    <s v="APROBADO"/>
    <n v="1"/>
    <x v="1"/>
    <x v="657"/>
  </r>
  <r>
    <x v="1"/>
    <x v="4"/>
    <x v="0"/>
    <s v="Colaborador 1897"/>
    <x v="1"/>
    <n v="29"/>
    <s v="De 26 a 35 años"/>
    <n v="40880808"/>
    <x v="1"/>
    <x v="0"/>
    <x v="0"/>
    <s v="APROBADO"/>
    <s v="DESAPROBADO"/>
    <s v="APROBADO"/>
    <n v="2"/>
    <x v="1"/>
    <x v="298"/>
  </r>
  <r>
    <x v="2"/>
    <x v="4"/>
    <x v="0"/>
    <s v="Colaborador 1898"/>
    <x v="0"/>
    <n v="29"/>
    <s v="De 26 a 35 años"/>
    <n v="15671109"/>
    <x v="1"/>
    <x v="0"/>
    <x v="0"/>
    <s v="APROBADO"/>
    <s v="APROBADO"/>
    <s v="APROBADO"/>
    <n v="3"/>
    <x v="1"/>
    <x v="658"/>
  </r>
  <r>
    <x v="2"/>
    <x v="4"/>
    <x v="0"/>
    <s v="Colaborador 1899"/>
    <x v="0"/>
    <n v="29"/>
    <s v="De 26 a 35 años"/>
    <n v="44500207"/>
    <x v="1"/>
    <x v="0"/>
    <x v="0"/>
    <s v="DESAPROBADO"/>
    <s v="DESAPROBADO"/>
    <s v="APROBADO"/>
    <n v="1"/>
    <x v="1"/>
    <x v="658"/>
  </r>
  <r>
    <x v="2"/>
    <x v="4"/>
    <x v="0"/>
    <s v="Colaborador 1900"/>
    <x v="1"/>
    <n v="29"/>
    <s v="De 26 a 35 años"/>
    <n v="15680851"/>
    <x v="1"/>
    <x v="1"/>
    <x v="0"/>
    <s v="DESAPROBADO"/>
    <s v="DESAPROBADO"/>
    <s v="APROBADO"/>
    <n v="2"/>
    <x v="1"/>
    <x v="658"/>
  </r>
  <r>
    <x v="4"/>
    <x v="4"/>
    <x v="0"/>
    <s v="Colaborador 1901"/>
    <x v="1"/>
    <n v="29"/>
    <s v="De 26 a 35 años"/>
    <n v="41029297"/>
    <x v="1"/>
    <x v="1"/>
    <x v="0"/>
    <s v="DESAPROBADO"/>
    <s v="DESAPROBADO"/>
    <s v="APROBADO"/>
    <n v="2"/>
    <x v="1"/>
    <x v="478"/>
  </r>
  <r>
    <x v="1"/>
    <x v="4"/>
    <x v="0"/>
    <s v="Colaborador 1902"/>
    <x v="1"/>
    <n v="29"/>
    <s v="De 26 a 35 años"/>
    <n v="40722326"/>
    <x v="1"/>
    <x v="0"/>
    <x v="1"/>
    <s v="DESAPROBADO"/>
    <s v="APROBADO"/>
    <s v="APROBADO"/>
    <n v="1"/>
    <x v="1"/>
    <x v="317"/>
  </r>
  <r>
    <x v="6"/>
    <x v="4"/>
    <x v="0"/>
    <s v="Colaborador 1903"/>
    <x v="1"/>
    <n v="30"/>
    <s v="De 26 a 35 años"/>
    <n v="41429200"/>
    <x v="1"/>
    <x v="0"/>
    <x v="1"/>
    <s v="DESAPROBADO"/>
    <s v="DESAPROBADO"/>
    <s v="APROBADO"/>
    <n v="0"/>
    <x v="1"/>
    <x v="659"/>
  </r>
  <r>
    <x v="6"/>
    <x v="4"/>
    <x v="0"/>
    <s v="Colaborador 1904"/>
    <x v="0"/>
    <n v="28"/>
    <s v="De 26 a 35 años"/>
    <n v="15679780"/>
    <x v="1"/>
    <x v="0"/>
    <x v="1"/>
    <s v="DESAPROBADO"/>
    <s v="APROBADO"/>
    <s v="APROBADO"/>
    <n v="1"/>
    <x v="1"/>
    <x v="659"/>
  </r>
  <r>
    <x v="6"/>
    <x v="4"/>
    <x v="0"/>
    <s v="Colaborador 1905"/>
    <x v="1"/>
    <n v="28"/>
    <s v="De 26 a 35 años"/>
    <n v="44777445"/>
    <x v="1"/>
    <x v="0"/>
    <x v="1"/>
    <s v="APROBADO"/>
    <s v="APROBADO"/>
    <s v="APROBADO"/>
    <n v="2"/>
    <x v="1"/>
    <x v="659"/>
  </r>
  <r>
    <x v="4"/>
    <x v="4"/>
    <x v="0"/>
    <s v="Colaborador 1906"/>
    <x v="1"/>
    <n v="29"/>
    <s v="De 26 a 35 años"/>
    <n v="15668091"/>
    <x v="1"/>
    <x v="1"/>
    <x v="0"/>
    <s v="APROBADO"/>
    <s v="APROBADO"/>
    <s v="APROBADO"/>
    <n v="4"/>
    <x v="0"/>
    <x v="188"/>
  </r>
  <r>
    <x v="2"/>
    <x v="4"/>
    <x v="0"/>
    <s v="Colaborador 1907"/>
    <x v="0"/>
    <n v="29"/>
    <s v="De 26 a 35 años"/>
    <n v="15662375"/>
    <x v="1"/>
    <x v="1"/>
    <x v="0"/>
    <s v="APROBADO"/>
    <s v="APROBADO"/>
    <s v="APROBADO"/>
    <n v="4"/>
    <x v="0"/>
    <x v="660"/>
  </r>
  <r>
    <x v="2"/>
    <x v="1"/>
    <x v="0"/>
    <s v="Colaborador 1908"/>
    <x v="1"/>
    <n v="27"/>
    <s v="De 26 a 35 años"/>
    <n v="44513549"/>
    <x v="1"/>
    <x v="1"/>
    <x v="0"/>
    <s v="APROBADO"/>
    <s v="APROBADO"/>
    <s v="APROBADO"/>
    <n v="4"/>
    <x v="0"/>
    <x v="660"/>
  </r>
  <r>
    <x v="1"/>
    <x v="4"/>
    <x v="0"/>
    <s v="Colaborador 1909"/>
    <x v="0"/>
    <n v="29"/>
    <s v="De 26 a 35 años"/>
    <n v="40657594"/>
    <x v="1"/>
    <x v="0"/>
    <x v="0"/>
    <s v="APROBADO"/>
    <s v="APROBADO"/>
    <s v="APROBADO"/>
    <n v="3"/>
    <x v="1"/>
    <x v="598"/>
  </r>
  <r>
    <x v="3"/>
    <x v="4"/>
    <x v="0"/>
    <s v="Colaborador 1910"/>
    <x v="0"/>
    <n v="28"/>
    <s v="De 26 a 35 años"/>
    <n v="15662638"/>
    <x v="1"/>
    <x v="1"/>
    <x v="0"/>
    <s v="APROBADO"/>
    <s v="APROBADO"/>
    <s v="APROBADO"/>
    <n v="4"/>
    <x v="0"/>
    <x v="348"/>
  </r>
  <r>
    <x v="1"/>
    <x v="4"/>
    <x v="0"/>
    <s v="Colaborador 1911"/>
    <x v="1"/>
    <n v="29"/>
    <s v="De 26 a 35 años"/>
    <n v="40456151"/>
    <x v="1"/>
    <x v="1"/>
    <x v="0"/>
    <s v="APROBADO"/>
    <s v="APROBADO"/>
    <s v="APROBADO"/>
    <n v="4"/>
    <x v="0"/>
    <x v="405"/>
  </r>
  <r>
    <x v="4"/>
    <x v="1"/>
    <x v="0"/>
    <s v="Colaborador 1912"/>
    <x v="1"/>
    <n v="29"/>
    <s v="De 26 a 35 años"/>
    <n v="15863168"/>
    <x v="1"/>
    <x v="0"/>
    <x v="0"/>
    <s v="DESAPROBADO"/>
    <s v="APROBADO"/>
    <s v="APROBADO"/>
    <n v="2"/>
    <x v="1"/>
    <x v="661"/>
  </r>
  <r>
    <x v="4"/>
    <x v="4"/>
    <x v="0"/>
    <s v="Colaborador 1913"/>
    <x v="1"/>
    <n v="32"/>
    <s v="De 26 a 35 años"/>
    <n v="41398516"/>
    <x v="1"/>
    <x v="1"/>
    <x v="1"/>
    <s v="DESAPROBADO"/>
    <s v="APROBADO"/>
    <s v="APROBADO"/>
    <n v="2"/>
    <x v="1"/>
    <x v="661"/>
  </r>
  <r>
    <x v="0"/>
    <x v="4"/>
    <x v="0"/>
    <s v="Colaborador 1914"/>
    <x v="0"/>
    <n v="29"/>
    <s v="De 26 a 35 años"/>
    <n v="15673369"/>
    <x v="1"/>
    <x v="0"/>
    <x v="1"/>
    <s v="DESAPROBADO"/>
    <s v="APROBADO"/>
    <s v="APROBADO"/>
    <n v="1"/>
    <x v="1"/>
    <x v="662"/>
  </r>
  <r>
    <x v="2"/>
    <x v="4"/>
    <x v="0"/>
    <s v="Colaborador 1915"/>
    <x v="1"/>
    <n v="28"/>
    <s v="De 26 a 35 años"/>
    <n v="40781683"/>
    <x v="1"/>
    <x v="0"/>
    <x v="1"/>
    <s v="DESAPROBADO"/>
    <s v="APROBADO"/>
    <s v="APROBADO"/>
    <n v="1"/>
    <x v="1"/>
    <x v="545"/>
  </r>
  <r>
    <x v="2"/>
    <x v="1"/>
    <x v="0"/>
    <s v="Colaborador 1916"/>
    <x v="1"/>
    <n v="30"/>
    <s v="De 26 a 35 años"/>
    <n v="40786442"/>
    <x v="1"/>
    <x v="1"/>
    <x v="1"/>
    <s v="APROBADO"/>
    <s v="APROBADO"/>
    <s v="APROBADO"/>
    <n v="3"/>
    <x v="1"/>
    <x v="545"/>
  </r>
  <r>
    <x v="2"/>
    <x v="4"/>
    <x v="0"/>
    <s v="Colaborador 1917"/>
    <x v="1"/>
    <n v="28"/>
    <s v="De 26 a 35 años"/>
    <n v="15843838"/>
    <x v="1"/>
    <x v="0"/>
    <x v="0"/>
    <s v="APROBADO"/>
    <s v="APROBADO"/>
    <s v="APROBADO"/>
    <n v="3"/>
    <x v="1"/>
    <x v="545"/>
  </r>
  <r>
    <x v="8"/>
    <x v="4"/>
    <x v="0"/>
    <s v="Colaborador 1918"/>
    <x v="1"/>
    <n v="30"/>
    <s v="De 26 a 35 años"/>
    <n v="15840434"/>
    <x v="1"/>
    <x v="1"/>
    <x v="0"/>
    <s v="APROBADO"/>
    <s v="APROBADO"/>
    <s v="APROBADO"/>
    <n v="4"/>
    <x v="0"/>
    <x v="663"/>
  </r>
  <r>
    <x v="1"/>
    <x v="4"/>
    <x v="0"/>
    <s v="Colaborador 1919"/>
    <x v="1"/>
    <n v="28"/>
    <s v="De 26 a 35 años"/>
    <n v="15661629"/>
    <x v="1"/>
    <x v="1"/>
    <x v="0"/>
    <s v="APROBADO"/>
    <s v="APROBADO"/>
    <s v="APROBADO"/>
    <n v="4"/>
    <x v="0"/>
    <x v="664"/>
  </r>
  <r>
    <x v="3"/>
    <x v="1"/>
    <x v="0"/>
    <s v="Colaborador 1920"/>
    <x v="1"/>
    <n v="29"/>
    <s v="De 26 a 35 años"/>
    <n v="47490225"/>
    <x v="1"/>
    <x v="0"/>
    <x v="0"/>
    <s v="APROBADO"/>
    <s v="APROBADO"/>
    <s v="APROBADO"/>
    <n v="3"/>
    <x v="1"/>
    <x v="665"/>
  </r>
  <r>
    <x v="3"/>
    <x v="1"/>
    <x v="0"/>
    <s v="Colaborador 1921"/>
    <x v="0"/>
    <n v="29"/>
    <s v="De 26 a 35 años"/>
    <n v="46994652"/>
    <x v="1"/>
    <x v="1"/>
    <x v="0"/>
    <s v="APROBADO"/>
    <s v="DESAPROBADO"/>
    <s v="APROBADO"/>
    <n v="3"/>
    <x v="1"/>
    <x v="665"/>
  </r>
  <r>
    <x v="6"/>
    <x v="1"/>
    <x v="0"/>
    <s v="Colaborador 1922"/>
    <x v="1"/>
    <n v="35"/>
    <s v="De 26 a 35 años"/>
    <n v="72539643"/>
    <x v="1"/>
    <x v="1"/>
    <x v="0"/>
    <s v="DESAPROBADO"/>
    <s v="APROBADO"/>
    <s v="APROBADO"/>
    <n v="3"/>
    <x v="1"/>
    <x v="255"/>
  </r>
  <r>
    <x v="4"/>
    <x v="1"/>
    <x v="0"/>
    <s v="Colaborador 1923"/>
    <x v="1"/>
    <n v="29"/>
    <s v="De 26 a 35 años"/>
    <n v="73874993"/>
    <x v="1"/>
    <x v="1"/>
    <x v="0"/>
    <s v="APROBADO"/>
    <s v="APROBADO"/>
    <s v="APROBADO"/>
    <n v="4"/>
    <x v="0"/>
    <x v="666"/>
  </r>
  <r>
    <x v="4"/>
    <x v="1"/>
    <x v="0"/>
    <s v="Colaborador 1924"/>
    <x v="1"/>
    <n v="28"/>
    <s v="De 26 a 35 años"/>
    <n v="15865416"/>
    <x v="1"/>
    <x v="1"/>
    <x v="0"/>
    <s v="APROBADO"/>
    <s v="DESAPROBADO"/>
    <s v="APROBADO"/>
    <n v="3"/>
    <x v="1"/>
    <x v="666"/>
  </r>
  <r>
    <x v="1"/>
    <x v="1"/>
    <x v="0"/>
    <s v="Colaborador 1925"/>
    <x v="1"/>
    <n v="28"/>
    <s v="De 26 a 35 años"/>
    <n v="40795841"/>
    <x v="1"/>
    <x v="0"/>
    <x v="1"/>
    <s v="DESAPROBADO"/>
    <s v="DESAPROBADO"/>
    <s v="APROBADO"/>
    <n v="0"/>
    <x v="1"/>
    <x v="94"/>
  </r>
  <r>
    <x v="1"/>
    <x v="1"/>
    <x v="0"/>
    <s v="Colaborador 1926"/>
    <x v="0"/>
    <n v="30"/>
    <s v="De 26 a 35 años"/>
    <n v="40182569"/>
    <x v="1"/>
    <x v="0"/>
    <x v="1"/>
    <s v="APROBADO"/>
    <s v="DESAPROBADO"/>
    <s v="APROBADO"/>
    <n v="1"/>
    <x v="1"/>
    <x v="667"/>
  </r>
  <r>
    <x v="1"/>
    <x v="4"/>
    <x v="0"/>
    <s v="Colaborador 1927"/>
    <x v="1"/>
    <n v="28"/>
    <s v="De 26 a 35 años"/>
    <n v="41922719"/>
    <x v="1"/>
    <x v="1"/>
    <x v="1"/>
    <s v="APROBADO"/>
    <s v="APROBADO"/>
    <s v="APROBADO"/>
    <n v="3"/>
    <x v="1"/>
    <x v="35"/>
  </r>
  <r>
    <x v="3"/>
    <x v="1"/>
    <x v="0"/>
    <s v="Colaborador 1928"/>
    <x v="0"/>
    <n v="28"/>
    <s v="De 26 a 35 años"/>
    <n v="71518574"/>
    <x v="1"/>
    <x v="0"/>
    <x v="1"/>
    <s v="APROBADO"/>
    <s v="APROBADO"/>
    <s v="APROBADO"/>
    <n v="2"/>
    <x v="1"/>
    <x v="668"/>
  </r>
  <r>
    <x v="2"/>
    <x v="4"/>
    <x v="0"/>
    <s v="Colaborador 1929"/>
    <x v="0"/>
    <n v="28"/>
    <s v="De 26 a 35 años"/>
    <n v="45406230"/>
    <x v="1"/>
    <x v="1"/>
    <x v="0"/>
    <s v="DESAPROBADO"/>
    <s v="DESAPROBADO"/>
    <s v="APROBADO"/>
    <n v="2"/>
    <x v="1"/>
    <x v="669"/>
  </r>
  <r>
    <x v="2"/>
    <x v="4"/>
    <x v="0"/>
    <s v="Colaborador 1930"/>
    <x v="0"/>
    <n v="28"/>
    <s v="De 26 a 35 años"/>
    <n v="44284438"/>
    <x v="1"/>
    <x v="1"/>
    <x v="0"/>
    <s v="DESAPROBADO"/>
    <s v="DESAPROBADO"/>
    <s v="APROBADO"/>
    <n v="2"/>
    <x v="1"/>
    <x v="669"/>
  </r>
  <r>
    <x v="2"/>
    <x v="4"/>
    <x v="0"/>
    <s v="Colaborador 1931"/>
    <x v="0"/>
    <n v="28"/>
    <s v="De 26 a 35 años"/>
    <n v="15676175"/>
    <x v="1"/>
    <x v="0"/>
    <x v="0"/>
    <s v="DESAPROBADO"/>
    <s v="DESAPROBADO"/>
    <s v="APROBADO"/>
    <n v="1"/>
    <x v="1"/>
    <x v="669"/>
  </r>
  <r>
    <x v="5"/>
    <x v="4"/>
    <x v="0"/>
    <s v="Colaborador 1932"/>
    <x v="0"/>
    <n v="34"/>
    <s v="De 26 a 35 años"/>
    <n v="44322725"/>
    <x v="1"/>
    <x v="0"/>
    <x v="0"/>
    <s v="DESAPROBADO"/>
    <s v="APROBADO"/>
    <s v="APROBADO"/>
    <n v="2"/>
    <x v="1"/>
    <x v="531"/>
  </r>
  <r>
    <x v="2"/>
    <x v="4"/>
    <x v="0"/>
    <s v="Colaborador 1933"/>
    <x v="0"/>
    <n v="29"/>
    <s v="De 26 a 35 años"/>
    <n v="41636093"/>
    <x v="1"/>
    <x v="0"/>
    <x v="0"/>
    <s v="DESAPROBADO"/>
    <s v="DESAPROBADO"/>
    <s v="APROBADO"/>
    <n v="1"/>
    <x v="1"/>
    <x v="670"/>
  </r>
  <r>
    <x v="2"/>
    <x v="1"/>
    <x v="0"/>
    <s v="Colaborador 1934"/>
    <x v="1"/>
    <n v="28"/>
    <s v="De 26 a 35 años"/>
    <n v="80322864"/>
    <x v="1"/>
    <x v="1"/>
    <x v="0"/>
    <s v="APROBADO"/>
    <s v="APROBADO"/>
    <s v="APROBADO"/>
    <n v="4"/>
    <x v="0"/>
    <x v="670"/>
  </r>
  <r>
    <x v="1"/>
    <x v="4"/>
    <x v="2"/>
    <s v="Colaborador 1935"/>
    <x v="1"/>
    <n v="27"/>
    <s v="De 26 a 35 años"/>
    <n v="72690657"/>
    <x v="1"/>
    <x v="0"/>
    <x v="0"/>
    <s v="APROBADO"/>
    <s v="APROBADO"/>
    <s v="APROBADO"/>
    <n v="3"/>
    <x v="1"/>
    <x v="108"/>
  </r>
  <r>
    <x v="1"/>
    <x v="4"/>
    <x v="2"/>
    <s v="Colaborador 1936"/>
    <x v="1"/>
    <n v="28"/>
    <s v="De 26 a 35 años"/>
    <n v="47564724"/>
    <x v="1"/>
    <x v="1"/>
    <x v="1"/>
    <s v="APROBADO"/>
    <s v="APROBADO"/>
    <s v="APROBADO"/>
    <n v="3"/>
    <x v="1"/>
    <x v="108"/>
  </r>
  <r>
    <x v="1"/>
    <x v="1"/>
    <x v="0"/>
    <s v="Colaborador 1937"/>
    <x v="0"/>
    <n v="29"/>
    <s v="De 26 a 35 años"/>
    <n v="73001949"/>
    <x v="1"/>
    <x v="1"/>
    <x v="1"/>
    <s v="APROBADO"/>
    <s v="APROBADO"/>
    <s v="APROBADO"/>
    <n v="3"/>
    <x v="1"/>
    <x v="671"/>
  </r>
  <r>
    <x v="3"/>
    <x v="1"/>
    <x v="0"/>
    <s v="Colaborador 1938"/>
    <x v="1"/>
    <n v="28"/>
    <s v="De 26 a 35 años"/>
    <n v="47735618"/>
    <x v="1"/>
    <x v="1"/>
    <x v="1"/>
    <s v="APROBADO"/>
    <s v="APROBADO"/>
    <s v="APROBADO"/>
    <n v="3"/>
    <x v="1"/>
    <x v="293"/>
  </r>
  <r>
    <x v="3"/>
    <x v="4"/>
    <x v="0"/>
    <s v="Colaborador 1939"/>
    <x v="1"/>
    <n v="28"/>
    <s v="De 26 a 35 años"/>
    <n v="40487215"/>
    <x v="1"/>
    <x v="1"/>
    <x v="0"/>
    <s v="APROBADO"/>
    <s v="APROBADO"/>
    <s v="APROBADO"/>
    <n v="4"/>
    <x v="0"/>
    <x v="293"/>
  </r>
  <r>
    <x v="3"/>
    <x v="1"/>
    <x v="0"/>
    <s v="Colaborador 1940"/>
    <x v="1"/>
    <n v="28"/>
    <s v="De 26 a 35 años"/>
    <n v="46677796"/>
    <x v="1"/>
    <x v="1"/>
    <x v="0"/>
    <s v="DESAPROBADO"/>
    <s v="APROBADO"/>
    <s v="APROBADO"/>
    <n v="3"/>
    <x v="1"/>
    <x v="293"/>
  </r>
  <r>
    <x v="3"/>
    <x v="1"/>
    <x v="0"/>
    <s v="Colaborador 1941"/>
    <x v="1"/>
    <n v="29"/>
    <s v="De 26 a 35 años"/>
    <n v="47857552"/>
    <x v="1"/>
    <x v="1"/>
    <x v="0"/>
    <s v="DESAPROBADO"/>
    <s v="APROBADO"/>
    <s v="APROBADO"/>
    <n v="3"/>
    <x v="1"/>
    <x v="293"/>
  </r>
  <r>
    <x v="6"/>
    <x v="1"/>
    <x v="0"/>
    <s v="Colaborador 1942"/>
    <x v="0"/>
    <n v="28"/>
    <s v="De 26 a 35 años"/>
    <n v="76196451"/>
    <x v="1"/>
    <x v="0"/>
    <x v="0"/>
    <s v="DESAPROBADO"/>
    <s v="APROBADO"/>
    <s v="APROBADO"/>
    <n v="2"/>
    <x v="1"/>
    <x v="153"/>
  </r>
  <r>
    <x v="6"/>
    <x v="4"/>
    <x v="0"/>
    <s v="Colaborador 1943"/>
    <x v="0"/>
    <n v="28"/>
    <s v="De 26 a 35 años"/>
    <n v="15840119"/>
    <x v="1"/>
    <x v="0"/>
    <x v="0"/>
    <s v="DESAPROBADO"/>
    <s v="APROBADO"/>
    <s v="APROBADO"/>
    <n v="2"/>
    <x v="1"/>
    <x v="153"/>
  </r>
  <r>
    <x v="6"/>
    <x v="4"/>
    <x v="0"/>
    <s v="Colaborador 1944"/>
    <x v="1"/>
    <n v="28"/>
    <s v="De 26 a 35 años"/>
    <n v="15862783"/>
    <x v="1"/>
    <x v="1"/>
    <x v="0"/>
    <s v="APROBADO"/>
    <s v="APROBADO"/>
    <s v="APROBADO"/>
    <n v="4"/>
    <x v="0"/>
    <x v="153"/>
  </r>
  <r>
    <x v="4"/>
    <x v="4"/>
    <x v="0"/>
    <s v="Colaborador 1945"/>
    <x v="0"/>
    <n v="28"/>
    <s v="De 26 a 35 años"/>
    <n v="15668809"/>
    <x v="1"/>
    <x v="1"/>
    <x v="0"/>
    <s v="APROBADO"/>
    <s v="APROBADO"/>
    <s v="APROBADO"/>
    <n v="4"/>
    <x v="0"/>
    <x v="672"/>
  </r>
  <r>
    <x v="4"/>
    <x v="1"/>
    <x v="0"/>
    <s v="Colaborador 1946"/>
    <x v="0"/>
    <n v="28"/>
    <s v="De 26 a 35 años"/>
    <n v="43143350"/>
    <x v="1"/>
    <x v="1"/>
    <x v="0"/>
    <s v="APROBADO"/>
    <s v="APROBADO"/>
    <s v="APROBADO"/>
    <n v="4"/>
    <x v="0"/>
    <x v="672"/>
  </r>
  <r>
    <x v="3"/>
    <x v="1"/>
    <x v="0"/>
    <s v="Colaborador 1947"/>
    <x v="1"/>
    <n v="32"/>
    <s v="De 26 a 35 años"/>
    <n v="15683119"/>
    <x v="1"/>
    <x v="1"/>
    <x v="1"/>
    <s v="APROBADO"/>
    <s v="APROBADO"/>
    <s v="APROBADO"/>
    <n v="3"/>
    <x v="1"/>
    <x v="369"/>
  </r>
  <r>
    <x v="3"/>
    <x v="4"/>
    <x v="0"/>
    <s v="Colaborador 1948"/>
    <x v="1"/>
    <n v="30"/>
    <s v="De 26 a 35 años"/>
    <n v="15676858"/>
    <x v="1"/>
    <x v="1"/>
    <x v="0"/>
    <s v="DESAPROBADO"/>
    <s v="APROBADO"/>
    <s v="APROBADO"/>
    <n v="3"/>
    <x v="1"/>
    <x v="369"/>
  </r>
  <r>
    <x v="3"/>
    <x v="4"/>
    <x v="0"/>
    <s v="Colaborador 1949"/>
    <x v="1"/>
    <n v="30"/>
    <s v="De 26 a 35 años"/>
    <n v="71512818"/>
    <x v="1"/>
    <x v="1"/>
    <x v="0"/>
    <s v="APROBADO"/>
    <s v="APROBADO"/>
    <s v="APROBADO"/>
    <n v="4"/>
    <x v="0"/>
    <x v="369"/>
  </r>
  <r>
    <x v="3"/>
    <x v="4"/>
    <x v="2"/>
    <s v="Colaborador 1950"/>
    <x v="1"/>
    <n v="28"/>
    <s v="De 26 a 35 años"/>
    <n v="15679840"/>
    <x v="1"/>
    <x v="1"/>
    <x v="0"/>
    <s v="DESAPROBADO"/>
    <s v="DESAPROBADO"/>
    <s v="APROBADO"/>
    <n v="2"/>
    <x v="1"/>
    <x v="369"/>
  </r>
  <r>
    <x v="3"/>
    <x v="4"/>
    <x v="2"/>
    <s v="Colaborador 1951"/>
    <x v="1"/>
    <n v="27"/>
    <s v="De 26 a 35 años"/>
    <n v="15840575"/>
    <x v="1"/>
    <x v="1"/>
    <x v="0"/>
    <s v="APROBADO"/>
    <s v="DESAPROBADO"/>
    <s v="APROBADO"/>
    <n v="3"/>
    <x v="1"/>
    <x v="369"/>
  </r>
  <r>
    <x v="3"/>
    <x v="4"/>
    <x v="2"/>
    <s v="Colaborador 1952"/>
    <x v="1"/>
    <n v="28"/>
    <s v="De 26 a 35 años"/>
    <n v="15665902"/>
    <x v="1"/>
    <x v="1"/>
    <x v="0"/>
    <s v="APROBADO"/>
    <s v="APROBADO"/>
    <s v="APROBADO"/>
    <n v="4"/>
    <x v="0"/>
    <x v="369"/>
  </r>
  <r>
    <x v="3"/>
    <x v="4"/>
    <x v="2"/>
    <s v="Colaborador 1953"/>
    <x v="1"/>
    <n v="32"/>
    <s v="De 26 a 35 años"/>
    <n v="41844316"/>
    <x v="1"/>
    <x v="1"/>
    <x v="0"/>
    <s v="APROBADO"/>
    <s v="APROBADO"/>
    <s v="APROBADO"/>
    <n v="4"/>
    <x v="0"/>
    <x v="369"/>
  </r>
  <r>
    <x v="3"/>
    <x v="4"/>
    <x v="2"/>
    <s v="Colaborador 1954"/>
    <x v="1"/>
    <n v="26"/>
    <s v="De 26 a 35 años"/>
    <n v="40206774"/>
    <x v="1"/>
    <x v="1"/>
    <x v="0"/>
    <s v="DESAPROBADO"/>
    <s v="DESAPROBADO"/>
    <s v="APROBADO"/>
    <n v="2"/>
    <x v="1"/>
    <x v="369"/>
  </r>
  <r>
    <x v="3"/>
    <x v="4"/>
    <x v="2"/>
    <s v="Colaborador 1955"/>
    <x v="1"/>
    <n v="28"/>
    <s v="De 26 a 35 años"/>
    <n v="15681775"/>
    <x v="1"/>
    <x v="1"/>
    <x v="0"/>
    <s v="DESAPROBADO"/>
    <s v="DESAPROBADO"/>
    <s v="APROBADO"/>
    <n v="2"/>
    <x v="1"/>
    <x v="369"/>
  </r>
  <r>
    <x v="3"/>
    <x v="3"/>
    <x v="2"/>
    <s v="Colaborador 1956"/>
    <x v="1"/>
    <n v="27"/>
    <s v="De 26 a 35 años"/>
    <n v="15299017"/>
    <x v="1"/>
    <x v="1"/>
    <x v="1"/>
    <s v="DESAPROBADO"/>
    <s v="DESAPROBADO"/>
    <s v="APROBADO"/>
    <n v="1"/>
    <x v="1"/>
    <x v="369"/>
  </r>
  <r>
    <x v="3"/>
    <x v="4"/>
    <x v="2"/>
    <s v="Colaborador 1957"/>
    <x v="1"/>
    <n v="28"/>
    <s v="De 26 a 35 años"/>
    <n v="15673098"/>
    <x v="1"/>
    <x v="1"/>
    <x v="1"/>
    <s v="DESAPROBADO"/>
    <s v="APROBADO"/>
    <s v="APROBADO"/>
    <n v="2"/>
    <x v="1"/>
    <x v="369"/>
  </r>
  <r>
    <x v="3"/>
    <x v="4"/>
    <x v="2"/>
    <s v="Colaborador 1958"/>
    <x v="1"/>
    <n v="29"/>
    <s v="De 26 a 35 años"/>
    <n v="15678225"/>
    <x v="1"/>
    <x v="1"/>
    <x v="1"/>
    <s v="DESAPROBADO"/>
    <s v="DESAPROBADO"/>
    <s v="APROBADO"/>
    <n v="1"/>
    <x v="1"/>
    <x v="369"/>
  </r>
  <r>
    <x v="5"/>
    <x v="4"/>
    <x v="2"/>
    <s v="Colaborador 1959"/>
    <x v="0"/>
    <n v="31"/>
    <s v="De 26 a 35 años"/>
    <n v="15679680"/>
    <x v="1"/>
    <x v="1"/>
    <x v="1"/>
    <s v="DESAPROBADO"/>
    <s v="APROBADO"/>
    <s v="APROBADO"/>
    <n v="2"/>
    <x v="1"/>
    <x v="17"/>
  </r>
  <r>
    <x v="5"/>
    <x v="4"/>
    <x v="2"/>
    <s v="Colaborador 1960"/>
    <x v="0"/>
    <n v="29"/>
    <s v="De 26 a 35 años"/>
    <n v="43268337"/>
    <x v="1"/>
    <x v="1"/>
    <x v="0"/>
    <s v="APROBADO"/>
    <s v="APROBADO"/>
    <s v="APROBADO"/>
    <n v="4"/>
    <x v="0"/>
    <x v="17"/>
  </r>
  <r>
    <x v="5"/>
    <x v="4"/>
    <x v="2"/>
    <s v="Colaborador 1961"/>
    <x v="1"/>
    <n v="28"/>
    <s v="De 26 a 35 años"/>
    <n v="15719419"/>
    <x v="1"/>
    <x v="1"/>
    <x v="0"/>
    <s v="APROBADO"/>
    <s v="APROBADO"/>
    <s v="APROBADO"/>
    <n v="4"/>
    <x v="0"/>
    <x v="17"/>
  </r>
  <r>
    <x v="5"/>
    <x v="4"/>
    <x v="2"/>
    <s v="Colaborador 1962"/>
    <x v="1"/>
    <n v="28"/>
    <s v="De 26 a 35 años"/>
    <n v="15840917"/>
    <x v="1"/>
    <x v="1"/>
    <x v="0"/>
    <s v="APROBADO"/>
    <s v="APROBADO"/>
    <s v="APROBADO"/>
    <n v="4"/>
    <x v="0"/>
    <x v="17"/>
  </r>
  <r>
    <x v="5"/>
    <x v="4"/>
    <x v="2"/>
    <s v="Colaborador 1963"/>
    <x v="0"/>
    <n v="28"/>
    <s v="De 26 a 35 años"/>
    <n v="15677339"/>
    <x v="1"/>
    <x v="1"/>
    <x v="0"/>
    <s v="APROBADO"/>
    <s v="APROBADO"/>
    <s v="APROBADO"/>
    <n v="4"/>
    <x v="0"/>
    <x v="17"/>
  </r>
  <r>
    <x v="5"/>
    <x v="4"/>
    <x v="2"/>
    <s v="Colaborador 1964"/>
    <x v="0"/>
    <n v="29"/>
    <s v="De 26 a 35 años"/>
    <n v="15676994"/>
    <x v="1"/>
    <x v="1"/>
    <x v="0"/>
    <s v="APROBADO"/>
    <s v="APROBADO"/>
    <s v="APROBADO"/>
    <n v="4"/>
    <x v="0"/>
    <x v="17"/>
  </r>
  <r>
    <x v="5"/>
    <x v="4"/>
    <x v="2"/>
    <s v="Colaborador 1965"/>
    <x v="1"/>
    <n v="27"/>
    <s v="De 26 a 35 años"/>
    <n v="15667524"/>
    <x v="1"/>
    <x v="1"/>
    <x v="0"/>
    <s v="APROBADO"/>
    <s v="APROBADO"/>
    <s v="APROBADO"/>
    <n v="4"/>
    <x v="0"/>
    <x v="17"/>
  </r>
  <r>
    <x v="5"/>
    <x v="4"/>
    <x v="2"/>
    <s v="Colaborador 1966"/>
    <x v="1"/>
    <n v="28"/>
    <s v="De 26 a 35 años"/>
    <n v="71512793"/>
    <x v="1"/>
    <x v="1"/>
    <x v="0"/>
    <s v="APROBADO"/>
    <s v="APROBADO"/>
    <s v="APROBADO"/>
    <n v="4"/>
    <x v="0"/>
    <x v="17"/>
  </r>
  <r>
    <x v="7"/>
    <x v="3"/>
    <x v="2"/>
    <s v="Colaborador 1967"/>
    <x v="1"/>
    <n v="30"/>
    <s v="De 26 a 35 años"/>
    <n v="15843263"/>
    <x v="1"/>
    <x v="1"/>
    <x v="0"/>
    <s v="APROBADO"/>
    <s v="APROBADO"/>
    <s v="APROBADO"/>
    <n v="4"/>
    <x v="0"/>
    <x v="673"/>
  </r>
  <r>
    <x v="7"/>
    <x v="3"/>
    <x v="2"/>
    <s v="Colaborador 1968"/>
    <x v="1"/>
    <n v="28"/>
    <s v="De 26 a 35 años"/>
    <n v="46849682"/>
    <x v="1"/>
    <x v="1"/>
    <x v="0"/>
    <s v="APROBADO"/>
    <s v="APROBADO"/>
    <s v="APROBADO"/>
    <n v="4"/>
    <x v="0"/>
    <x v="673"/>
  </r>
  <r>
    <x v="7"/>
    <x v="3"/>
    <x v="2"/>
    <s v="Colaborador 1969"/>
    <x v="1"/>
    <n v="28"/>
    <s v="De 26 a 35 años"/>
    <n v="41708706"/>
    <x v="1"/>
    <x v="1"/>
    <x v="1"/>
    <s v="DESAPROBADO"/>
    <s v="APROBADO"/>
    <s v="APROBADO"/>
    <n v="2"/>
    <x v="1"/>
    <x v="673"/>
  </r>
  <r>
    <x v="6"/>
    <x v="3"/>
    <x v="2"/>
    <s v="Colaborador 1970"/>
    <x v="1"/>
    <n v="28"/>
    <s v="De 26 a 35 años"/>
    <n v="7039539"/>
    <x v="1"/>
    <x v="1"/>
    <x v="1"/>
    <s v="DESAPROBADO"/>
    <s v="APROBADO"/>
    <s v="APROBADO"/>
    <n v="2"/>
    <x v="1"/>
    <x v="288"/>
  </r>
  <r>
    <x v="6"/>
    <x v="3"/>
    <x v="2"/>
    <s v="Colaborador 1971"/>
    <x v="1"/>
    <n v="31"/>
    <s v="De 26 a 35 años"/>
    <n v="43608580"/>
    <x v="1"/>
    <x v="1"/>
    <x v="1"/>
    <s v="DESAPROBADO"/>
    <s v="APROBADO"/>
    <s v="APROBADO"/>
    <n v="2"/>
    <x v="1"/>
    <x v="674"/>
  </r>
  <r>
    <x v="6"/>
    <x v="3"/>
    <x v="2"/>
    <s v="Colaborador 1972"/>
    <x v="1"/>
    <n v="28"/>
    <s v="De 26 a 35 años"/>
    <n v="42596088"/>
    <x v="1"/>
    <x v="1"/>
    <x v="1"/>
    <s v="DESAPROBADO"/>
    <s v="APROBADO"/>
    <s v="APROBADO"/>
    <n v="2"/>
    <x v="1"/>
    <x v="674"/>
  </r>
  <r>
    <x v="6"/>
    <x v="3"/>
    <x v="2"/>
    <s v="Colaborador 1973"/>
    <x v="1"/>
    <n v="29"/>
    <s v="De 26 a 35 años"/>
    <n v="80279637"/>
    <x v="1"/>
    <x v="1"/>
    <x v="0"/>
    <s v="APROBADO"/>
    <s v="APROBADO"/>
    <s v="APROBADO"/>
    <n v="4"/>
    <x v="0"/>
    <x v="547"/>
  </r>
  <r>
    <x v="6"/>
    <x v="3"/>
    <x v="2"/>
    <s v="Colaborador 1974"/>
    <x v="1"/>
    <n v="30"/>
    <s v="De 26 a 35 años"/>
    <n v="15680897"/>
    <x v="1"/>
    <x v="1"/>
    <x v="0"/>
    <s v="APROBADO"/>
    <s v="APROBADO"/>
    <s v="APROBADO"/>
    <n v="4"/>
    <x v="0"/>
    <x v="547"/>
  </r>
  <r>
    <x v="6"/>
    <x v="3"/>
    <x v="2"/>
    <s v="Colaborador 1975"/>
    <x v="1"/>
    <n v="28"/>
    <s v="De 26 a 35 años"/>
    <n v="15665664"/>
    <x v="1"/>
    <x v="1"/>
    <x v="0"/>
    <s v="APROBADO"/>
    <s v="APROBADO"/>
    <s v="APROBADO"/>
    <n v="4"/>
    <x v="0"/>
    <x v="547"/>
  </r>
  <r>
    <x v="7"/>
    <x v="3"/>
    <x v="2"/>
    <s v="Colaborador 1976"/>
    <x v="1"/>
    <n v="28"/>
    <s v="De 26 a 35 años"/>
    <n v="42005559"/>
    <x v="1"/>
    <x v="1"/>
    <x v="0"/>
    <s v="APROBADO"/>
    <s v="APROBADO"/>
    <s v="APROBADO"/>
    <n v="4"/>
    <x v="0"/>
    <x v="675"/>
  </r>
  <r>
    <x v="7"/>
    <x v="3"/>
    <x v="2"/>
    <s v="Colaborador 1977"/>
    <x v="0"/>
    <n v="29"/>
    <s v="De 26 a 35 años"/>
    <n v="15447528"/>
    <x v="1"/>
    <x v="1"/>
    <x v="0"/>
    <s v="APROBADO"/>
    <s v="APROBADO"/>
    <s v="APROBADO"/>
    <n v="4"/>
    <x v="0"/>
    <x v="675"/>
  </r>
  <r>
    <x v="7"/>
    <x v="3"/>
    <x v="2"/>
    <s v="Colaborador 1978"/>
    <x v="0"/>
    <n v="28"/>
    <s v="De 26 a 35 años"/>
    <n v="42727918"/>
    <x v="1"/>
    <x v="1"/>
    <x v="0"/>
    <s v="APROBADO"/>
    <s v="DESAPROBADO"/>
    <s v="APROBADO"/>
    <n v="3"/>
    <x v="1"/>
    <x v="675"/>
  </r>
  <r>
    <x v="2"/>
    <x v="3"/>
    <x v="2"/>
    <s v="Colaborador 1979"/>
    <x v="1"/>
    <n v="28"/>
    <s v="De 26 a 35 años"/>
    <n v="42581607"/>
    <x v="1"/>
    <x v="1"/>
    <x v="0"/>
    <s v="DESAPROBADO"/>
    <s v="APROBADO"/>
    <s v="APROBADO"/>
    <n v="3"/>
    <x v="1"/>
    <x v="676"/>
  </r>
  <r>
    <x v="2"/>
    <x v="3"/>
    <x v="2"/>
    <s v="Colaborador 1980"/>
    <x v="1"/>
    <n v="27"/>
    <s v="De 26 a 35 años"/>
    <n v="45761647"/>
    <x v="1"/>
    <x v="1"/>
    <x v="0"/>
    <s v="APROBADO"/>
    <s v="APROBADO"/>
    <s v="APROBADO"/>
    <n v="4"/>
    <x v="0"/>
    <x v="676"/>
  </r>
  <r>
    <x v="2"/>
    <x v="3"/>
    <x v="2"/>
    <s v="Colaborador 1981"/>
    <x v="0"/>
    <n v="27"/>
    <s v="De 26 a 35 años"/>
    <n v="1151112"/>
    <x v="1"/>
    <x v="1"/>
    <x v="1"/>
    <s v="DESAPROBADO"/>
    <s v="DESAPROBADO"/>
    <s v="APROBADO"/>
    <n v="1"/>
    <x v="1"/>
    <x v="676"/>
  </r>
  <r>
    <x v="2"/>
    <x v="3"/>
    <x v="2"/>
    <s v="Colaborador 1982"/>
    <x v="1"/>
    <n v="27"/>
    <s v="De 26 a 35 años"/>
    <n v="15619723"/>
    <x v="1"/>
    <x v="1"/>
    <x v="1"/>
    <s v="APROBADO"/>
    <s v="DESAPROBADO"/>
    <s v="APROBADO"/>
    <n v="2"/>
    <x v="1"/>
    <x v="676"/>
  </r>
  <r>
    <x v="2"/>
    <x v="3"/>
    <x v="2"/>
    <s v="Colaborador 1983"/>
    <x v="1"/>
    <n v="26"/>
    <s v="De 26 a 35 años"/>
    <n v="46173392"/>
    <x v="1"/>
    <x v="1"/>
    <x v="1"/>
    <s v="APROBADO"/>
    <s v="APROBADO"/>
    <s v="APROBADO"/>
    <n v="3"/>
    <x v="1"/>
    <x v="676"/>
  </r>
  <r>
    <x v="2"/>
    <x v="3"/>
    <x v="2"/>
    <s v="Colaborador 1984"/>
    <x v="1"/>
    <n v="34"/>
    <s v="De 26 a 35 años"/>
    <n v="74564771"/>
    <x v="1"/>
    <x v="1"/>
    <x v="0"/>
    <s v="APROBADO"/>
    <s v="APROBADO"/>
    <s v="APROBADO"/>
    <n v="4"/>
    <x v="0"/>
    <x v="676"/>
  </r>
  <r>
    <x v="6"/>
    <x v="3"/>
    <x v="2"/>
    <s v="Colaborador 1985"/>
    <x v="1"/>
    <n v="27"/>
    <s v="De 26 a 35 años"/>
    <n v="73456491"/>
    <x v="1"/>
    <x v="1"/>
    <x v="0"/>
    <s v="DESAPROBADO"/>
    <s v="DESAPROBADO"/>
    <s v="APROBADO"/>
    <n v="2"/>
    <x v="1"/>
    <x v="230"/>
  </r>
  <r>
    <x v="3"/>
    <x v="3"/>
    <x v="2"/>
    <s v="Colaborador 1986"/>
    <x v="1"/>
    <n v="29"/>
    <s v="De 26 a 35 años"/>
    <n v="15665248"/>
    <x v="1"/>
    <x v="1"/>
    <x v="0"/>
    <s v="DESAPROBADO"/>
    <s v="DESAPROBADO"/>
    <s v="APROBADO"/>
    <n v="2"/>
    <x v="1"/>
    <x v="298"/>
  </r>
  <r>
    <x v="1"/>
    <x v="3"/>
    <x v="2"/>
    <s v="Colaborador 1987"/>
    <x v="1"/>
    <n v="27"/>
    <s v="De 26 a 35 años"/>
    <n v="73867132"/>
    <x v="1"/>
    <x v="1"/>
    <x v="0"/>
    <s v="DESAPROBADO"/>
    <s v="DESAPROBADO"/>
    <s v="APROBADO"/>
    <n v="2"/>
    <x v="1"/>
    <x v="677"/>
  </r>
  <r>
    <x v="1"/>
    <x v="3"/>
    <x v="2"/>
    <s v="Colaborador 1988"/>
    <x v="1"/>
    <n v="28"/>
    <s v="De 26 a 35 años"/>
    <n v="15298613"/>
    <x v="1"/>
    <x v="1"/>
    <x v="0"/>
    <s v="DESAPROBADO"/>
    <s v="APROBADO"/>
    <s v="APROBADO"/>
    <n v="3"/>
    <x v="1"/>
    <x v="677"/>
  </r>
  <r>
    <x v="1"/>
    <x v="4"/>
    <x v="1"/>
    <s v="Colaborador 1989"/>
    <x v="1"/>
    <n v="27"/>
    <s v="De 26 a 35 años"/>
    <n v="74050131"/>
    <x v="1"/>
    <x v="1"/>
    <x v="0"/>
    <s v="DESAPROBADO"/>
    <s v="DESAPROBADO"/>
    <s v="APROBADO"/>
    <n v="2"/>
    <x v="1"/>
    <x v="677"/>
  </r>
  <r>
    <x v="1"/>
    <x v="4"/>
    <x v="1"/>
    <s v="Colaborador 1990"/>
    <x v="1"/>
    <n v="26"/>
    <s v="De 26 a 35 años"/>
    <n v="47260510"/>
    <x v="1"/>
    <x v="1"/>
    <x v="0"/>
    <s v="DESAPROBADO"/>
    <s v="APROBADO"/>
    <s v="APROBADO"/>
    <n v="3"/>
    <x v="1"/>
    <x v="677"/>
  </r>
  <r>
    <x v="3"/>
    <x v="4"/>
    <x v="1"/>
    <s v="Colaborador 1991"/>
    <x v="1"/>
    <n v="27"/>
    <s v="De 26 a 35 años"/>
    <n v="15682110"/>
    <x v="1"/>
    <x v="0"/>
    <x v="0"/>
    <s v="APROBADO"/>
    <s v="APROBADO"/>
    <s v="APROBADO"/>
    <n v="3"/>
    <x v="1"/>
    <x v="678"/>
  </r>
  <r>
    <x v="3"/>
    <x v="4"/>
    <x v="1"/>
    <s v="Colaborador 1992"/>
    <x v="1"/>
    <n v="26"/>
    <s v="De 26 a 35 años"/>
    <n v="73524090"/>
    <x v="1"/>
    <x v="1"/>
    <x v="0"/>
    <s v="APROBADO"/>
    <s v="APROBADO"/>
    <s v="APROBADO"/>
    <n v="4"/>
    <x v="0"/>
    <x v="678"/>
  </r>
  <r>
    <x v="4"/>
    <x v="4"/>
    <x v="1"/>
    <s v="Colaborador 1993"/>
    <x v="1"/>
    <n v="27"/>
    <s v="De 26 a 35 años"/>
    <n v="15298855"/>
    <x v="1"/>
    <x v="0"/>
    <x v="1"/>
    <s v="APROBADO"/>
    <s v="APROBADO"/>
    <s v="APROBADO"/>
    <n v="2"/>
    <x v="1"/>
    <x v="549"/>
  </r>
  <r>
    <x v="4"/>
    <x v="4"/>
    <x v="1"/>
    <s v="Colaborador 1994"/>
    <x v="1"/>
    <n v="27"/>
    <s v="De 26 a 35 años"/>
    <n v="47133778"/>
    <x v="1"/>
    <x v="1"/>
    <x v="1"/>
    <s v="APROBADO"/>
    <s v="APROBADO"/>
    <s v="APROBADO"/>
    <n v="3"/>
    <x v="1"/>
    <x v="549"/>
  </r>
  <r>
    <x v="4"/>
    <x v="4"/>
    <x v="1"/>
    <s v="Colaborador 1995"/>
    <x v="1"/>
    <n v="28"/>
    <s v="De 26 a 35 años"/>
    <n v="40042229"/>
    <x v="1"/>
    <x v="1"/>
    <x v="0"/>
    <s v="APROBADO"/>
    <s v="APROBADO"/>
    <s v="APROBADO"/>
    <n v="4"/>
    <x v="0"/>
    <x v="549"/>
  </r>
  <r>
    <x v="4"/>
    <x v="4"/>
    <x v="1"/>
    <s v="Colaborador 1996"/>
    <x v="1"/>
    <n v="29"/>
    <s v="De 26 a 35 años"/>
    <n v="15662281"/>
    <x v="1"/>
    <x v="1"/>
    <x v="0"/>
    <s v="APROBADO"/>
    <s v="APROBADO"/>
    <s v="APROBADO"/>
    <n v="4"/>
    <x v="0"/>
    <x v="549"/>
  </r>
  <r>
    <x v="4"/>
    <x v="4"/>
    <x v="1"/>
    <s v="Colaborador 1997"/>
    <x v="1"/>
    <n v="26"/>
    <s v="De 26 a 35 años"/>
    <n v="46250355"/>
    <x v="1"/>
    <x v="0"/>
    <x v="0"/>
    <s v="APROBADO"/>
    <s v="APROBADO"/>
    <s v="APROBADO"/>
    <n v="3"/>
    <x v="1"/>
    <x v="549"/>
  </r>
  <r>
    <x v="4"/>
    <x v="4"/>
    <x v="1"/>
    <s v="Colaborador 1998"/>
    <x v="1"/>
    <n v="26"/>
    <s v="De 26 a 35 años"/>
    <n v="72193372"/>
    <x v="1"/>
    <x v="0"/>
    <x v="0"/>
    <s v="DESAPROBADO"/>
    <s v="APROBADO"/>
    <s v="APROBADO"/>
    <n v="2"/>
    <x v="1"/>
    <x v="549"/>
  </r>
  <r>
    <x v="3"/>
    <x v="4"/>
    <x v="1"/>
    <s v="Colaborador 1999"/>
    <x v="1"/>
    <n v="29"/>
    <s v="De 26 a 35 años"/>
    <n v="72270979"/>
    <x v="1"/>
    <x v="1"/>
    <x v="0"/>
    <s v="DESAPROBADO"/>
    <s v="APROBADO"/>
    <s v="APROBADO"/>
    <n v="3"/>
    <x v="1"/>
    <x v="351"/>
  </r>
  <r>
    <x v="4"/>
    <x v="4"/>
    <x v="1"/>
    <s v="Colaborador 2000"/>
    <x v="1"/>
    <n v="27"/>
    <s v="De 26 a 35 años"/>
    <n v="45528380"/>
    <x v="1"/>
    <x v="1"/>
    <x v="0"/>
    <s v="DESAPROBADO"/>
    <s v="APROBADO"/>
    <s v="APROBADO"/>
    <n v="3"/>
    <x v="1"/>
    <x v="365"/>
  </r>
  <r>
    <x v="6"/>
    <x v="4"/>
    <x v="1"/>
    <s v="Colaborador 2001"/>
    <x v="1"/>
    <n v="26"/>
    <s v="De 26 a 35 años"/>
    <n v="41266289"/>
    <x v="1"/>
    <x v="1"/>
    <x v="0"/>
    <s v="APROBADO"/>
    <s v="APROBADO"/>
    <s v="APROBADO"/>
    <n v="4"/>
    <x v="0"/>
    <x v="472"/>
  </r>
  <r>
    <x v="6"/>
    <x v="4"/>
    <x v="1"/>
    <s v="Colaborador 2002"/>
    <x v="1"/>
    <n v="27"/>
    <s v="De 26 a 35 años"/>
    <n v="74134428"/>
    <x v="1"/>
    <x v="1"/>
    <x v="1"/>
    <s v="APROBADO"/>
    <s v="APROBADO"/>
    <s v="APROBADO"/>
    <n v="3"/>
    <x v="1"/>
    <x v="472"/>
  </r>
  <r>
    <x v="4"/>
    <x v="4"/>
    <x v="1"/>
    <s v="Colaborador 2003"/>
    <x v="0"/>
    <n v="26"/>
    <s v="De 26 a 35 años"/>
    <n v="45610314"/>
    <x v="1"/>
    <x v="0"/>
    <x v="1"/>
    <s v="APROBADO"/>
    <s v="DESAPROBADO"/>
    <s v="APROBADO"/>
    <n v="1"/>
    <x v="1"/>
    <x v="47"/>
  </r>
  <r>
    <x v="2"/>
    <x v="4"/>
    <x v="1"/>
    <s v="Colaborador 2004"/>
    <x v="0"/>
    <n v="27"/>
    <s v="De 26 a 35 años"/>
    <n v="74050131"/>
    <x v="1"/>
    <x v="1"/>
    <x v="0"/>
    <s v="DESAPROBADO"/>
    <s v="APROBADO"/>
    <s v="APROBADO"/>
    <n v="3"/>
    <x v="1"/>
    <x v="679"/>
  </r>
  <r>
    <x v="2"/>
    <x v="4"/>
    <x v="1"/>
    <s v="Colaborador 2005"/>
    <x v="0"/>
    <n v="27"/>
    <s v="De 26 a 35 años"/>
    <n v="41051595"/>
    <x v="1"/>
    <x v="1"/>
    <x v="0"/>
    <s v="APROBADO"/>
    <s v="APROBADO"/>
    <s v="APROBADO"/>
    <n v="4"/>
    <x v="0"/>
    <x v="679"/>
  </r>
  <r>
    <x v="1"/>
    <x v="4"/>
    <x v="1"/>
    <s v="Colaborador 2006"/>
    <x v="0"/>
    <n v="31"/>
    <s v="De 26 a 35 años"/>
    <n v="73049978"/>
    <x v="1"/>
    <x v="1"/>
    <x v="0"/>
    <s v="APROBADO"/>
    <s v="DESAPROBADO"/>
    <s v="APROBADO"/>
    <n v="3"/>
    <x v="1"/>
    <x v="680"/>
  </r>
  <r>
    <x v="3"/>
    <x v="4"/>
    <x v="1"/>
    <s v="Colaborador 2007"/>
    <x v="1"/>
    <n v="28"/>
    <s v="De 26 a 35 años"/>
    <n v="74123006"/>
    <x v="1"/>
    <x v="1"/>
    <x v="0"/>
    <s v="DESAPROBADO"/>
    <s v="DESAPROBADO"/>
    <s v="APROBADO"/>
    <n v="2"/>
    <x v="1"/>
    <x v="681"/>
  </r>
  <r>
    <x v="2"/>
    <x v="4"/>
    <x v="1"/>
    <s v="Colaborador 2008"/>
    <x v="1"/>
    <n v="27"/>
    <s v="De 26 a 35 años"/>
    <n v="41426687"/>
    <x v="1"/>
    <x v="1"/>
    <x v="0"/>
    <s v="APROBADO"/>
    <s v="DESAPROBADO"/>
    <s v="APROBADO"/>
    <n v="3"/>
    <x v="1"/>
    <x v="182"/>
  </r>
  <r>
    <x v="6"/>
    <x v="4"/>
    <x v="1"/>
    <s v="Colaborador 2009"/>
    <x v="0"/>
    <n v="27"/>
    <s v="De 26 a 35 años"/>
    <n v="15842937"/>
    <x v="1"/>
    <x v="1"/>
    <x v="0"/>
    <s v="APROBADO"/>
    <s v="APROBADO"/>
    <s v="APROBADO"/>
    <n v="4"/>
    <x v="0"/>
    <x v="682"/>
  </r>
  <r>
    <x v="6"/>
    <x v="4"/>
    <x v="1"/>
    <s v="Colaborador 2010"/>
    <x v="0"/>
    <n v="26"/>
    <s v="De 26 a 35 años"/>
    <n v="41051595"/>
    <x v="1"/>
    <x v="0"/>
    <x v="0"/>
    <s v="DESAPROBADO"/>
    <s v="DESAPROBADO"/>
    <s v="APROBADO"/>
    <n v="1"/>
    <x v="1"/>
    <x v="682"/>
  </r>
  <r>
    <x v="6"/>
    <x v="4"/>
    <x v="1"/>
    <s v="Colaborador 2011"/>
    <x v="1"/>
    <n v="26"/>
    <s v="De 26 a 35 años"/>
    <n v="73049978"/>
    <x v="1"/>
    <x v="1"/>
    <x v="1"/>
    <s v="DESAPROBADO"/>
    <s v="DESAPROBADO"/>
    <s v="APROBADO"/>
    <n v="1"/>
    <x v="1"/>
    <x v="682"/>
  </r>
  <r>
    <x v="6"/>
    <x v="1"/>
    <x v="0"/>
    <s v="Colaborador 2012"/>
    <x v="0"/>
    <n v="27"/>
    <s v="De 26 a 35 años"/>
    <n v="43180470"/>
    <x v="1"/>
    <x v="1"/>
    <x v="0"/>
    <s v="APROBADO"/>
    <s v="APROBADO"/>
    <s v="APROBADO"/>
    <n v="4"/>
    <x v="0"/>
    <x v="682"/>
  </r>
  <r>
    <x v="1"/>
    <x v="1"/>
    <x v="0"/>
    <s v="Colaborador 2013"/>
    <x v="0"/>
    <n v="26"/>
    <s v="De 26 a 35 años"/>
    <n v="47019096"/>
    <x v="1"/>
    <x v="1"/>
    <x v="0"/>
    <s v="APROBADO"/>
    <s v="APROBADO"/>
    <s v="APROBADO"/>
    <n v="4"/>
    <x v="0"/>
    <x v="683"/>
  </r>
  <r>
    <x v="5"/>
    <x v="1"/>
    <x v="0"/>
    <s v="Colaborador 2014"/>
    <x v="0"/>
    <n v="31"/>
    <s v="De 26 a 35 años"/>
    <n v="47715131"/>
    <x v="1"/>
    <x v="1"/>
    <x v="0"/>
    <s v="APROBADO"/>
    <s v="APROBADO"/>
    <s v="APROBADO"/>
    <n v="4"/>
    <x v="0"/>
    <x v="90"/>
  </r>
  <r>
    <x v="3"/>
    <x v="1"/>
    <x v="0"/>
    <s v="Colaborador 2015"/>
    <x v="0"/>
    <n v="32"/>
    <s v="De 26 a 35 años"/>
    <n v="43065800"/>
    <x v="1"/>
    <x v="0"/>
    <x v="0"/>
    <s v="APROBADO"/>
    <s v="APROBADO"/>
    <s v="APROBADO"/>
    <n v="3"/>
    <x v="1"/>
    <x v="268"/>
  </r>
  <r>
    <x v="3"/>
    <x v="1"/>
    <x v="0"/>
    <s v="Colaborador 2016"/>
    <x v="0"/>
    <n v="28"/>
    <s v="De 26 a 35 años"/>
    <n v="47223717"/>
    <x v="1"/>
    <x v="1"/>
    <x v="0"/>
    <s v="APROBADO"/>
    <s v="APROBADO"/>
    <s v="APROBADO"/>
    <n v="4"/>
    <x v="0"/>
    <x v="268"/>
  </r>
  <r>
    <x v="3"/>
    <x v="1"/>
    <x v="0"/>
    <s v="Colaborador 2017"/>
    <x v="0"/>
    <n v="26"/>
    <s v="De 26 a 35 años"/>
    <n v="8573047"/>
    <x v="1"/>
    <x v="1"/>
    <x v="0"/>
    <s v="APROBADO"/>
    <s v="APROBADO"/>
    <s v="APROBADO"/>
    <n v="4"/>
    <x v="0"/>
    <x v="684"/>
  </r>
  <r>
    <x v="3"/>
    <x v="1"/>
    <x v="0"/>
    <s v="Colaborador 2018"/>
    <x v="0"/>
    <n v="28"/>
    <s v="De 26 a 35 años"/>
    <n v="15679337"/>
    <x v="1"/>
    <x v="1"/>
    <x v="0"/>
    <s v="APROBADO"/>
    <s v="APROBADO"/>
    <s v="APROBADO"/>
    <n v="4"/>
    <x v="0"/>
    <x v="684"/>
  </r>
  <r>
    <x v="4"/>
    <x v="4"/>
    <x v="0"/>
    <s v="Colaborador 2019"/>
    <x v="1"/>
    <n v="26"/>
    <s v="De 26 a 35 años"/>
    <n v="15680693"/>
    <x v="1"/>
    <x v="1"/>
    <x v="0"/>
    <s v="APROBADO"/>
    <s v="APROBADO"/>
    <s v="APROBADO"/>
    <n v="4"/>
    <x v="0"/>
    <x v="368"/>
  </r>
  <r>
    <x v="1"/>
    <x v="4"/>
    <x v="0"/>
    <s v="Colaborador 2020"/>
    <x v="1"/>
    <n v="26"/>
    <s v="De 26 a 35 años"/>
    <n v="15664829"/>
    <x v="1"/>
    <x v="1"/>
    <x v="1"/>
    <s v="APROBADO"/>
    <s v="APROBADO"/>
    <s v="APROBADO"/>
    <n v="3"/>
    <x v="1"/>
    <x v="59"/>
  </r>
  <r>
    <x v="1"/>
    <x v="1"/>
    <x v="0"/>
    <s v="Colaborador 2021"/>
    <x v="1"/>
    <n v="33"/>
    <s v="De 26 a 35 años"/>
    <n v="44950866"/>
    <x v="1"/>
    <x v="1"/>
    <x v="1"/>
    <s v="DESAPROBADO"/>
    <s v="APROBADO"/>
    <s v="APROBADO"/>
    <n v="2"/>
    <x v="1"/>
    <x v="59"/>
  </r>
  <r>
    <x v="1"/>
    <x v="1"/>
    <x v="0"/>
    <s v="Colaborador 2022"/>
    <x v="1"/>
    <n v="28"/>
    <s v="De 26 a 35 años"/>
    <n v="44068121"/>
    <x v="1"/>
    <x v="0"/>
    <x v="1"/>
    <s v="DESAPROBADO"/>
    <s v="APROBADO"/>
    <s v="APROBADO"/>
    <n v="1"/>
    <x v="1"/>
    <x v="59"/>
  </r>
  <r>
    <x v="1"/>
    <x v="1"/>
    <x v="0"/>
    <s v="Colaborador 2023"/>
    <x v="1"/>
    <n v="27"/>
    <s v="De 26 a 35 años"/>
    <n v="44978510"/>
    <x v="1"/>
    <x v="1"/>
    <x v="1"/>
    <s v="DESAPROBADO"/>
    <s v="APROBADO"/>
    <s v="APROBADO"/>
    <n v="2"/>
    <x v="1"/>
    <x v="59"/>
  </r>
  <r>
    <x v="1"/>
    <x v="1"/>
    <x v="0"/>
    <s v="Colaborador 2024"/>
    <x v="1"/>
    <n v="28"/>
    <s v="De 26 a 35 años"/>
    <n v="61159873"/>
    <x v="1"/>
    <x v="1"/>
    <x v="0"/>
    <s v="DESAPROBADO"/>
    <s v="APROBADO"/>
    <s v="APROBADO"/>
    <n v="3"/>
    <x v="1"/>
    <x v="59"/>
  </r>
  <r>
    <x v="1"/>
    <x v="1"/>
    <x v="0"/>
    <s v="Colaborador 2025"/>
    <x v="0"/>
    <n v="27"/>
    <s v="De 26 a 35 años"/>
    <n v="41510891"/>
    <x v="1"/>
    <x v="1"/>
    <x v="0"/>
    <s v="APROBADO"/>
    <s v="APROBADO"/>
    <s v="APROBADO"/>
    <n v="4"/>
    <x v="0"/>
    <x v="59"/>
  </r>
  <r>
    <x v="1"/>
    <x v="1"/>
    <x v="0"/>
    <s v="Colaborador 2026"/>
    <x v="0"/>
    <n v="27"/>
    <s v="De 26 a 35 años"/>
    <n v="40230841"/>
    <x v="1"/>
    <x v="1"/>
    <x v="0"/>
    <s v="APROBADO"/>
    <s v="APROBADO"/>
    <s v="APROBADO"/>
    <n v="4"/>
    <x v="0"/>
    <x v="685"/>
  </r>
  <r>
    <x v="2"/>
    <x v="1"/>
    <x v="0"/>
    <s v="Colaborador 2027"/>
    <x v="0"/>
    <n v="27"/>
    <s v="De 26 a 35 años"/>
    <n v="46830673"/>
    <x v="1"/>
    <x v="1"/>
    <x v="0"/>
    <s v="APROBADO"/>
    <s v="APROBADO"/>
    <s v="APROBADO"/>
    <n v="4"/>
    <x v="0"/>
    <x v="686"/>
  </r>
  <r>
    <x v="2"/>
    <x v="1"/>
    <x v="0"/>
    <s v="Colaborador 2028"/>
    <x v="1"/>
    <n v="26"/>
    <s v="De 26 a 35 años"/>
    <n v="46314406"/>
    <x v="1"/>
    <x v="1"/>
    <x v="0"/>
    <s v="APROBADO"/>
    <s v="DESAPROBADO"/>
    <s v="APROBADO"/>
    <n v="3"/>
    <x v="1"/>
    <x v="686"/>
  </r>
  <r>
    <x v="4"/>
    <x v="1"/>
    <x v="0"/>
    <s v="Colaborador 2029"/>
    <x v="0"/>
    <n v="27"/>
    <s v="De 26 a 35 años"/>
    <n v="42176411"/>
    <x v="1"/>
    <x v="0"/>
    <x v="0"/>
    <s v="APROBADO"/>
    <s v="DESAPROBADO"/>
    <s v="APROBADO"/>
    <n v="2"/>
    <x v="1"/>
    <x v="687"/>
  </r>
  <r>
    <x v="6"/>
    <x v="1"/>
    <x v="0"/>
    <s v="Colaborador 2030"/>
    <x v="0"/>
    <n v="26"/>
    <s v="De 26 a 35 años"/>
    <n v="41983088"/>
    <x v="1"/>
    <x v="1"/>
    <x v="1"/>
    <s v="APROBADO"/>
    <s v="APROBADO"/>
    <s v="APROBADO"/>
    <n v="3"/>
    <x v="1"/>
    <x v="688"/>
  </r>
  <r>
    <x v="6"/>
    <x v="4"/>
    <x v="0"/>
    <s v="Colaborador 2031"/>
    <x v="0"/>
    <n v="27"/>
    <s v="De 26 a 35 años"/>
    <n v="40367554"/>
    <x v="1"/>
    <x v="0"/>
    <x v="1"/>
    <s v="APROBADO"/>
    <s v="DESAPROBADO"/>
    <s v="APROBADO"/>
    <n v="1"/>
    <x v="1"/>
    <x v="688"/>
  </r>
  <r>
    <x v="6"/>
    <x v="1"/>
    <x v="0"/>
    <s v="Colaborador 2032"/>
    <x v="0"/>
    <n v="26"/>
    <s v="De 26 a 35 años"/>
    <n v="32039065"/>
    <x v="1"/>
    <x v="1"/>
    <x v="1"/>
    <s v="DESAPROBADO"/>
    <s v="DESAPROBADO"/>
    <s v="APROBADO"/>
    <n v="1"/>
    <x v="1"/>
    <x v="688"/>
  </r>
  <r>
    <x v="1"/>
    <x v="4"/>
    <x v="0"/>
    <s v="Colaborador 2033"/>
    <x v="0"/>
    <n v="28"/>
    <s v="De 26 a 35 años"/>
    <n v="8637736"/>
    <x v="1"/>
    <x v="1"/>
    <x v="0"/>
    <s v="APROBADO"/>
    <s v="APROBADO"/>
    <s v="APROBADO"/>
    <n v="4"/>
    <x v="0"/>
    <x v="549"/>
  </r>
  <r>
    <x v="3"/>
    <x v="4"/>
    <x v="0"/>
    <s v="Colaborador 2034"/>
    <x v="1"/>
    <n v="26"/>
    <s v="De 26 a 35 años"/>
    <n v="44457686"/>
    <x v="1"/>
    <x v="0"/>
    <x v="0"/>
    <s v="DESAPROBADO"/>
    <s v="DESAPROBADO"/>
    <s v="APROBADO"/>
    <n v="1"/>
    <x v="1"/>
    <x v="288"/>
  </r>
  <r>
    <x v="3"/>
    <x v="4"/>
    <x v="0"/>
    <s v="Colaborador 2035"/>
    <x v="0"/>
    <n v="33"/>
    <s v="De 26 a 35 años"/>
    <n v="15299550"/>
    <x v="1"/>
    <x v="1"/>
    <x v="0"/>
    <s v="DESAPROBADO"/>
    <s v="DESAPROBADO"/>
    <s v="APROBADO"/>
    <n v="2"/>
    <x v="1"/>
    <x v="288"/>
  </r>
  <r>
    <x v="3"/>
    <x v="4"/>
    <x v="0"/>
    <s v="Colaborador 2036"/>
    <x v="1"/>
    <n v="26"/>
    <s v="De 26 a 35 años"/>
    <n v="15683093"/>
    <x v="1"/>
    <x v="1"/>
    <x v="0"/>
    <s v="DESAPROBADO"/>
    <s v="DESAPROBADO"/>
    <s v="APROBADO"/>
    <n v="2"/>
    <x v="1"/>
    <x v="641"/>
  </r>
  <r>
    <x v="3"/>
    <x v="4"/>
    <x v="0"/>
    <s v="Colaborador 2037"/>
    <x v="0"/>
    <n v="26"/>
    <s v="De 26 a 35 años"/>
    <n v="15683665"/>
    <x v="1"/>
    <x v="1"/>
    <x v="0"/>
    <s v="DESAPROBADO"/>
    <s v="APROBADO"/>
    <s v="APROBADO"/>
    <n v="3"/>
    <x v="1"/>
    <x v="33"/>
  </r>
  <r>
    <x v="3"/>
    <x v="4"/>
    <x v="0"/>
    <s v="Colaborador 2038"/>
    <x v="0"/>
    <n v="28"/>
    <s v="De 26 a 35 años"/>
    <n v="41184640"/>
    <x v="1"/>
    <x v="0"/>
    <x v="0"/>
    <s v="DESAPROBADO"/>
    <s v="DESAPROBADO"/>
    <s v="APROBADO"/>
    <n v="1"/>
    <x v="1"/>
    <x v="33"/>
  </r>
  <r>
    <x v="3"/>
    <x v="1"/>
    <x v="1"/>
    <s v="Colaborador 2039"/>
    <x v="0"/>
    <n v="27"/>
    <s v="De 26 a 35 años"/>
    <n v="15842569"/>
    <x v="1"/>
    <x v="1"/>
    <x v="0"/>
    <s v="DESAPROBADO"/>
    <s v="APROBADO"/>
    <s v="APROBADO"/>
    <n v="3"/>
    <x v="1"/>
    <x v="33"/>
  </r>
  <r>
    <x v="8"/>
    <x v="4"/>
    <x v="1"/>
    <s v="Colaborador 2040"/>
    <x v="1"/>
    <n v="26"/>
    <s v="De 26 a 35 años"/>
    <n v="15675695"/>
    <x v="1"/>
    <x v="0"/>
    <x v="1"/>
    <s v="APROBADO"/>
    <s v="APROBADO"/>
    <s v="APROBADO"/>
    <n v="2"/>
    <x v="1"/>
    <x v="44"/>
  </r>
  <r>
    <x v="8"/>
    <x v="4"/>
    <x v="1"/>
    <s v="Colaborador 2041"/>
    <x v="1"/>
    <n v="26"/>
    <s v="De 26 a 35 años"/>
    <n v="15666641"/>
    <x v="1"/>
    <x v="0"/>
    <x v="1"/>
    <s v="APROBADO"/>
    <s v="APROBADO"/>
    <s v="APROBADO"/>
    <n v="2"/>
    <x v="1"/>
    <x v="44"/>
  </r>
  <r>
    <x v="8"/>
    <x v="4"/>
    <x v="1"/>
    <s v="Colaborador 2042"/>
    <x v="1"/>
    <n v="26"/>
    <s v="De 26 a 35 años"/>
    <n v="15664695"/>
    <x v="1"/>
    <x v="0"/>
    <x v="0"/>
    <s v="APROBADO"/>
    <s v="APROBADO"/>
    <s v="APROBADO"/>
    <n v="3"/>
    <x v="1"/>
    <x v="44"/>
  </r>
  <r>
    <x v="8"/>
    <x v="1"/>
    <x v="1"/>
    <s v="Colaborador 2043"/>
    <x v="1"/>
    <n v="26"/>
    <s v="De 26 a 35 años"/>
    <n v="42117036"/>
    <x v="1"/>
    <x v="1"/>
    <x v="0"/>
    <s v="APROBADO"/>
    <s v="APROBADO"/>
    <s v="APROBADO"/>
    <n v="4"/>
    <x v="0"/>
    <x v="44"/>
  </r>
  <r>
    <x v="4"/>
    <x v="1"/>
    <x v="1"/>
    <s v="Colaborador 2044"/>
    <x v="0"/>
    <n v="26"/>
    <s v="De 26 a 35 años"/>
    <n v="15299396"/>
    <x v="1"/>
    <x v="1"/>
    <x v="0"/>
    <s v="APROBADO"/>
    <s v="APROBADO"/>
    <s v="APROBADO"/>
    <n v="4"/>
    <x v="0"/>
    <x v="130"/>
  </r>
  <r>
    <x v="4"/>
    <x v="4"/>
    <x v="1"/>
    <s v="Colaborador 2045"/>
    <x v="0"/>
    <n v="27"/>
    <s v="De 26 a 35 años"/>
    <n v="15719899"/>
    <x v="1"/>
    <x v="0"/>
    <x v="0"/>
    <s v="DESAPROBADO"/>
    <s v="APROBADO"/>
    <s v="APROBADO"/>
    <n v="2"/>
    <x v="1"/>
    <x v="130"/>
  </r>
  <r>
    <x v="8"/>
    <x v="4"/>
    <x v="1"/>
    <s v="Colaborador 2046"/>
    <x v="0"/>
    <n v="26"/>
    <s v="De 26 a 35 años"/>
    <n v="15670369"/>
    <x v="1"/>
    <x v="1"/>
    <x v="0"/>
    <s v="DESAPROBADO"/>
    <s v="APROBADO"/>
    <s v="APROBADO"/>
    <n v="3"/>
    <x v="1"/>
    <x v="689"/>
  </r>
  <r>
    <x v="1"/>
    <x v="4"/>
    <x v="1"/>
    <s v="Colaborador 2047"/>
    <x v="0"/>
    <n v="28"/>
    <s v="De 26 a 35 años"/>
    <n v="15667395"/>
    <x v="1"/>
    <x v="1"/>
    <x v="0"/>
    <s v="DESAPROBADO"/>
    <s v="APROBADO"/>
    <s v="APROBADO"/>
    <n v="3"/>
    <x v="1"/>
    <x v="659"/>
  </r>
  <r>
    <x v="1"/>
    <x v="4"/>
    <x v="1"/>
    <s v="Colaborador 2048"/>
    <x v="1"/>
    <n v="27"/>
    <s v="De 26 a 35 años"/>
    <n v="15669695"/>
    <x v="1"/>
    <x v="1"/>
    <x v="1"/>
    <s v="APROBADO"/>
    <s v="APROBADO"/>
    <s v="APROBADO"/>
    <n v="3"/>
    <x v="1"/>
    <x v="659"/>
  </r>
  <r>
    <x v="6"/>
    <x v="4"/>
    <x v="1"/>
    <s v="Colaborador 2049"/>
    <x v="1"/>
    <n v="27"/>
    <s v="De 26 a 35 años"/>
    <n v="15677343"/>
    <x v="1"/>
    <x v="1"/>
    <x v="1"/>
    <s v="APROBADO"/>
    <s v="APROBADO"/>
    <s v="APROBADO"/>
    <n v="3"/>
    <x v="1"/>
    <x v="690"/>
  </r>
  <r>
    <x v="3"/>
    <x v="4"/>
    <x v="1"/>
    <s v="Colaborador 2050"/>
    <x v="1"/>
    <n v="26"/>
    <s v="De 26 a 35 años"/>
    <n v="15719681"/>
    <x v="1"/>
    <x v="0"/>
    <x v="0"/>
    <s v="APROBADO"/>
    <s v="DESAPROBADO"/>
    <s v="APROBADO"/>
    <n v="2"/>
    <x v="1"/>
    <x v="179"/>
  </r>
  <r>
    <x v="4"/>
    <x v="1"/>
    <x v="0"/>
    <s v="Colaborador 2051"/>
    <x v="1"/>
    <n v="26"/>
    <s v="De 26 a 35 años"/>
    <n v="72535186"/>
    <x v="1"/>
    <x v="0"/>
    <x v="0"/>
    <s v="APROBADO"/>
    <s v="DESAPROBADO"/>
    <s v="APROBADO"/>
    <n v="2"/>
    <x v="1"/>
    <x v="473"/>
  </r>
  <r>
    <x v="4"/>
    <x v="4"/>
    <x v="1"/>
    <s v="Colaborador 2052"/>
    <x v="1"/>
    <n v="30"/>
    <s v="De 26 a 35 años"/>
    <n v="15660493"/>
    <x v="1"/>
    <x v="0"/>
    <x v="0"/>
    <s v="DESAPROBADO"/>
    <s v="APROBADO"/>
    <s v="APROBADO"/>
    <n v="2"/>
    <x v="1"/>
    <x v="691"/>
  </r>
  <r>
    <x v="4"/>
    <x v="4"/>
    <x v="0"/>
    <s v="Colaborador 2053"/>
    <x v="1"/>
    <n v="26"/>
    <s v="De 26 a 35 años"/>
    <n v="40578047"/>
    <x v="1"/>
    <x v="0"/>
    <x v="0"/>
    <s v="APROBADO"/>
    <s v="DESAPROBADO"/>
    <s v="APROBADO"/>
    <n v="2"/>
    <x v="1"/>
    <x v="691"/>
  </r>
  <r>
    <x v="5"/>
    <x v="4"/>
    <x v="0"/>
    <s v="Colaborador 2054"/>
    <x v="1"/>
    <n v="26"/>
    <s v="De 26 a 35 años"/>
    <n v="72420749"/>
    <x v="1"/>
    <x v="0"/>
    <x v="0"/>
    <s v="DESAPROBADO"/>
    <s v="DESAPROBADO"/>
    <s v="APROBADO"/>
    <n v="1"/>
    <x v="1"/>
    <x v="692"/>
  </r>
  <r>
    <x v="3"/>
    <x v="1"/>
    <x v="0"/>
    <s v="Colaborador 2055"/>
    <x v="1"/>
    <n v="28"/>
    <s v="De 26 a 35 años"/>
    <n v="15840157"/>
    <x v="1"/>
    <x v="0"/>
    <x v="0"/>
    <s v="APROBADO"/>
    <s v="DESAPROBADO"/>
    <s v="APROBADO"/>
    <n v="2"/>
    <x v="1"/>
    <x v="301"/>
  </r>
  <r>
    <x v="5"/>
    <x v="4"/>
    <x v="0"/>
    <s v="Colaborador 2056"/>
    <x v="1"/>
    <n v="28"/>
    <s v="De 26 a 35 años"/>
    <n v="15661017"/>
    <x v="1"/>
    <x v="0"/>
    <x v="0"/>
    <s v="APROBADO"/>
    <s v="APROBADO"/>
    <s v="APROBADO"/>
    <n v="3"/>
    <x v="1"/>
    <x v="399"/>
  </r>
  <r>
    <x v="3"/>
    <x v="4"/>
    <x v="0"/>
    <s v="Colaborador 2057"/>
    <x v="1"/>
    <n v="28"/>
    <s v="De 26 a 35 años"/>
    <n v="80307406"/>
    <x v="1"/>
    <x v="1"/>
    <x v="0"/>
    <s v="APROBADO"/>
    <s v="APROBADO"/>
    <s v="APROBADO"/>
    <n v="4"/>
    <x v="0"/>
    <x v="693"/>
  </r>
  <r>
    <x v="6"/>
    <x v="1"/>
    <x v="0"/>
    <s v="Colaborador 2058"/>
    <x v="1"/>
    <n v="27"/>
    <s v="De 26 a 35 años"/>
    <n v="15841096"/>
    <x v="1"/>
    <x v="0"/>
    <x v="1"/>
    <s v="DESAPROBADO"/>
    <s v="DESAPROBADO"/>
    <s v="APROBADO"/>
    <n v="0"/>
    <x v="1"/>
    <x v="694"/>
  </r>
  <r>
    <x v="6"/>
    <x v="4"/>
    <x v="0"/>
    <s v="Colaborador 2059"/>
    <x v="1"/>
    <n v="33"/>
    <s v="De 26 a 35 años"/>
    <n v="15665212"/>
    <x v="1"/>
    <x v="0"/>
    <x v="0"/>
    <s v="DESAPROBADO"/>
    <s v="DESAPROBADO"/>
    <s v="APROBADO"/>
    <n v="1"/>
    <x v="1"/>
    <x v="305"/>
  </r>
  <r>
    <x v="6"/>
    <x v="4"/>
    <x v="0"/>
    <s v="Colaborador 2060"/>
    <x v="1"/>
    <n v="29"/>
    <s v="De 26 a 35 años"/>
    <n v="45000283"/>
    <x v="1"/>
    <x v="0"/>
    <x v="0"/>
    <s v="DESAPROBADO"/>
    <s v="APROBADO"/>
    <s v="APROBADO"/>
    <n v="2"/>
    <x v="1"/>
    <x v="305"/>
  </r>
  <r>
    <x v="1"/>
    <x v="4"/>
    <x v="0"/>
    <s v="Colaborador 2061"/>
    <x v="1"/>
    <n v="27"/>
    <s v="De 26 a 35 años"/>
    <n v="72430046"/>
    <x v="1"/>
    <x v="0"/>
    <x v="0"/>
    <s v="APROBADO"/>
    <s v="APROBADO"/>
    <s v="APROBADO"/>
    <n v="3"/>
    <x v="1"/>
    <x v="695"/>
  </r>
  <r>
    <x v="1"/>
    <x v="4"/>
    <x v="0"/>
    <s v="Colaborador 2062"/>
    <x v="1"/>
    <n v="27"/>
    <s v="De 26 a 35 años"/>
    <n v="72369630"/>
    <x v="1"/>
    <x v="1"/>
    <x v="0"/>
    <s v="APROBADO"/>
    <s v="APROBADO"/>
    <s v="APROBADO"/>
    <n v="4"/>
    <x v="0"/>
    <x v="695"/>
  </r>
  <r>
    <x v="1"/>
    <x v="4"/>
    <x v="0"/>
    <s v="Colaborador 2063"/>
    <x v="0"/>
    <n v="26"/>
    <s v="De 26 a 35 años"/>
    <n v="48030016"/>
    <x v="1"/>
    <x v="0"/>
    <x v="0"/>
    <s v="APROBADO"/>
    <s v="APROBADO"/>
    <s v="APROBADO"/>
    <n v="3"/>
    <x v="1"/>
    <x v="695"/>
  </r>
  <r>
    <x v="1"/>
    <x v="4"/>
    <x v="0"/>
    <s v="Colaborador 2064"/>
    <x v="0"/>
    <n v="26"/>
    <s v="De 26 a 35 años"/>
    <n v="15661056"/>
    <x v="1"/>
    <x v="0"/>
    <x v="0"/>
    <s v="APROBADO"/>
    <s v="APROBADO"/>
    <s v="APROBADO"/>
    <n v="3"/>
    <x v="1"/>
    <x v="695"/>
  </r>
  <r>
    <x v="1"/>
    <x v="4"/>
    <x v="2"/>
    <s v="Colaborador 2065"/>
    <x v="1"/>
    <n v="28"/>
    <s v="De 26 a 35 años"/>
    <n v="42214052"/>
    <x v="1"/>
    <x v="0"/>
    <x v="1"/>
    <s v="APROBADO"/>
    <s v="APROBADO"/>
    <s v="APROBADO"/>
    <n v="2"/>
    <x v="1"/>
    <x v="695"/>
  </r>
  <r>
    <x v="1"/>
    <x v="1"/>
    <x v="1"/>
    <s v="Colaborador 2066"/>
    <x v="1"/>
    <n v="27"/>
    <s v="De 26 a 35 años"/>
    <n v="46192735"/>
    <x v="1"/>
    <x v="0"/>
    <x v="1"/>
    <s v="DESAPROBADO"/>
    <s v="APROBADO"/>
    <s v="APROBADO"/>
    <n v="1"/>
    <x v="1"/>
    <x v="695"/>
  </r>
  <r>
    <x v="1"/>
    <x v="2"/>
    <x v="1"/>
    <s v="Colaborador 2067"/>
    <x v="0"/>
    <n v="26"/>
    <s v="De 26 a 35 años"/>
    <n v="24950492"/>
    <x v="1"/>
    <x v="0"/>
    <x v="1"/>
    <s v="DESAPROBADO"/>
    <s v="APROBADO"/>
    <s v="APROBADO"/>
    <n v="1"/>
    <x v="1"/>
    <x v="696"/>
  </r>
  <r>
    <x v="1"/>
    <x v="1"/>
    <x v="1"/>
    <s v="Colaborador 2068"/>
    <x v="1"/>
    <n v="28"/>
    <s v="De 26 a 35 años"/>
    <n v="71512717"/>
    <x v="1"/>
    <x v="0"/>
    <x v="0"/>
    <s v="DESAPROBADO"/>
    <s v="APROBADO"/>
    <s v="APROBADO"/>
    <n v="2"/>
    <x v="1"/>
    <x v="696"/>
  </r>
  <r>
    <x v="4"/>
    <x v="1"/>
    <x v="1"/>
    <s v="Colaborador 2069"/>
    <x v="0"/>
    <n v="28"/>
    <s v="De 26 a 35 años"/>
    <n v="15680740"/>
    <x v="1"/>
    <x v="1"/>
    <x v="0"/>
    <s v="DESAPROBADO"/>
    <s v="APROBADO"/>
    <s v="APROBADO"/>
    <n v="3"/>
    <x v="1"/>
    <x v="472"/>
  </r>
  <r>
    <x v="4"/>
    <x v="4"/>
    <x v="1"/>
    <s v="Colaborador 2070"/>
    <x v="1"/>
    <n v="27"/>
    <s v="De 26 a 35 años"/>
    <n v="15667210"/>
    <x v="1"/>
    <x v="1"/>
    <x v="0"/>
    <s v="APROBADO"/>
    <s v="APROBADO"/>
    <s v="APROBADO"/>
    <n v="4"/>
    <x v="0"/>
    <x v="472"/>
  </r>
  <r>
    <x v="4"/>
    <x v="2"/>
    <x v="1"/>
    <s v="Colaborador 2071"/>
    <x v="0"/>
    <n v="26"/>
    <s v="De 26 a 35 años"/>
    <n v="41084095"/>
    <x v="1"/>
    <x v="0"/>
    <x v="1"/>
    <s v="DESAPROBADO"/>
    <s v="APROBADO"/>
    <s v="APROBADO"/>
    <n v="1"/>
    <x v="1"/>
    <x v="58"/>
  </r>
  <r>
    <x v="6"/>
    <x v="1"/>
    <x v="1"/>
    <s v="Colaborador 2072"/>
    <x v="0"/>
    <n v="27"/>
    <s v="De 26 a 35 años"/>
    <n v="42310607"/>
    <x v="1"/>
    <x v="1"/>
    <x v="1"/>
    <s v="APROBADO"/>
    <s v="APROBADO"/>
    <s v="APROBADO"/>
    <n v="3"/>
    <x v="1"/>
    <x v="219"/>
  </r>
  <r>
    <x v="6"/>
    <x v="4"/>
    <x v="2"/>
    <s v="Colaborador 2073"/>
    <x v="0"/>
    <n v="33"/>
    <s v="De 26 a 35 años"/>
    <n v="48099419"/>
    <x v="1"/>
    <x v="1"/>
    <x v="0"/>
    <s v="APROBADO"/>
    <s v="APROBADO"/>
    <s v="APROBADO"/>
    <n v="4"/>
    <x v="0"/>
    <x v="219"/>
  </r>
  <r>
    <x v="1"/>
    <x v="2"/>
    <x v="1"/>
    <s v="Colaborador 2074"/>
    <x v="0"/>
    <n v="28"/>
    <s v="De 26 a 35 años"/>
    <n v="10481968"/>
    <x v="1"/>
    <x v="0"/>
    <x v="0"/>
    <s v="DESAPROBADO"/>
    <s v="DESAPROBADO"/>
    <s v="APROBADO"/>
    <n v="1"/>
    <x v="1"/>
    <x v="697"/>
  </r>
  <r>
    <x v="1"/>
    <x v="4"/>
    <x v="0"/>
    <s v="Colaborador 2075"/>
    <x v="0"/>
    <n v="26"/>
    <s v="De 26 a 35 años"/>
    <n v="43268319"/>
    <x v="1"/>
    <x v="0"/>
    <x v="0"/>
    <s v="DESAPROBADO"/>
    <s v="APROBADO"/>
    <s v="APROBADO"/>
    <n v="2"/>
    <x v="1"/>
    <x v="611"/>
  </r>
  <r>
    <x v="3"/>
    <x v="4"/>
    <x v="0"/>
    <s v="Colaborador 2076"/>
    <x v="0"/>
    <n v="27"/>
    <s v="De 26 a 35 años"/>
    <n v="15843734"/>
    <x v="1"/>
    <x v="0"/>
    <x v="0"/>
    <s v="APROBADO"/>
    <s v="APROBADO"/>
    <s v="APROBADO"/>
    <n v="3"/>
    <x v="1"/>
    <x v="38"/>
  </r>
  <r>
    <x v="3"/>
    <x v="1"/>
    <x v="0"/>
    <s v="Colaborador 2077"/>
    <x v="0"/>
    <n v="27"/>
    <s v="De 26 a 35 años"/>
    <n v="15447779"/>
    <x v="1"/>
    <x v="0"/>
    <x v="0"/>
    <s v="APROBADO"/>
    <s v="APROBADO"/>
    <s v="APROBADO"/>
    <n v="3"/>
    <x v="1"/>
    <x v="38"/>
  </r>
  <r>
    <x v="7"/>
    <x v="1"/>
    <x v="0"/>
    <s v="Colaborador 2078"/>
    <x v="1"/>
    <n v="35"/>
    <s v="De 26 a 35 años"/>
    <n v="41870211"/>
    <x v="1"/>
    <x v="0"/>
    <x v="1"/>
    <s v="APROBADO"/>
    <s v="APROBADO"/>
    <s v="APROBADO"/>
    <n v="2"/>
    <x v="1"/>
    <x v="698"/>
  </r>
  <r>
    <x v="7"/>
    <x v="1"/>
    <x v="0"/>
    <s v="Colaborador 2079"/>
    <x v="1"/>
    <n v="26"/>
    <s v="De 26 a 35 años"/>
    <n v="71519862"/>
    <x v="1"/>
    <x v="0"/>
    <x v="0"/>
    <s v="APROBADO"/>
    <s v="APROBADO"/>
    <s v="APROBADO"/>
    <n v="3"/>
    <x v="1"/>
    <x v="698"/>
  </r>
  <r>
    <x v="7"/>
    <x v="3"/>
    <x v="2"/>
    <s v="Colaborador 2080"/>
    <x v="1"/>
    <n v="31"/>
    <s v="De 26 a 35 años"/>
    <n v="73456491"/>
    <x v="1"/>
    <x v="0"/>
    <x v="0"/>
    <s v="APROBADO"/>
    <s v="APROBADO"/>
    <s v="APROBADO"/>
    <n v="3"/>
    <x v="1"/>
    <x v="698"/>
  </r>
  <r>
    <x v="5"/>
    <x v="3"/>
    <x v="2"/>
    <s v="Colaborador 2081"/>
    <x v="1"/>
    <n v="32"/>
    <s v="De 26 a 35 años"/>
    <n v="46849682"/>
    <x v="1"/>
    <x v="1"/>
    <x v="0"/>
    <s v="APROBADO"/>
    <s v="APROBADO"/>
    <s v="APROBADO"/>
    <n v="4"/>
    <x v="0"/>
    <x v="699"/>
  </r>
  <r>
    <x v="5"/>
    <x v="3"/>
    <x v="2"/>
    <s v="Colaborador 2082"/>
    <x v="1"/>
    <n v="27"/>
    <s v="De 26 a 35 años"/>
    <n v="15843263"/>
    <x v="1"/>
    <x v="0"/>
    <x v="0"/>
    <s v="APROBADO"/>
    <s v="APROBADO"/>
    <s v="APROBADO"/>
    <n v="3"/>
    <x v="1"/>
    <x v="699"/>
  </r>
  <r>
    <x v="5"/>
    <x v="3"/>
    <x v="2"/>
    <s v="Colaborador 2083"/>
    <x v="1"/>
    <n v="33"/>
    <s v="De 26 a 35 años"/>
    <n v="15682927"/>
    <x v="1"/>
    <x v="0"/>
    <x v="0"/>
    <s v="APROBADO"/>
    <s v="APROBADO"/>
    <s v="APROBADO"/>
    <n v="3"/>
    <x v="1"/>
    <x v="699"/>
  </r>
  <r>
    <x v="5"/>
    <x v="3"/>
    <x v="2"/>
    <s v="Colaborador 2084"/>
    <x v="0"/>
    <n v="28"/>
    <s v="De 26 a 35 años"/>
    <n v="73867132"/>
    <x v="1"/>
    <x v="0"/>
    <x v="0"/>
    <s v="APROBADO"/>
    <s v="APROBADO"/>
    <s v="APROBADO"/>
    <n v="3"/>
    <x v="1"/>
    <x v="699"/>
  </r>
  <r>
    <x v="5"/>
    <x v="3"/>
    <x v="2"/>
    <s v="Colaborador 2085"/>
    <x v="0"/>
    <n v="26"/>
    <s v="De 26 a 35 años"/>
    <n v="45761647"/>
    <x v="1"/>
    <x v="1"/>
    <x v="1"/>
    <s v="APROBADO"/>
    <s v="APROBADO"/>
    <s v="APROBADO"/>
    <n v="3"/>
    <x v="1"/>
    <x v="699"/>
  </r>
  <r>
    <x v="5"/>
    <x v="4"/>
    <x v="2"/>
    <s v="Colaborador 2086"/>
    <x v="0"/>
    <n v="34"/>
    <s v="De 26 a 35 años"/>
    <n v="15667364"/>
    <x v="1"/>
    <x v="1"/>
    <x v="1"/>
    <s v="APROBADO"/>
    <s v="APROBADO"/>
    <s v="APROBADO"/>
    <n v="3"/>
    <x v="1"/>
    <x v="699"/>
  </r>
  <r>
    <x v="5"/>
    <x v="4"/>
    <x v="2"/>
    <s v="Colaborador 2087"/>
    <x v="0"/>
    <n v="30"/>
    <s v="De 26 a 35 años"/>
    <n v="15677441"/>
    <x v="1"/>
    <x v="0"/>
    <x v="0"/>
    <s v="APROBADO"/>
    <s v="APROBADO"/>
    <s v="APROBADO"/>
    <n v="3"/>
    <x v="1"/>
    <x v="699"/>
  </r>
  <r>
    <x v="3"/>
    <x v="4"/>
    <x v="1"/>
    <s v="Colaborador 2088"/>
    <x v="1"/>
    <n v="28"/>
    <s v="De 26 a 35 años"/>
    <n v="45805534"/>
    <x v="1"/>
    <x v="1"/>
    <x v="0"/>
    <s v="APROBADO"/>
    <s v="APROBADO"/>
    <s v="APROBADO"/>
    <n v="4"/>
    <x v="0"/>
    <x v="128"/>
  </r>
  <r>
    <x v="3"/>
    <x v="4"/>
    <x v="1"/>
    <s v="Colaborador 2089"/>
    <x v="0"/>
    <n v="29"/>
    <s v="De 26 a 35 años"/>
    <n v="76942873"/>
    <x v="1"/>
    <x v="0"/>
    <x v="0"/>
    <s v="APROBADO"/>
    <s v="APROBADO"/>
    <s v="APROBADO"/>
    <n v="3"/>
    <x v="1"/>
    <x v="557"/>
  </r>
  <r>
    <x v="4"/>
    <x v="4"/>
    <x v="1"/>
    <s v="Colaborador 2090"/>
    <x v="0"/>
    <n v="30"/>
    <s v="De 26 a 35 años"/>
    <n v="47133778"/>
    <x v="1"/>
    <x v="1"/>
    <x v="0"/>
    <s v="APROBADO"/>
    <s v="APROBADO"/>
    <s v="APROBADO"/>
    <n v="4"/>
    <x v="0"/>
    <x v="700"/>
  </r>
  <r>
    <x v="4"/>
    <x v="4"/>
    <x v="1"/>
    <s v="Colaborador 2091"/>
    <x v="1"/>
    <n v="31"/>
    <s v="De 26 a 35 años"/>
    <n v="15298855"/>
    <x v="1"/>
    <x v="1"/>
    <x v="0"/>
    <s v="DESAPROBADO"/>
    <s v="DESAPROBADO"/>
    <s v="APROBADO"/>
    <n v="2"/>
    <x v="1"/>
    <x v="700"/>
  </r>
  <r>
    <x v="4"/>
    <x v="1"/>
    <x v="0"/>
    <s v="Colaborador 2092"/>
    <x v="0"/>
    <n v="26"/>
    <s v="De 26 a 35 años"/>
    <n v="44950866"/>
    <x v="1"/>
    <x v="1"/>
    <x v="0"/>
    <s v="APROBADO"/>
    <s v="APROBADO"/>
    <s v="APROBADO"/>
    <n v="4"/>
    <x v="0"/>
    <x v="700"/>
  </r>
  <r>
    <x v="1"/>
    <x v="1"/>
    <x v="0"/>
    <s v="Colaborador 2093"/>
    <x v="0"/>
    <n v="30"/>
    <s v="De 26 a 35 años"/>
    <n v="43065800"/>
    <x v="1"/>
    <x v="1"/>
    <x v="1"/>
    <s v="APROBADO"/>
    <s v="APROBADO"/>
    <s v="APROBADO"/>
    <n v="3"/>
    <x v="1"/>
    <x v="132"/>
  </r>
  <r>
    <x v="0"/>
    <x v="1"/>
    <x v="0"/>
    <s v="Colaborador 2094"/>
    <x v="0"/>
    <n v="26"/>
    <s v="De 26 a 35 años"/>
    <n v="44978510"/>
    <x v="1"/>
    <x v="1"/>
    <x v="0"/>
    <s v="APROBADO"/>
    <s v="APROBADO"/>
    <s v="APROBADO"/>
    <n v="4"/>
    <x v="0"/>
    <x v="696"/>
  </r>
  <r>
    <x v="3"/>
    <x v="4"/>
    <x v="0"/>
    <s v="Colaborador 2095"/>
    <x v="0"/>
    <n v="26"/>
    <s v="De 26 a 35 años"/>
    <n v="15299550"/>
    <x v="1"/>
    <x v="1"/>
    <x v="0"/>
    <s v="DESAPROBADO"/>
    <s v="APROBADO"/>
    <s v="APROBADO"/>
    <n v="3"/>
    <x v="1"/>
    <x v="420"/>
  </r>
  <r>
    <x v="3"/>
    <x v="4"/>
    <x v="0"/>
    <s v="Colaborador 2096"/>
    <x v="1"/>
    <n v="26"/>
    <s v="De 26 a 35 años"/>
    <n v="40242544"/>
    <x v="1"/>
    <x v="1"/>
    <x v="1"/>
    <s v="DESAPROBADO"/>
    <s v="DESAPROBADO"/>
    <s v="DESAPROBADO"/>
    <n v="1"/>
    <x v="1"/>
    <x v="420"/>
  </r>
  <r>
    <x v="4"/>
    <x v="4"/>
    <x v="0"/>
    <s v="Colaborador 2097"/>
    <x v="1"/>
    <n v="30"/>
    <s v="De 26 a 35 años"/>
    <n v="44457686"/>
    <x v="1"/>
    <x v="0"/>
    <x v="1"/>
    <s v="DESAPROBADO"/>
    <s v="APROBADO"/>
    <s v="DESAPROBADO"/>
    <n v="1"/>
    <x v="1"/>
    <x v="701"/>
  </r>
  <r>
    <x v="4"/>
    <x v="1"/>
    <x v="0"/>
    <s v="Colaborador 2098"/>
    <x v="1"/>
    <n v="27"/>
    <s v="De 26 a 35 años"/>
    <n v="32039065"/>
    <x v="1"/>
    <x v="1"/>
    <x v="1"/>
    <s v="APROBADO"/>
    <s v="APROBADO"/>
    <s v="DESAPROBADO"/>
    <n v="3"/>
    <x v="1"/>
    <x v="701"/>
  </r>
  <r>
    <x v="4"/>
    <x v="4"/>
    <x v="0"/>
    <s v="Colaborador 2099"/>
    <x v="1"/>
    <n v="27"/>
    <s v="De 26 a 35 años"/>
    <n v="15677466"/>
    <x v="1"/>
    <x v="1"/>
    <x v="0"/>
    <s v="APROBADO"/>
    <s v="APROBADO"/>
    <s v="DESAPROBADO"/>
    <n v="4"/>
    <x v="0"/>
    <x v="701"/>
  </r>
  <r>
    <x v="4"/>
    <x v="4"/>
    <x v="0"/>
    <s v="Colaborador 2100"/>
    <x v="1"/>
    <n v="28"/>
    <s v="De 26 a 35 años"/>
    <n v="43103412"/>
    <x v="1"/>
    <x v="1"/>
    <x v="0"/>
    <s v="APROBADO"/>
    <s v="APROBADO"/>
    <s v="APROBADO"/>
    <n v="4"/>
    <x v="0"/>
    <x v="702"/>
  </r>
  <r>
    <x v="6"/>
    <x v="4"/>
    <x v="0"/>
    <s v="Colaborador 2101"/>
    <x v="1"/>
    <n v="28"/>
    <s v="De 26 a 35 años"/>
    <n v="15682088"/>
    <x v="1"/>
    <x v="1"/>
    <x v="0"/>
    <s v="APROBADO"/>
    <s v="APROBADO"/>
    <s v="APROBADO"/>
    <n v="4"/>
    <x v="0"/>
    <x v="703"/>
  </r>
  <r>
    <x v="4"/>
    <x v="4"/>
    <x v="0"/>
    <s v="Colaborador 2102"/>
    <x v="1"/>
    <n v="29"/>
    <s v="De 26 a 35 años"/>
    <n v="72200233"/>
    <x v="1"/>
    <x v="1"/>
    <x v="0"/>
    <s v="APROBADO"/>
    <s v="APROBADO"/>
    <s v="APROBADO"/>
    <n v="4"/>
    <x v="0"/>
    <x v="240"/>
  </r>
  <r>
    <x v="4"/>
    <x v="4"/>
    <x v="0"/>
    <s v="Colaborador 2103"/>
    <x v="1"/>
    <n v="27"/>
    <s v="De 26 a 35 años"/>
    <n v="15676174"/>
    <x v="1"/>
    <x v="1"/>
    <x v="1"/>
    <s v="DESAPROBADO"/>
    <s v="APROBADO"/>
    <s v="APROBADO"/>
    <n v="2"/>
    <x v="1"/>
    <x v="240"/>
  </r>
  <r>
    <x v="2"/>
    <x v="4"/>
    <x v="0"/>
    <s v="Colaborador 2104"/>
    <x v="0"/>
    <n v="29"/>
    <s v="De 26 a 35 años"/>
    <n v="15865271"/>
    <x v="1"/>
    <x v="0"/>
    <x v="0"/>
    <s v="APROBADO"/>
    <s v="APROBADO"/>
    <s v="APROBADO"/>
    <n v="3"/>
    <x v="1"/>
    <x v="169"/>
  </r>
  <r>
    <x v="2"/>
    <x v="4"/>
    <x v="0"/>
    <s v="Colaborador 2105"/>
    <x v="1"/>
    <n v="28"/>
    <s v="De 26 a 35 años"/>
    <n v="42287449"/>
    <x v="1"/>
    <x v="0"/>
    <x v="0"/>
    <s v="DESAPROBADO"/>
    <s v="APROBADO"/>
    <s v="APROBADO"/>
    <n v="2"/>
    <x v="1"/>
    <x v="169"/>
  </r>
  <r>
    <x v="2"/>
    <x v="4"/>
    <x v="0"/>
    <s v="Colaborador 2106"/>
    <x v="1"/>
    <n v="33"/>
    <s v="De 26 a 35 años"/>
    <n v="15664006"/>
    <x v="1"/>
    <x v="1"/>
    <x v="1"/>
    <s v="APROBADO"/>
    <s v="APROBADO"/>
    <s v="APROBADO"/>
    <n v="3"/>
    <x v="1"/>
    <x v="169"/>
  </r>
  <r>
    <x v="2"/>
    <x v="4"/>
    <x v="0"/>
    <s v="Colaborador 2107"/>
    <x v="1"/>
    <n v="27"/>
    <s v="De 26 a 35 años"/>
    <n v="15865271"/>
    <x v="1"/>
    <x v="1"/>
    <x v="0"/>
    <s v="DESAPROBADO"/>
    <s v="APROBADO"/>
    <s v="APROBADO"/>
    <n v="3"/>
    <x v="1"/>
    <x v="704"/>
  </r>
  <r>
    <x v="2"/>
    <x v="0"/>
    <x v="2"/>
    <s v="Colaborador 2108"/>
    <x v="0"/>
    <n v="44"/>
    <s v="De 36 a 45 años"/>
    <n v="221547572"/>
    <x v="1"/>
    <x v="1"/>
    <x v="0"/>
    <s v="APROBADO"/>
    <s v="APROBADO"/>
    <s v="DESAPROBADO"/>
    <n v="4"/>
    <x v="0"/>
    <x v="704"/>
  </r>
  <r>
    <x v="1"/>
    <x v="0"/>
    <x v="2"/>
    <s v="Colaborador 2109"/>
    <x v="0"/>
    <n v="43"/>
    <s v="De 36 a 45 años"/>
    <n v="221547571"/>
    <x v="1"/>
    <x v="0"/>
    <x v="0"/>
    <s v="APROBADO"/>
    <s v="APROBADO"/>
    <s v="APROBADO"/>
    <n v="3"/>
    <x v="1"/>
    <x v="705"/>
  </r>
  <r>
    <x v="6"/>
    <x v="0"/>
    <x v="2"/>
    <s v="Colaborador 2110"/>
    <x v="0"/>
    <n v="43"/>
    <s v="De 36 a 45 años"/>
    <n v="221547570"/>
    <x v="1"/>
    <x v="1"/>
    <x v="0"/>
    <s v="DESAPROBADO"/>
    <s v="DESAPROBADO"/>
    <s v="APROBADO"/>
    <n v="2"/>
    <x v="1"/>
    <x v="706"/>
  </r>
  <r>
    <x v="6"/>
    <x v="0"/>
    <x v="2"/>
    <s v="Colaborador 2111"/>
    <x v="1"/>
    <n v="40"/>
    <s v="De 36 a 45 años"/>
    <n v="221547568"/>
    <x v="1"/>
    <x v="1"/>
    <x v="0"/>
    <s v="DESAPROBADO"/>
    <s v="DESAPROBADO"/>
    <s v="APROBADO"/>
    <n v="2"/>
    <x v="1"/>
    <x v="707"/>
  </r>
  <r>
    <x v="6"/>
    <x v="0"/>
    <x v="2"/>
    <s v="Colaborador 2112"/>
    <x v="0"/>
    <n v="42"/>
    <s v="De 36 a 45 años"/>
    <n v="221547567"/>
    <x v="1"/>
    <x v="1"/>
    <x v="1"/>
    <s v="DESAPROBADO"/>
    <s v="APROBADO"/>
    <s v="DESAPROBADO"/>
    <n v="2"/>
    <x v="1"/>
    <x v="707"/>
  </r>
  <r>
    <x v="2"/>
    <x v="3"/>
    <x v="2"/>
    <s v="Colaborador 2113"/>
    <x v="0"/>
    <n v="44"/>
    <s v="De 36 a 45 años"/>
    <n v="221547566"/>
    <x v="1"/>
    <x v="1"/>
    <x v="1"/>
    <s v="DESAPROBADO"/>
    <s v="DESAPROBADO"/>
    <s v="APROBADO"/>
    <n v="1"/>
    <x v="1"/>
    <x v="605"/>
  </r>
  <r>
    <x v="2"/>
    <x v="0"/>
    <x v="2"/>
    <s v="Colaborador 2114"/>
    <x v="0"/>
    <n v="44"/>
    <s v="De 36 a 45 años"/>
    <n v="221547564"/>
    <x v="1"/>
    <x v="1"/>
    <x v="1"/>
    <s v="APROBADO"/>
    <s v="APROBADO"/>
    <s v="APROBADO"/>
    <n v="3"/>
    <x v="1"/>
    <x v="605"/>
  </r>
  <r>
    <x v="2"/>
    <x v="0"/>
    <x v="2"/>
    <s v="Colaborador 2115"/>
    <x v="1"/>
    <n v="43"/>
    <s v="De 36 a 45 años"/>
    <n v="221547562"/>
    <x v="1"/>
    <x v="1"/>
    <x v="0"/>
    <s v="APROBADO"/>
    <s v="APROBADO"/>
    <s v="DESAPROBADO"/>
    <n v="4"/>
    <x v="0"/>
    <x v="708"/>
  </r>
  <r>
    <x v="4"/>
    <x v="0"/>
    <x v="2"/>
    <s v="Colaborador 2116"/>
    <x v="1"/>
    <n v="41"/>
    <s v="De 36 a 45 años"/>
    <n v="221547561"/>
    <x v="1"/>
    <x v="1"/>
    <x v="0"/>
    <s v="APROBADO"/>
    <s v="APROBADO"/>
    <s v="DESAPROBADO"/>
    <n v="4"/>
    <x v="0"/>
    <x v="709"/>
  </r>
  <r>
    <x v="4"/>
    <x v="0"/>
    <x v="2"/>
    <s v="Colaborador 2117"/>
    <x v="1"/>
    <n v="37"/>
    <s v="De 36 a 45 años"/>
    <n v="221547541"/>
    <x v="1"/>
    <x v="1"/>
    <x v="1"/>
    <s v="DESAPROBADO"/>
    <s v="DESAPROBADO"/>
    <s v="APROBADO"/>
    <n v="1"/>
    <x v="1"/>
    <x v="709"/>
  </r>
  <r>
    <x v="6"/>
    <x v="0"/>
    <x v="2"/>
    <s v="Colaborador 2118"/>
    <x v="0"/>
    <n v="36"/>
    <s v="De 36 a 45 años"/>
    <n v="221547494"/>
    <x v="1"/>
    <x v="1"/>
    <x v="0"/>
    <s v="APROBADO"/>
    <s v="APROBADO"/>
    <s v="DESAPROBADO"/>
    <n v="4"/>
    <x v="0"/>
    <x v="396"/>
  </r>
  <r>
    <x v="4"/>
    <x v="0"/>
    <x v="3"/>
    <s v="Colaborador 2119"/>
    <x v="0"/>
    <n v="44"/>
    <s v="De 36 a 45 años"/>
    <n v="221547490"/>
    <x v="1"/>
    <x v="1"/>
    <x v="0"/>
    <s v="APROBADO"/>
    <s v="APROBADO"/>
    <s v="APROBADO"/>
    <n v="4"/>
    <x v="0"/>
    <x v="710"/>
  </r>
  <r>
    <x v="1"/>
    <x v="0"/>
    <x v="0"/>
    <s v="Colaborador 2120"/>
    <x v="0"/>
    <n v="44"/>
    <s v="De 36 a 45 años"/>
    <n v="221547489"/>
    <x v="1"/>
    <x v="1"/>
    <x v="1"/>
    <s v="DESAPROBADO"/>
    <s v="APROBADO"/>
    <s v="APROBADO"/>
    <n v="2"/>
    <x v="1"/>
    <x v="711"/>
  </r>
  <r>
    <x v="1"/>
    <x v="0"/>
    <x v="0"/>
    <s v="Colaborador 2121"/>
    <x v="0"/>
    <n v="42"/>
    <s v="De 36 a 45 años"/>
    <n v="221547483"/>
    <x v="1"/>
    <x v="1"/>
    <x v="0"/>
    <s v="APROBADO"/>
    <s v="APROBADO"/>
    <s v="APROBADO"/>
    <n v="4"/>
    <x v="0"/>
    <x v="711"/>
  </r>
  <r>
    <x v="1"/>
    <x v="0"/>
    <x v="0"/>
    <s v="Colaborador 2122"/>
    <x v="1"/>
    <n v="42"/>
    <s v="De 36 a 45 años"/>
    <n v="221547479"/>
    <x v="1"/>
    <x v="1"/>
    <x v="0"/>
    <s v="APROBADO"/>
    <s v="DESAPROBADO"/>
    <s v="APROBADO"/>
    <n v="3"/>
    <x v="1"/>
    <x v="711"/>
  </r>
  <r>
    <x v="2"/>
    <x v="0"/>
    <x v="0"/>
    <s v="Colaborador 2123"/>
    <x v="1"/>
    <n v="42"/>
    <s v="De 36 a 45 años"/>
    <n v="221547478"/>
    <x v="1"/>
    <x v="1"/>
    <x v="0"/>
    <s v="DESAPROBADO"/>
    <s v="APROBADO"/>
    <s v="APROBADO"/>
    <n v="3"/>
    <x v="1"/>
    <x v="597"/>
  </r>
  <r>
    <x v="6"/>
    <x v="0"/>
    <x v="0"/>
    <s v="Colaborador 2124"/>
    <x v="1"/>
    <n v="43"/>
    <s v="De 36 a 45 años"/>
    <n v="221547477"/>
    <x v="1"/>
    <x v="1"/>
    <x v="0"/>
    <s v="APROBADO"/>
    <s v="APROBADO"/>
    <s v="APROBADO"/>
    <n v="4"/>
    <x v="0"/>
    <x v="321"/>
  </r>
  <r>
    <x v="6"/>
    <x v="0"/>
    <x v="0"/>
    <s v="Colaborador 2125"/>
    <x v="0"/>
    <n v="41"/>
    <s v="De 36 a 45 años"/>
    <n v="221547476"/>
    <x v="1"/>
    <x v="1"/>
    <x v="1"/>
    <s v="APROBADO"/>
    <s v="DESAPROBADO"/>
    <s v="APROBADO"/>
    <n v="2"/>
    <x v="1"/>
    <x v="321"/>
  </r>
  <r>
    <x v="7"/>
    <x v="0"/>
    <x v="0"/>
    <s v="Colaborador 2126"/>
    <x v="1"/>
    <n v="41"/>
    <s v="De 36 a 45 años"/>
    <n v="221547475"/>
    <x v="1"/>
    <x v="1"/>
    <x v="1"/>
    <s v="DESAPROBADO"/>
    <s v="DESAPROBADO"/>
    <s v="APROBADO"/>
    <n v="1"/>
    <x v="1"/>
    <x v="630"/>
  </r>
  <r>
    <x v="7"/>
    <x v="1"/>
    <x v="0"/>
    <s v="Colaborador 2127"/>
    <x v="0"/>
    <n v="38"/>
    <s v="De 36 a 45 años"/>
    <n v="221547474"/>
    <x v="1"/>
    <x v="1"/>
    <x v="1"/>
    <s v="APROBADO"/>
    <s v="DESAPROBADO"/>
    <s v="APROBADO"/>
    <n v="2"/>
    <x v="1"/>
    <x v="630"/>
  </r>
  <r>
    <x v="4"/>
    <x v="0"/>
    <x v="0"/>
    <s v="Colaborador 2128"/>
    <x v="1"/>
    <n v="41"/>
    <s v="De 36 a 45 años"/>
    <n v="221547473"/>
    <x v="1"/>
    <x v="1"/>
    <x v="1"/>
    <s v="APROBADO"/>
    <s v="APROBADO"/>
    <s v="APROBADO"/>
    <n v="3"/>
    <x v="1"/>
    <x v="712"/>
  </r>
  <r>
    <x v="4"/>
    <x v="0"/>
    <x v="0"/>
    <s v="Colaborador 2129"/>
    <x v="1"/>
    <n v="42"/>
    <s v="De 36 a 45 años"/>
    <n v="221547472"/>
    <x v="1"/>
    <x v="1"/>
    <x v="0"/>
    <s v="APROBADO"/>
    <s v="APROBADO"/>
    <s v="APROBADO"/>
    <n v="4"/>
    <x v="0"/>
    <x v="712"/>
  </r>
  <r>
    <x v="1"/>
    <x v="0"/>
    <x v="0"/>
    <s v="Colaborador 2130"/>
    <x v="1"/>
    <n v="40"/>
    <s v="De 36 a 45 años"/>
    <n v="221547471"/>
    <x v="1"/>
    <x v="1"/>
    <x v="0"/>
    <s v="DESAPROBADO"/>
    <s v="DESAPROBADO"/>
    <s v="APROBADO"/>
    <n v="2"/>
    <x v="1"/>
    <x v="713"/>
  </r>
  <r>
    <x v="1"/>
    <x v="0"/>
    <x v="0"/>
    <s v="Colaborador 2131"/>
    <x v="1"/>
    <n v="40"/>
    <s v="De 36 a 45 años"/>
    <n v="221547470"/>
    <x v="1"/>
    <x v="1"/>
    <x v="0"/>
    <s v="DESAPROBADO"/>
    <s v="DESAPROBADO"/>
    <s v="APROBADO"/>
    <n v="2"/>
    <x v="1"/>
    <x v="714"/>
  </r>
  <r>
    <x v="1"/>
    <x v="0"/>
    <x v="0"/>
    <s v="Colaborador 2132"/>
    <x v="1"/>
    <n v="40"/>
    <s v="De 36 a 45 años"/>
    <n v="221547467"/>
    <x v="1"/>
    <x v="1"/>
    <x v="0"/>
    <s v="DESAPROBADO"/>
    <s v="DESAPROBADO"/>
    <s v="APROBADO"/>
    <n v="2"/>
    <x v="1"/>
    <x v="580"/>
  </r>
  <r>
    <x v="2"/>
    <x v="0"/>
    <x v="0"/>
    <s v="Colaborador 2133"/>
    <x v="0"/>
    <n v="39"/>
    <s v="De 36 a 45 años"/>
    <n v="221547466"/>
    <x v="1"/>
    <x v="1"/>
    <x v="0"/>
    <s v="DESAPROBADO"/>
    <s v="APROBADO"/>
    <s v="APROBADO"/>
    <n v="3"/>
    <x v="1"/>
    <x v="371"/>
  </r>
  <r>
    <x v="2"/>
    <x v="0"/>
    <x v="0"/>
    <s v="Colaborador 2134"/>
    <x v="1"/>
    <n v="43"/>
    <s v="De 36 a 45 años"/>
    <n v="221547465"/>
    <x v="1"/>
    <x v="1"/>
    <x v="0"/>
    <s v="APROBADO"/>
    <s v="APROBADO"/>
    <s v="APROBADO"/>
    <n v="4"/>
    <x v="0"/>
    <x v="371"/>
  </r>
  <r>
    <x v="4"/>
    <x v="0"/>
    <x v="0"/>
    <s v="Colaborador 2135"/>
    <x v="1"/>
    <n v="39"/>
    <s v="De 36 a 45 años"/>
    <n v="221547464"/>
    <x v="1"/>
    <x v="1"/>
    <x v="0"/>
    <s v="APROBADO"/>
    <s v="APROBADO"/>
    <s v="APROBADO"/>
    <n v="4"/>
    <x v="0"/>
    <x v="566"/>
  </r>
  <r>
    <x v="4"/>
    <x v="0"/>
    <x v="0"/>
    <s v="Colaborador 2136"/>
    <x v="0"/>
    <n v="38"/>
    <s v="De 36 a 45 años"/>
    <n v="221547463"/>
    <x v="1"/>
    <x v="1"/>
    <x v="1"/>
    <s v="APROBADO"/>
    <s v="APROBADO"/>
    <s v="APROBADO"/>
    <n v="3"/>
    <x v="1"/>
    <x v="566"/>
  </r>
  <r>
    <x v="4"/>
    <x v="0"/>
    <x v="0"/>
    <s v="Colaborador 2137"/>
    <x v="0"/>
    <n v="38"/>
    <s v="De 36 a 45 años"/>
    <n v="221547462"/>
    <x v="1"/>
    <x v="1"/>
    <x v="1"/>
    <s v="APROBADO"/>
    <s v="APROBADO"/>
    <s v="APROBADO"/>
    <n v="3"/>
    <x v="1"/>
    <x v="566"/>
  </r>
  <r>
    <x v="4"/>
    <x v="0"/>
    <x v="0"/>
    <s v="Colaborador 2138"/>
    <x v="0"/>
    <n v="38"/>
    <s v="De 36 a 45 años"/>
    <n v="221547461"/>
    <x v="1"/>
    <x v="1"/>
    <x v="1"/>
    <s v="APROBADO"/>
    <s v="APROBADO"/>
    <s v="APROBADO"/>
    <n v="3"/>
    <x v="1"/>
    <x v="566"/>
  </r>
  <r>
    <x v="4"/>
    <x v="0"/>
    <x v="0"/>
    <s v="Colaborador 2139"/>
    <x v="0"/>
    <n v="38"/>
    <s v="De 36 a 45 años"/>
    <n v="221547460"/>
    <x v="1"/>
    <x v="1"/>
    <x v="1"/>
    <s v="APROBADO"/>
    <s v="APROBADO"/>
    <s v="APROBADO"/>
    <n v="3"/>
    <x v="1"/>
    <x v="566"/>
  </r>
  <r>
    <x v="3"/>
    <x v="0"/>
    <x v="0"/>
    <s v="Colaborador 2140"/>
    <x v="0"/>
    <n v="39"/>
    <s v="De 36 a 45 años"/>
    <n v="221547459"/>
    <x v="1"/>
    <x v="1"/>
    <x v="0"/>
    <s v="APROBADO"/>
    <s v="APROBADO"/>
    <s v="APROBADO"/>
    <n v="4"/>
    <x v="0"/>
    <x v="131"/>
  </r>
  <r>
    <x v="3"/>
    <x v="0"/>
    <x v="0"/>
    <s v="Colaborador 2141"/>
    <x v="0"/>
    <n v="39"/>
    <s v="De 36 a 45 años"/>
    <n v="221547458"/>
    <x v="1"/>
    <x v="1"/>
    <x v="0"/>
    <s v="APROBADO"/>
    <s v="APROBADO"/>
    <s v="APROBADO"/>
    <n v="4"/>
    <x v="0"/>
    <x v="131"/>
  </r>
  <r>
    <x v="3"/>
    <x v="0"/>
    <x v="0"/>
    <s v="Colaborador 2142"/>
    <x v="0"/>
    <n v="38"/>
    <s v="De 36 a 45 años"/>
    <n v="221547457"/>
    <x v="1"/>
    <x v="1"/>
    <x v="0"/>
    <s v="APROBADO"/>
    <s v="APROBADO"/>
    <s v="APROBADO"/>
    <n v="4"/>
    <x v="0"/>
    <x v="715"/>
  </r>
  <r>
    <x v="6"/>
    <x v="0"/>
    <x v="0"/>
    <s v="Colaborador 2143"/>
    <x v="0"/>
    <n v="37"/>
    <s v="De 36 a 45 años"/>
    <n v="221547456"/>
    <x v="1"/>
    <x v="1"/>
    <x v="0"/>
    <s v="DESAPROBADO"/>
    <s v="APROBADO"/>
    <s v="APROBADO"/>
    <n v="3"/>
    <x v="1"/>
    <x v="101"/>
  </r>
  <r>
    <x v="6"/>
    <x v="0"/>
    <x v="0"/>
    <s v="Colaborador 2144"/>
    <x v="0"/>
    <n v="38"/>
    <s v="De 36 a 45 años"/>
    <n v="221547455"/>
    <x v="1"/>
    <x v="1"/>
    <x v="0"/>
    <s v="DESAPROBADO"/>
    <s v="APROBADO"/>
    <s v="APROBADO"/>
    <n v="3"/>
    <x v="1"/>
    <x v="716"/>
  </r>
  <r>
    <x v="6"/>
    <x v="0"/>
    <x v="0"/>
    <s v="Colaborador 2145"/>
    <x v="0"/>
    <n v="36"/>
    <s v="De 36 a 45 años"/>
    <n v="221547453"/>
    <x v="1"/>
    <x v="1"/>
    <x v="0"/>
    <s v="DESAPROBADO"/>
    <s v="APROBADO"/>
    <s v="APROBADO"/>
    <n v="3"/>
    <x v="1"/>
    <x v="716"/>
  </r>
  <r>
    <x v="1"/>
    <x v="0"/>
    <x v="0"/>
    <s v="Colaborador 2146"/>
    <x v="0"/>
    <n v="37"/>
    <s v="De 36 a 45 años"/>
    <n v="221547452"/>
    <x v="1"/>
    <x v="1"/>
    <x v="0"/>
    <s v="APROBADO"/>
    <s v="APROBADO"/>
    <s v="APROBADO"/>
    <n v="4"/>
    <x v="0"/>
    <x v="629"/>
  </r>
  <r>
    <x v="1"/>
    <x v="0"/>
    <x v="0"/>
    <s v="Colaborador 2147"/>
    <x v="1"/>
    <n v="36"/>
    <s v="De 36 a 45 años"/>
    <n v="221547451"/>
    <x v="1"/>
    <x v="1"/>
    <x v="0"/>
    <s v="APROBADO"/>
    <s v="APROBADO"/>
    <s v="APROBADO"/>
    <n v="4"/>
    <x v="0"/>
    <x v="629"/>
  </r>
  <r>
    <x v="1"/>
    <x v="0"/>
    <x v="0"/>
    <s v="Colaborador 2148"/>
    <x v="1"/>
    <n v="36"/>
    <s v="De 36 a 45 años"/>
    <n v="221547450"/>
    <x v="1"/>
    <x v="1"/>
    <x v="1"/>
    <s v="APROBADO"/>
    <s v="APROBADO"/>
    <s v="APROBADO"/>
    <n v="3"/>
    <x v="1"/>
    <x v="629"/>
  </r>
  <r>
    <x v="1"/>
    <x v="0"/>
    <x v="0"/>
    <s v="Colaborador 2149"/>
    <x v="1"/>
    <n v="36"/>
    <s v="De 36 a 45 años"/>
    <n v="221547449"/>
    <x v="1"/>
    <x v="1"/>
    <x v="1"/>
    <s v="APROBADO"/>
    <s v="APROBADO"/>
    <s v="APROBADO"/>
    <n v="3"/>
    <x v="1"/>
    <x v="629"/>
  </r>
  <r>
    <x v="1"/>
    <x v="0"/>
    <x v="0"/>
    <s v="Colaborador 2150"/>
    <x v="1"/>
    <n v="36"/>
    <s v="De 36 a 45 años"/>
    <n v="221547448"/>
    <x v="1"/>
    <x v="1"/>
    <x v="1"/>
    <s v="APROBADO"/>
    <s v="APROBADO"/>
    <s v="APROBADO"/>
    <n v="3"/>
    <x v="1"/>
    <x v="270"/>
  </r>
  <r>
    <x v="1"/>
    <x v="0"/>
    <x v="0"/>
    <s v="Colaborador 2151"/>
    <x v="0"/>
    <n v="39"/>
    <s v="De 36 a 45 años"/>
    <n v="221547444"/>
    <x v="1"/>
    <x v="1"/>
    <x v="0"/>
    <s v="APROBADO"/>
    <s v="APROBADO"/>
    <s v="APROBADO"/>
    <n v="4"/>
    <x v="0"/>
    <x v="129"/>
  </r>
  <r>
    <x v="1"/>
    <x v="0"/>
    <x v="0"/>
    <s v="Colaborador 2152"/>
    <x v="0"/>
    <n v="42"/>
    <s v="De 36 a 45 años"/>
    <n v="221547437"/>
    <x v="1"/>
    <x v="1"/>
    <x v="1"/>
    <s v="DESAPROBADO"/>
    <s v="DESAPROBADO"/>
    <s v="APROBADO"/>
    <n v="1"/>
    <x v="1"/>
    <x v="129"/>
  </r>
  <r>
    <x v="4"/>
    <x v="0"/>
    <x v="0"/>
    <s v="Colaborador 2153"/>
    <x v="0"/>
    <n v="42"/>
    <s v="De 36 a 45 años"/>
    <n v="221547434"/>
    <x v="1"/>
    <x v="1"/>
    <x v="1"/>
    <s v="DESAPROBADO"/>
    <s v="DESAPROBADO"/>
    <s v="APROBADO"/>
    <n v="1"/>
    <x v="1"/>
    <x v="717"/>
  </r>
  <r>
    <x v="3"/>
    <x v="0"/>
    <x v="2"/>
    <s v="Colaborador 2154"/>
    <x v="0"/>
    <n v="38"/>
    <s v="De 36 a 45 años"/>
    <n v="221547425"/>
    <x v="1"/>
    <x v="1"/>
    <x v="0"/>
    <s v="APROBADO"/>
    <s v="APROBADO"/>
    <s v="APROBADO"/>
    <n v="4"/>
    <x v="0"/>
    <x v="718"/>
  </r>
  <r>
    <x v="5"/>
    <x v="0"/>
    <x v="2"/>
    <s v="Colaborador 2155"/>
    <x v="0"/>
    <n v="42"/>
    <s v="De 36 a 45 años"/>
    <n v="221547422"/>
    <x v="1"/>
    <x v="1"/>
    <x v="1"/>
    <s v="DESAPROBADO"/>
    <s v="APROBADO"/>
    <s v="APROBADO"/>
    <n v="2"/>
    <x v="1"/>
    <x v="719"/>
  </r>
  <r>
    <x v="5"/>
    <x v="0"/>
    <x v="2"/>
    <s v="Colaborador 2156"/>
    <x v="0"/>
    <n v="44"/>
    <s v="De 36 a 45 años"/>
    <n v="221547421"/>
    <x v="1"/>
    <x v="1"/>
    <x v="1"/>
    <s v="DESAPROBADO"/>
    <s v="APROBADO"/>
    <s v="APROBADO"/>
    <n v="2"/>
    <x v="1"/>
    <x v="719"/>
  </r>
  <r>
    <x v="1"/>
    <x v="0"/>
    <x v="0"/>
    <s v="Colaborador 2157"/>
    <x v="1"/>
    <n v="36"/>
    <s v="De 36 a 45 años"/>
    <n v="221547387"/>
    <x v="1"/>
    <x v="1"/>
    <x v="0"/>
    <s v="DESAPROBADO"/>
    <s v="APROBADO"/>
    <s v="APROBADO"/>
    <n v="3"/>
    <x v="1"/>
    <x v="38"/>
  </r>
  <r>
    <x v="6"/>
    <x v="0"/>
    <x v="0"/>
    <s v="Colaborador 2158"/>
    <x v="1"/>
    <n v="36"/>
    <s v="De 36 a 45 años"/>
    <n v="221547343"/>
    <x v="1"/>
    <x v="1"/>
    <x v="1"/>
    <s v="DESAPROBADO"/>
    <s v="DESAPROBADO"/>
    <s v="APROBADO"/>
    <n v="1"/>
    <x v="1"/>
    <x v="720"/>
  </r>
  <r>
    <x v="6"/>
    <x v="0"/>
    <x v="0"/>
    <s v="Colaborador 2159"/>
    <x v="0"/>
    <n v="36"/>
    <s v="De 36 a 45 años"/>
    <n v="221547339"/>
    <x v="1"/>
    <x v="1"/>
    <x v="0"/>
    <s v="DESAPROBADO"/>
    <s v="DESAPROBADO"/>
    <s v="APROBADO"/>
    <n v="2"/>
    <x v="1"/>
    <x v="720"/>
  </r>
  <r>
    <x v="6"/>
    <x v="0"/>
    <x v="0"/>
    <s v="Colaborador 2160"/>
    <x v="1"/>
    <n v="40"/>
    <s v="De 36 a 45 años"/>
    <n v="221547296"/>
    <x v="1"/>
    <x v="1"/>
    <x v="0"/>
    <s v="APROBADO"/>
    <s v="APROBADO"/>
    <s v="APROBADO"/>
    <n v="4"/>
    <x v="0"/>
    <x v="720"/>
  </r>
  <r>
    <x v="6"/>
    <x v="0"/>
    <x v="0"/>
    <s v="Colaborador 2161"/>
    <x v="0"/>
    <n v="39"/>
    <s v="De 36 a 45 años"/>
    <n v="221547292"/>
    <x v="1"/>
    <x v="1"/>
    <x v="1"/>
    <s v="APROBADO"/>
    <s v="APROBADO"/>
    <s v="APROBADO"/>
    <n v="3"/>
    <x v="1"/>
    <x v="720"/>
  </r>
  <r>
    <x v="6"/>
    <x v="0"/>
    <x v="0"/>
    <s v="Colaborador 2162"/>
    <x v="0"/>
    <n v="39"/>
    <s v="De 36 a 45 años"/>
    <n v="221547290"/>
    <x v="1"/>
    <x v="1"/>
    <x v="0"/>
    <s v="DESAPROBADO"/>
    <s v="APROBADO"/>
    <s v="APROBADO"/>
    <n v="3"/>
    <x v="1"/>
    <x v="720"/>
  </r>
  <r>
    <x v="4"/>
    <x v="0"/>
    <x v="0"/>
    <s v="Colaborador 2163"/>
    <x v="1"/>
    <n v="42"/>
    <s v="De 36 a 45 años"/>
    <n v="221547284"/>
    <x v="1"/>
    <x v="1"/>
    <x v="0"/>
    <s v="APROBADO"/>
    <s v="APROBADO"/>
    <s v="APROBADO"/>
    <n v="4"/>
    <x v="0"/>
    <x v="376"/>
  </r>
  <r>
    <x v="4"/>
    <x v="0"/>
    <x v="0"/>
    <s v="Colaborador 2164"/>
    <x v="0"/>
    <n v="40"/>
    <s v="De 36 a 45 años"/>
    <n v="221547283"/>
    <x v="1"/>
    <x v="1"/>
    <x v="0"/>
    <s v="APROBADO"/>
    <s v="APROBADO"/>
    <s v="APROBADO"/>
    <n v="4"/>
    <x v="0"/>
    <x v="376"/>
  </r>
  <r>
    <x v="4"/>
    <x v="0"/>
    <x v="2"/>
    <s v="Colaborador 2165"/>
    <x v="1"/>
    <n v="37"/>
    <s v="De 36 a 45 años"/>
    <n v="221547263"/>
    <x v="1"/>
    <x v="1"/>
    <x v="0"/>
    <s v="APROBADO"/>
    <s v="APROBADO"/>
    <s v="APROBADO"/>
    <n v="4"/>
    <x v="0"/>
    <x v="376"/>
  </r>
  <r>
    <x v="4"/>
    <x v="0"/>
    <x v="2"/>
    <s v="Colaborador 2166"/>
    <x v="0"/>
    <n v="43"/>
    <s v="De 36 a 45 años"/>
    <n v="221547259"/>
    <x v="1"/>
    <x v="1"/>
    <x v="0"/>
    <s v="APROBADO"/>
    <s v="APROBADO"/>
    <s v="APROBADO"/>
    <n v="4"/>
    <x v="0"/>
    <x v="376"/>
  </r>
  <r>
    <x v="4"/>
    <x v="0"/>
    <x v="2"/>
    <s v="Colaborador 2167"/>
    <x v="1"/>
    <n v="44"/>
    <s v="De 36 a 45 años"/>
    <n v="221547258"/>
    <x v="1"/>
    <x v="1"/>
    <x v="0"/>
    <s v="DESAPROBADO"/>
    <s v="APROBADO"/>
    <s v="APROBADO"/>
    <n v="3"/>
    <x v="1"/>
    <x v="376"/>
  </r>
  <r>
    <x v="3"/>
    <x v="0"/>
    <x v="2"/>
    <s v="Colaborador 2168"/>
    <x v="1"/>
    <n v="40"/>
    <s v="De 36 a 45 años"/>
    <n v="221547252"/>
    <x v="1"/>
    <x v="1"/>
    <x v="1"/>
    <s v="APROBADO"/>
    <s v="APROBADO"/>
    <s v="APROBADO"/>
    <n v="3"/>
    <x v="1"/>
    <x v="721"/>
  </r>
  <r>
    <x v="3"/>
    <x v="0"/>
    <x v="2"/>
    <s v="Colaborador 2169"/>
    <x v="0"/>
    <n v="38"/>
    <s v="De 36 a 45 años"/>
    <n v="221547250"/>
    <x v="1"/>
    <x v="1"/>
    <x v="0"/>
    <s v="APROBADO"/>
    <s v="APROBADO"/>
    <s v="APROBADO"/>
    <n v="4"/>
    <x v="0"/>
    <x v="42"/>
  </r>
  <r>
    <x v="5"/>
    <x v="0"/>
    <x v="2"/>
    <s v="Colaborador 2170"/>
    <x v="1"/>
    <n v="44"/>
    <s v="De 36 a 45 años"/>
    <n v="221547231"/>
    <x v="1"/>
    <x v="1"/>
    <x v="0"/>
    <s v="APROBADO"/>
    <s v="APROBADO"/>
    <s v="APROBADO"/>
    <n v="4"/>
    <x v="0"/>
    <x v="593"/>
  </r>
  <r>
    <x v="1"/>
    <x v="0"/>
    <x v="2"/>
    <s v="Colaborador 2171"/>
    <x v="1"/>
    <n v="44"/>
    <s v="De 36 a 45 años"/>
    <n v="221547230"/>
    <x v="1"/>
    <x v="1"/>
    <x v="0"/>
    <s v="APROBADO"/>
    <s v="APROBADO"/>
    <s v="APROBADO"/>
    <n v="4"/>
    <x v="0"/>
    <x v="509"/>
  </r>
  <r>
    <x v="1"/>
    <x v="0"/>
    <x v="2"/>
    <s v="Colaborador 2172"/>
    <x v="0"/>
    <n v="43"/>
    <s v="De 36 a 45 años"/>
    <n v="221547228"/>
    <x v="1"/>
    <x v="1"/>
    <x v="1"/>
    <s v="APROBADO"/>
    <s v="APROBADO"/>
    <s v="APROBADO"/>
    <n v="3"/>
    <x v="1"/>
    <x v="509"/>
  </r>
  <r>
    <x v="3"/>
    <x v="0"/>
    <x v="2"/>
    <s v="Colaborador 2173"/>
    <x v="0"/>
    <n v="42"/>
    <s v="De 36 a 45 años"/>
    <n v="221547227"/>
    <x v="1"/>
    <x v="1"/>
    <x v="1"/>
    <s v="APROBADO"/>
    <s v="APROBADO"/>
    <s v="APROBADO"/>
    <n v="3"/>
    <x v="1"/>
    <x v="673"/>
  </r>
  <r>
    <x v="3"/>
    <x v="0"/>
    <x v="2"/>
    <s v="Colaborador 2174"/>
    <x v="1"/>
    <n v="42"/>
    <s v="De 36 a 45 años"/>
    <n v="221547226"/>
    <x v="1"/>
    <x v="1"/>
    <x v="1"/>
    <s v="APROBADO"/>
    <s v="APROBADO"/>
    <s v="APROBADO"/>
    <n v="3"/>
    <x v="1"/>
    <x v="673"/>
  </r>
  <r>
    <x v="4"/>
    <x v="0"/>
    <x v="2"/>
    <s v="Colaborador 2175"/>
    <x v="1"/>
    <n v="43"/>
    <s v="De 36 a 45 años"/>
    <n v="221547225"/>
    <x v="1"/>
    <x v="1"/>
    <x v="0"/>
    <s v="DESAPROBADO"/>
    <s v="APROBADO"/>
    <s v="APROBADO"/>
    <n v="3"/>
    <x v="1"/>
    <x v="205"/>
  </r>
  <r>
    <x v="1"/>
    <x v="0"/>
    <x v="2"/>
    <s v="Colaborador 2176"/>
    <x v="1"/>
    <n v="43"/>
    <s v="De 36 a 45 años"/>
    <n v="221547224"/>
    <x v="1"/>
    <x v="1"/>
    <x v="0"/>
    <s v="DESAPROBADO"/>
    <s v="APROBADO"/>
    <s v="APROBADO"/>
    <n v="3"/>
    <x v="1"/>
    <x v="457"/>
  </r>
  <r>
    <x v="1"/>
    <x v="0"/>
    <x v="2"/>
    <s v="Colaborador 2177"/>
    <x v="1"/>
    <n v="43"/>
    <s v="De 36 a 45 años"/>
    <n v="221547223"/>
    <x v="1"/>
    <x v="1"/>
    <x v="0"/>
    <s v="DESAPROBADO"/>
    <s v="APROBADO"/>
    <s v="APROBADO"/>
    <n v="3"/>
    <x v="1"/>
    <x v="457"/>
  </r>
  <r>
    <x v="4"/>
    <x v="0"/>
    <x v="2"/>
    <s v="Colaborador 2178"/>
    <x v="1"/>
    <n v="43"/>
    <s v="De 36 a 45 años"/>
    <n v="221547222"/>
    <x v="1"/>
    <x v="1"/>
    <x v="0"/>
    <s v="DESAPROBADO"/>
    <s v="APROBADO"/>
    <s v="APROBADO"/>
    <n v="3"/>
    <x v="1"/>
    <x v="182"/>
  </r>
  <r>
    <x v="4"/>
    <x v="0"/>
    <x v="2"/>
    <s v="Colaborador 2179"/>
    <x v="1"/>
    <n v="43"/>
    <s v="De 36 a 45 años"/>
    <n v="221547221"/>
    <x v="1"/>
    <x v="1"/>
    <x v="0"/>
    <s v="APROBADO"/>
    <s v="APROBADO"/>
    <s v="APROBADO"/>
    <n v="4"/>
    <x v="0"/>
    <x v="182"/>
  </r>
  <r>
    <x v="4"/>
    <x v="0"/>
    <x v="2"/>
    <s v="Colaborador 2180"/>
    <x v="1"/>
    <n v="42"/>
    <s v="De 36 a 45 años"/>
    <n v="221547220"/>
    <x v="1"/>
    <x v="1"/>
    <x v="0"/>
    <s v="APROBADO"/>
    <s v="APROBADO"/>
    <s v="APROBADO"/>
    <n v="4"/>
    <x v="0"/>
    <x v="182"/>
  </r>
  <r>
    <x v="3"/>
    <x v="0"/>
    <x v="2"/>
    <s v="Colaborador 2181"/>
    <x v="1"/>
    <n v="43"/>
    <s v="De 36 a 45 años"/>
    <n v="221547219"/>
    <x v="1"/>
    <x v="1"/>
    <x v="0"/>
    <s v="APROBADO"/>
    <s v="APROBADO"/>
    <s v="APROBADO"/>
    <n v="4"/>
    <x v="0"/>
    <x v="722"/>
  </r>
  <r>
    <x v="3"/>
    <x v="0"/>
    <x v="2"/>
    <s v="Colaborador 2182"/>
    <x v="1"/>
    <n v="44"/>
    <s v="De 36 a 45 años"/>
    <n v="221547217"/>
    <x v="1"/>
    <x v="1"/>
    <x v="0"/>
    <s v="APROBADO"/>
    <s v="APROBADO"/>
    <s v="APROBADO"/>
    <n v="4"/>
    <x v="0"/>
    <x v="722"/>
  </r>
  <r>
    <x v="4"/>
    <x v="0"/>
    <x v="2"/>
    <s v="Colaborador 2183"/>
    <x v="1"/>
    <n v="42"/>
    <s v="De 36 a 45 años"/>
    <n v="221547216"/>
    <x v="1"/>
    <x v="1"/>
    <x v="1"/>
    <s v="APROBADO"/>
    <s v="DESAPROBADO"/>
    <s v="APROBADO"/>
    <n v="2"/>
    <x v="1"/>
    <x v="710"/>
  </r>
  <r>
    <x v="4"/>
    <x v="0"/>
    <x v="2"/>
    <s v="Colaborador 2184"/>
    <x v="1"/>
    <n v="42"/>
    <s v="De 36 a 45 años"/>
    <n v="221547215"/>
    <x v="1"/>
    <x v="1"/>
    <x v="1"/>
    <s v="APROBADO"/>
    <s v="DESAPROBADO"/>
    <s v="APROBADO"/>
    <n v="2"/>
    <x v="1"/>
    <x v="710"/>
  </r>
  <r>
    <x v="4"/>
    <x v="0"/>
    <x v="2"/>
    <s v="Colaborador 2185"/>
    <x v="1"/>
    <n v="41"/>
    <s v="De 36 a 45 años"/>
    <n v="221547214"/>
    <x v="1"/>
    <x v="1"/>
    <x v="1"/>
    <s v="DESAPROBADO"/>
    <s v="APROBADO"/>
    <s v="APROBADO"/>
    <n v="2"/>
    <x v="1"/>
    <x v="710"/>
  </r>
  <r>
    <x v="4"/>
    <x v="0"/>
    <x v="2"/>
    <s v="Colaborador 2186"/>
    <x v="1"/>
    <n v="43"/>
    <s v="De 36 a 45 años"/>
    <n v="221547213"/>
    <x v="1"/>
    <x v="1"/>
    <x v="1"/>
    <s v="APROBADO"/>
    <s v="APROBADO"/>
    <s v="APROBADO"/>
    <n v="3"/>
    <x v="1"/>
    <x v="710"/>
  </r>
  <r>
    <x v="4"/>
    <x v="3"/>
    <x v="2"/>
    <s v="Colaborador 2187"/>
    <x v="1"/>
    <n v="43"/>
    <s v="De 36 a 45 años"/>
    <n v="221547212"/>
    <x v="1"/>
    <x v="1"/>
    <x v="0"/>
    <s v="APROBADO"/>
    <s v="DESAPROBADO"/>
    <s v="APROBADO"/>
    <n v="3"/>
    <x v="1"/>
    <x v="710"/>
  </r>
  <r>
    <x v="4"/>
    <x v="0"/>
    <x v="2"/>
    <s v="Colaborador 2188"/>
    <x v="1"/>
    <n v="41"/>
    <s v="De 36 a 45 años"/>
    <n v="221547211"/>
    <x v="1"/>
    <x v="1"/>
    <x v="0"/>
    <s v="DESAPROBADO"/>
    <s v="DESAPROBADO"/>
    <s v="APROBADO"/>
    <n v="2"/>
    <x v="1"/>
    <x v="710"/>
  </r>
  <r>
    <x v="4"/>
    <x v="0"/>
    <x v="2"/>
    <s v="Colaborador 2189"/>
    <x v="1"/>
    <n v="43"/>
    <s v="De 36 a 45 años"/>
    <n v="221547210"/>
    <x v="1"/>
    <x v="1"/>
    <x v="0"/>
    <s v="APROBADO"/>
    <s v="DESAPROBADO"/>
    <s v="APROBADO"/>
    <n v="3"/>
    <x v="1"/>
    <x v="710"/>
  </r>
  <r>
    <x v="6"/>
    <x v="0"/>
    <x v="2"/>
    <s v="Colaborador 2190"/>
    <x v="1"/>
    <n v="42"/>
    <s v="De 36 a 45 años"/>
    <n v="221547208"/>
    <x v="1"/>
    <x v="1"/>
    <x v="0"/>
    <s v="APROBADO"/>
    <s v="APROBADO"/>
    <s v="APROBADO"/>
    <n v="4"/>
    <x v="0"/>
    <x v="402"/>
  </r>
  <r>
    <x v="6"/>
    <x v="0"/>
    <x v="2"/>
    <s v="Colaborador 2191"/>
    <x v="1"/>
    <n v="42"/>
    <s v="De 36 a 45 años"/>
    <n v="221547207"/>
    <x v="1"/>
    <x v="1"/>
    <x v="0"/>
    <s v="DESAPROBADO"/>
    <s v="DESAPROBADO"/>
    <s v="APROBADO"/>
    <n v="2"/>
    <x v="1"/>
    <x v="402"/>
  </r>
  <r>
    <x v="6"/>
    <x v="0"/>
    <x v="2"/>
    <s v="Colaborador 2192"/>
    <x v="0"/>
    <n v="42"/>
    <s v="De 36 a 45 años"/>
    <n v="221547206"/>
    <x v="1"/>
    <x v="1"/>
    <x v="0"/>
    <s v="DESAPROBADO"/>
    <s v="DESAPROBADO"/>
    <s v="APROBADO"/>
    <n v="2"/>
    <x v="1"/>
    <x v="402"/>
  </r>
  <r>
    <x v="1"/>
    <x v="0"/>
    <x v="2"/>
    <s v="Colaborador 2193"/>
    <x v="1"/>
    <n v="42"/>
    <s v="De 36 a 45 años"/>
    <n v="221547205"/>
    <x v="1"/>
    <x v="1"/>
    <x v="0"/>
    <s v="DESAPROBADO"/>
    <s v="DESAPROBADO"/>
    <s v="APROBADO"/>
    <n v="2"/>
    <x v="1"/>
    <x v="552"/>
  </r>
  <r>
    <x v="1"/>
    <x v="0"/>
    <x v="2"/>
    <s v="Colaborador 2194"/>
    <x v="1"/>
    <n v="43"/>
    <s v="De 36 a 45 años"/>
    <n v="221547201"/>
    <x v="1"/>
    <x v="1"/>
    <x v="1"/>
    <s v="APROBADO"/>
    <s v="APROBADO"/>
    <s v="APROBADO"/>
    <n v="3"/>
    <x v="1"/>
    <x v="552"/>
  </r>
  <r>
    <x v="1"/>
    <x v="0"/>
    <x v="2"/>
    <s v="Colaborador 2195"/>
    <x v="1"/>
    <n v="44"/>
    <s v="De 36 a 45 años"/>
    <n v="221547199"/>
    <x v="1"/>
    <x v="1"/>
    <x v="0"/>
    <s v="APROBADO"/>
    <s v="APROBADO"/>
    <s v="APROBADO"/>
    <n v="4"/>
    <x v="0"/>
    <x v="552"/>
  </r>
  <r>
    <x v="1"/>
    <x v="0"/>
    <x v="2"/>
    <s v="Colaborador 2196"/>
    <x v="1"/>
    <n v="43"/>
    <s v="De 36 a 45 años"/>
    <n v="221547197"/>
    <x v="1"/>
    <x v="1"/>
    <x v="0"/>
    <s v="APROBADO"/>
    <s v="APROBADO"/>
    <s v="APROBADO"/>
    <n v="4"/>
    <x v="0"/>
    <x v="552"/>
  </r>
  <r>
    <x v="1"/>
    <x v="3"/>
    <x v="2"/>
    <s v="Colaborador 2197"/>
    <x v="1"/>
    <n v="44"/>
    <s v="De 36 a 45 años"/>
    <n v="221547196"/>
    <x v="1"/>
    <x v="1"/>
    <x v="0"/>
    <s v="APROBADO"/>
    <s v="APROBADO"/>
    <s v="APROBADO"/>
    <n v="4"/>
    <x v="0"/>
    <x v="552"/>
  </r>
  <r>
    <x v="1"/>
    <x v="0"/>
    <x v="2"/>
    <s v="Colaborador 2198"/>
    <x v="1"/>
    <n v="42"/>
    <s v="De 36 a 45 años"/>
    <n v="221547194"/>
    <x v="1"/>
    <x v="1"/>
    <x v="0"/>
    <s v="APROBADO"/>
    <s v="APROBADO"/>
    <s v="APROBADO"/>
    <n v="4"/>
    <x v="0"/>
    <x v="552"/>
  </r>
  <r>
    <x v="1"/>
    <x v="0"/>
    <x v="2"/>
    <s v="Colaborador 2199"/>
    <x v="0"/>
    <n v="44"/>
    <s v="De 36 a 45 años"/>
    <n v="221547192"/>
    <x v="1"/>
    <x v="1"/>
    <x v="0"/>
    <s v="DESAPROBADO"/>
    <s v="APROBADO"/>
    <s v="APROBADO"/>
    <n v="3"/>
    <x v="1"/>
    <x v="552"/>
  </r>
  <r>
    <x v="8"/>
    <x v="0"/>
    <x v="2"/>
    <s v="Colaborador 2200"/>
    <x v="0"/>
    <n v="43"/>
    <s v="De 36 a 45 años"/>
    <n v="221547187"/>
    <x v="1"/>
    <x v="1"/>
    <x v="1"/>
    <s v="APROBADO"/>
    <s v="APROBADO"/>
    <s v="APROBADO"/>
    <n v="3"/>
    <x v="1"/>
    <x v="134"/>
  </r>
  <r>
    <x v="8"/>
    <x v="0"/>
    <x v="2"/>
    <s v="Colaborador 2201"/>
    <x v="0"/>
    <n v="43"/>
    <s v="De 36 a 45 años"/>
    <n v="221547186"/>
    <x v="1"/>
    <x v="1"/>
    <x v="0"/>
    <s v="APROBADO"/>
    <s v="APROBADO"/>
    <s v="APROBADO"/>
    <n v="4"/>
    <x v="0"/>
    <x v="134"/>
  </r>
  <r>
    <x v="8"/>
    <x v="0"/>
    <x v="2"/>
    <s v="Colaborador 2202"/>
    <x v="0"/>
    <n v="44"/>
    <s v="De 36 a 45 años"/>
    <n v="221547183"/>
    <x v="1"/>
    <x v="1"/>
    <x v="0"/>
    <s v="APROBADO"/>
    <s v="DESAPROBADO"/>
    <s v="APROBADO"/>
    <n v="3"/>
    <x v="1"/>
    <x v="134"/>
  </r>
  <r>
    <x v="8"/>
    <x v="0"/>
    <x v="2"/>
    <s v="Colaborador 2203"/>
    <x v="1"/>
    <n v="42"/>
    <s v="De 36 a 45 años"/>
    <n v="221547182"/>
    <x v="1"/>
    <x v="1"/>
    <x v="0"/>
    <s v="APROBADO"/>
    <s v="DESAPROBADO"/>
    <s v="APROBADO"/>
    <n v="3"/>
    <x v="1"/>
    <x v="134"/>
  </r>
  <r>
    <x v="8"/>
    <x v="0"/>
    <x v="2"/>
    <s v="Colaborador 2204"/>
    <x v="0"/>
    <n v="42"/>
    <s v="De 36 a 45 años"/>
    <n v="221547181"/>
    <x v="1"/>
    <x v="1"/>
    <x v="0"/>
    <s v="DESAPROBADO"/>
    <s v="APROBADO"/>
    <s v="APROBADO"/>
    <n v="3"/>
    <x v="1"/>
    <x v="134"/>
  </r>
  <r>
    <x v="8"/>
    <x v="0"/>
    <x v="2"/>
    <s v="Colaborador 2205"/>
    <x v="0"/>
    <n v="42"/>
    <s v="De 36 a 45 años"/>
    <n v="221547180"/>
    <x v="1"/>
    <x v="1"/>
    <x v="0"/>
    <s v="APROBADO"/>
    <s v="APROBADO"/>
    <s v="APROBADO"/>
    <n v="4"/>
    <x v="0"/>
    <x v="134"/>
  </r>
  <r>
    <x v="1"/>
    <x v="0"/>
    <x v="2"/>
    <s v="Colaborador 2206"/>
    <x v="0"/>
    <n v="44"/>
    <s v="De 36 a 45 años"/>
    <n v="221547179"/>
    <x v="1"/>
    <x v="1"/>
    <x v="0"/>
    <s v="APROBADO"/>
    <s v="DESAPROBADO"/>
    <s v="APROBADO"/>
    <n v="3"/>
    <x v="1"/>
    <x v="723"/>
  </r>
  <r>
    <x v="6"/>
    <x v="0"/>
    <x v="2"/>
    <s v="Colaborador 2207"/>
    <x v="1"/>
    <n v="43"/>
    <s v="De 36 a 45 años"/>
    <n v="221547178"/>
    <x v="1"/>
    <x v="1"/>
    <x v="0"/>
    <s v="DESAPROBADO"/>
    <s v="DESAPROBADO"/>
    <s v="APROBADO"/>
    <n v="2"/>
    <x v="1"/>
    <x v="170"/>
  </r>
  <r>
    <x v="2"/>
    <x v="0"/>
    <x v="2"/>
    <s v="Colaborador 2208"/>
    <x v="1"/>
    <n v="41"/>
    <s v="De 36 a 45 años"/>
    <n v="221547177"/>
    <x v="1"/>
    <x v="0"/>
    <x v="1"/>
    <s v="APROBADO"/>
    <s v="DESAPROBADO"/>
    <s v="APROBADO"/>
    <n v="1"/>
    <x v="1"/>
    <x v="256"/>
  </r>
  <r>
    <x v="3"/>
    <x v="0"/>
    <x v="2"/>
    <s v="Colaborador 2209"/>
    <x v="1"/>
    <n v="40"/>
    <s v="De 36 a 45 años"/>
    <n v="221547176"/>
    <x v="1"/>
    <x v="1"/>
    <x v="1"/>
    <s v="APROBADO"/>
    <s v="APROBADO"/>
    <s v="APROBADO"/>
    <n v="3"/>
    <x v="1"/>
    <x v="724"/>
  </r>
  <r>
    <x v="1"/>
    <x v="0"/>
    <x v="2"/>
    <s v="Colaborador 2210"/>
    <x v="1"/>
    <n v="41"/>
    <s v="De 36 a 45 años"/>
    <n v="221547175"/>
    <x v="1"/>
    <x v="1"/>
    <x v="1"/>
    <s v="APROBADO"/>
    <s v="APROBADO"/>
    <s v="APROBADO"/>
    <n v="3"/>
    <x v="1"/>
    <x v="725"/>
  </r>
  <r>
    <x v="1"/>
    <x v="0"/>
    <x v="2"/>
    <s v="Colaborador 2211"/>
    <x v="1"/>
    <n v="42"/>
    <s v="De 36 a 45 años"/>
    <n v="221547174"/>
    <x v="1"/>
    <x v="1"/>
    <x v="1"/>
    <s v="DESAPROBADO"/>
    <s v="DESAPROBADO"/>
    <s v="APROBADO"/>
    <n v="1"/>
    <x v="1"/>
    <x v="725"/>
  </r>
  <r>
    <x v="0"/>
    <x v="3"/>
    <x v="2"/>
    <s v="Colaborador 2212"/>
    <x v="0"/>
    <n v="40"/>
    <s v="De 36 a 45 años"/>
    <n v="221547173"/>
    <x v="1"/>
    <x v="0"/>
    <x v="0"/>
    <s v="DESAPROBADO"/>
    <s v="DESAPROBADO"/>
    <s v="APROBADO"/>
    <n v="1"/>
    <x v="1"/>
    <x v="726"/>
  </r>
  <r>
    <x v="0"/>
    <x v="0"/>
    <x v="2"/>
    <s v="Colaborador 2213"/>
    <x v="1"/>
    <n v="42"/>
    <s v="De 36 a 45 años"/>
    <n v="221547172"/>
    <x v="1"/>
    <x v="1"/>
    <x v="0"/>
    <s v="DESAPROBADO"/>
    <s v="DESAPROBADO"/>
    <s v="APROBADO"/>
    <n v="2"/>
    <x v="1"/>
    <x v="726"/>
  </r>
  <r>
    <x v="0"/>
    <x v="1"/>
    <x v="0"/>
    <s v="Colaborador 2214"/>
    <x v="1"/>
    <n v="42"/>
    <s v="De 36 a 45 años"/>
    <n v="221547169"/>
    <x v="1"/>
    <x v="1"/>
    <x v="0"/>
    <s v="DESAPROBADO"/>
    <s v="APROBADO"/>
    <s v="APROBADO"/>
    <n v="3"/>
    <x v="1"/>
    <x v="726"/>
  </r>
  <r>
    <x v="0"/>
    <x v="0"/>
    <x v="0"/>
    <s v="Colaborador 2215"/>
    <x v="1"/>
    <n v="42"/>
    <s v="De 36 a 45 años"/>
    <n v="221547158"/>
    <x v="1"/>
    <x v="1"/>
    <x v="0"/>
    <s v="DESAPROBADO"/>
    <s v="APROBADO"/>
    <s v="APROBADO"/>
    <n v="3"/>
    <x v="1"/>
    <x v="726"/>
  </r>
  <r>
    <x v="6"/>
    <x v="2"/>
    <x v="1"/>
    <s v="Colaborador 2216"/>
    <x v="0"/>
    <n v="36"/>
    <s v="De 36 a 45 años"/>
    <n v="221547048"/>
    <x v="1"/>
    <x v="1"/>
    <x v="0"/>
    <s v="APROBADO"/>
    <s v="APROBADO"/>
    <s v="APROBADO"/>
    <n v="4"/>
    <x v="0"/>
    <x v="460"/>
  </r>
  <r>
    <x v="6"/>
    <x v="0"/>
    <x v="0"/>
    <s v="Colaborador 2217"/>
    <x v="1"/>
    <n v="38"/>
    <s v="De 36 a 45 años"/>
    <n v="221546987"/>
    <x v="1"/>
    <x v="1"/>
    <x v="0"/>
    <s v="APROBADO"/>
    <s v="APROBADO"/>
    <s v="APROBADO"/>
    <n v="4"/>
    <x v="0"/>
    <x v="727"/>
  </r>
  <r>
    <x v="6"/>
    <x v="0"/>
    <x v="2"/>
    <s v="Colaborador 2218"/>
    <x v="0"/>
    <n v="44"/>
    <s v="De 36 a 45 años"/>
    <n v="221546914"/>
    <x v="1"/>
    <x v="1"/>
    <x v="1"/>
    <s v="DESAPROBADO"/>
    <s v="DESAPROBADO"/>
    <s v="APROBADO"/>
    <n v="1"/>
    <x v="1"/>
    <x v="727"/>
  </r>
  <r>
    <x v="3"/>
    <x v="3"/>
    <x v="2"/>
    <s v="Colaborador 2219"/>
    <x v="0"/>
    <n v="40"/>
    <s v="De 36 a 45 años"/>
    <n v="221546913"/>
    <x v="1"/>
    <x v="1"/>
    <x v="0"/>
    <s v="APROBADO"/>
    <s v="DESAPROBADO"/>
    <s v="APROBADO"/>
    <n v="3"/>
    <x v="1"/>
    <x v="728"/>
  </r>
  <r>
    <x v="3"/>
    <x v="0"/>
    <x v="2"/>
    <s v="Colaborador 2220"/>
    <x v="1"/>
    <n v="44"/>
    <s v="De 36 a 45 años"/>
    <n v="221546869"/>
    <x v="1"/>
    <x v="1"/>
    <x v="0"/>
    <s v="APROBADO"/>
    <s v="APROBADO"/>
    <s v="APROBADO"/>
    <n v="4"/>
    <x v="0"/>
    <x v="728"/>
  </r>
  <r>
    <x v="8"/>
    <x v="0"/>
    <x v="2"/>
    <s v="Colaborador 2221"/>
    <x v="1"/>
    <n v="38"/>
    <s v="De 36 a 45 años"/>
    <n v="221546868"/>
    <x v="1"/>
    <x v="1"/>
    <x v="0"/>
    <s v="APROBADO"/>
    <s v="APROBADO"/>
    <s v="APROBADO"/>
    <n v="4"/>
    <x v="0"/>
    <x v="602"/>
  </r>
  <r>
    <x v="8"/>
    <x v="0"/>
    <x v="2"/>
    <s v="Colaborador 2222"/>
    <x v="0"/>
    <n v="44"/>
    <s v="De 36 a 45 años"/>
    <n v="221546863"/>
    <x v="1"/>
    <x v="1"/>
    <x v="1"/>
    <s v="APROBADO"/>
    <s v="APROBADO"/>
    <s v="APROBADO"/>
    <n v="3"/>
    <x v="1"/>
    <x v="602"/>
  </r>
  <r>
    <x v="4"/>
    <x v="0"/>
    <x v="2"/>
    <s v="Colaborador 2223"/>
    <x v="0"/>
    <n v="43"/>
    <s v="De 36 a 45 años"/>
    <n v="221546862"/>
    <x v="1"/>
    <x v="1"/>
    <x v="1"/>
    <s v="DESAPROBADO"/>
    <s v="APROBADO"/>
    <s v="APROBADO"/>
    <n v="2"/>
    <x v="1"/>
    <x v="459"/>
  </r>
  <r>
    <x v="1"/>
    <x v="0"/>
    <x v="0"/>
    <s v="Colaborador 2224"/>
    <x v="1"/>
    <n v="44"/>
    <s v="De 36 a 45 años"/>
    <n v="221546849"/>
    <x v="1"/>
    <x v="1"/>
    <x v="1"/>
    <s v="APROBADO"/>
    <s v="DESAPROBADO"/>
    <s v="APROBADO"/>
    <n v="2"/>
    <x v="1"/>
    <x v="729"/>
  </r>
  <r>
    <x v="4"/>
    <x v="0"/>
    <x v="4"/>
    <s v="Colaborador 2225"/>
    <x v="0"/>
    <n v="44"/>
    <s v="De 36 a 45 años"/>
    <n v="221546846"/>
    <x v="1"/>
    <x v="1"/>
    <x v="0"/>
    <s v="APROBADO"/>
    <s v="APROBADO"/>
    <s v="APROBADO"/>
    <n v="4"/>
    <x v="0"/>
    <x v="404"/>
  </r>
  <r>
    <x v="4"/>
    <x v="0"/>
    <x v="4"/>
    <s v="Colaborador 2226"/>
    <x v="0"/>
    <n v="40"/>
    <s v="De 36 a 45 años"/>
    <n v="221546843"/>
    <x v="1"/>
    <x v="1"/>
    <x v="0"/>
    <s v="DESAPROBADO"/>
    <s v="DESAPROBADO"/>
    <s v="APROBADO"/>
    <n v="2"/>
    <x v="1"/>
    <x v="404"/>
  </r>
  <r>
    <x v="7"/>
    <x v="0"/>
    <x v="4"/>
    <s v="Colaborador 2227"/>
    <x v="0"/>
    <n v="41"/>
    <s v="De 36 a 45 años"/>
    <n v="221546834"/>
    <x v="1"/>
    <x v="1"/>
    <x v="0"/>
    <s v="APROBADO"/>
    <s v="APROBADO"/>
    <s v="APROBADO"/>
    <n v="4"/>
    <x v="0"/>
    <x v="330"/>
  </r>
  <r>
    <x v="7"/>
    <x v="0"/>
    <x v="4"/>
    <s v="Colaborador 2228"/>
    <x v="1"/>
    <n v="42"/>
    <s v="De 36 a 45 años"/>
    <n v="221546833"/>
    <x v="1"/>
    <x v="1"/>
    <x v="0"/>
    <s v="APROBADO"/>
    <s v="APROBADO"/>
    <s v="APROBADO"/>
    <n v="4"/>
    <x v="0"/>
    <x v="330"/>
  </r>
  <r>
    <x v="6"/>
    <x v="0"/>
    <x v="1"/>
    <s v="Colaborador 2229"/>
    <x v="1"/>
    <n v="37"/>
    <s v="De 36 a 45 años"/>
    <n v="221546832"/>
    <x v="1"/>
    <x v="1"/>
    <x v="0"/>
    <s v="APROBADO"/>
    <s v="APROBADO"/>
    <s v="APROBADO"/>
    <n v="4"/>
    <x v="0"/>
    <x v="593"/>
  </r>
  <r>
    <x v="1"/>
    <x v="0"/>
    <x v="4"/>
    <s v="Colaborador 2230"/>
    <x v="0"/>
    <n v="42"/>
    <s v="De 36 a 45 años"/>
    <n v="221546830"/>
    <x v="1"/>
    <x v="1"/>
    <x v="0"/>
    <s v="APROBADO"/>
    <s v="APROBADO"/>
    <s v="APROBADO"/>
    <n v="4"/>
    <x v="0"/>
    <x v="418"/>
  </r>
  <r>
    <x v="1"/>
    <x v="0"/>
    <x v="0"/>
    <s v="Colaborador 2231"/>
    <x v="0"/>
    <n v="43"/>
    <s v="De 36 a 45 años"/>
    <n v="221546829"/>
    <x v="1"/>
    <x v="1"/>
    <x v="0"/>
    <s v="DESAPROBADO"/>
    <s v="APROBADO"/>
    <s v="APROBADO"/>
    <n v="3"/>
    <x v="1"/>
    <x v="418"/>
  </r>
  <r>
    <x v="3"/>
    <x v="1"/>
    <x v="0"/>
    <s v="Colaborador 2232"/>
    <x v="0"/>
    <n v="43"/>
    <s v="De 36 a 45 años"/>
    <n v="221546827"/>
    <x v="1"/>
    <x v="1"/>
    <x v="0"/>
    <s v="DESAPROBADO"/>
    <s v="APROBADO"/>
    <s v="APROBADO"/>
    <n v="3"/>
    <x v="1"/>
    <x v="730"/>
  </r>
  <r>
    <x v="3"/>
    <x v="1"/>
    <x v="0"/>
    <s v="Colaborador 2233"/>
    <x v="0"/>
    <n v="44"/>
    <s v="De 36 a 45 años"/>
    <n v="221546826"/>
    <x v="1"/>
    <x v="1"/>
    <x v="1"/>
    <s v="DESAPROBADO"/>
    <s v="APROBADO"/>
    <s v="APROBADO"/>
    <n v="2"/>
    <x v="1"/>
    <x v="730"/>
  </r>
  <r>
    <x v="3"/>
    <x v="1"/>
    <x v="0"/>
    <s v="Colaborador 2234"/>
    <x v="1"/>
    <n v="40"/>
    <s v="De 36 a 45 años"/>
    <n v="221546822"/>
    <x v="1"/>
    <x v="1"/>
    <x v="0"/>
    <s v="APROBADO"/>
    <s v="APROBADO"/>
    <s v="APROBADO"/>
    <n v="4"/>
    <x v="0"/>
    <x v="730"/>
  </r>
  <r>
    <x v="3"/>
    <x v="1"/>
    <x v="0"/>
    <s v="Colaborador 2235"/>
    <x v="1"/>
    <n v="42"/>
    <s v="De 36 a 45 años"/>
    <n v="221546821"/>
    <x v="1"/>
    <x v="1"/>
    <x v="0"/>
    <s v="APROBADO"/>
    <s v="APROBADO"/>
    <s v="APROBADO"/>
    <n v="4"/>
    <x v="0"/>
    <x v="730"/>
  </r>
  <r>
    <x v="4"/>
    <x v="1"/>
    <x v="0"/>
    <s v="Colaborador 2236"/>
    <x v="0"/>
    <n v="44"/>
    <s v="De 36 a 45 años"/>
    <n v="221546820"/>
    <x v="1"/>
    <x v="1"/>
    <x v="0"/>
    <s v="APROBADO"/>
    <s v="DESAPROBADO"/>
    <s v="APROBADO"/>
    <n v="3"/>
    <x v="1"/>
    <x v="270"/>
  </r>
  <r>
    <x v="4"/>
    <x v="1"/>
    <x v="0"/>
    <s v="Colaborador 2237"/>
    <x v="1"/>
    <n v="42"/>
    <s v="De 36 a 45 años"/>
    <n v="221546819"/>
    <x v="1"/>
    <x v="1"/>
    <x v="0"/>
    <s v="APROBADO"/>
    <s v="DESAPROBADO"/>
    <s v="APROBADO"/>
    <n v="3"/>
    <x v="1"/>
    <x v="310"/>
  </r>
  <r>
    <x v="4"/>
    <x v="1"/>
    <x v="0"/>
    <s v="Colaborador 2238"/>
    <x v="0"/>
    <n v="44"/>
    <s v="De 36 a 45 años"/>
    <n v="221546816"/>
    <x v="1"/>
    <x v="1"/>
    <x v="0"/>
    <s v="APROBADO"/>
    <s v="DESAPROBADO"/>
    <s v="APROBADO"/>
    <n v="3"/>
    <x v="1"/>
    <x v="310"/>
  </r>
  <r>
    <x v="6"/>
    <x v="1"/>
    <x v="0"/>
    <s v="Colaborador 2239"/>
    <x v="0"/>
    <n v="42"/>
    <s v="De 36 a 45 años"/>
    <n v="221546815"/>
    <x v="1"/>
    <x v="1"/>
    <x v="0"/>
    <s v="DESAPROBADO"/>
    <s v="DESAPROBADO"/>
    <s v="APROBADO"/>
    <n v="2"/>
    <x v="1"/>
    <x v="731"/>
  </r>
  <r>
    <x v="2"/>
    <x v="0"/>
    <x v="0"/>
    <s v="Colaborador 2240"/>
    <x v="1"/>
    <n v="42"/>
    <s v="De 36 a 45 años"/>
    <n v="221546810"/>
    <x v="1"/>
    <x v="1"/>
    <x v="1"/>
    <s v="DESAPROBADO"/>
    <s v="DESAPROBADO"/>
    <s v="APROBADO"/>
    <n v="1"/>
    <x v="1"/>
    <x v="622"/>
  </r>
  <r>
    <x v="3"/>
    <x v="0"/>
    <x v="0"/>
    <s v="Colaborador 2241"/>
    <x v="1"/>
    <n v="42"/>
    <s v="De 36 a 45 años"/>
    <n v="221546809"/>
    <x v="1"/>
    <x v="1"/>
    <x v="0"/>
    <s v="DESAPROBADO"/>
    <s v="DESAPROBADO"/>
    <s v="APROBADO"/>
    <n v="2"/>
    <x v="1"/>
    <x v="234"/>
  </r>
  <r>
    <x v="3"/>
    <x v="0"/>
    <x v="0"/>
    <s v="Colaborador 2242"/>
    <x v="0"/>
    <n v="42"/>
    <s v="De 36 a 45 años"/>
    <n v="221546807"/>
    <x v="1"/>
    <x v="1"/>
    <x v="0"/>
    <s v="DESAPROBADO"/>
    <s v="DESAPROBADO"/>
    <s v="APROBADO"/>
    <n v="2"/>
    <x v="1"/>
    <x v="234"/>
  </r>
  <r>
    <x v="3"/>
    <x v="0"/>
    <x v="0"/>
    <s v="Colaborador 2243"/>
    <x v="0"/>
    <n v="42"/>
    <s v="De 36 a 45 años"/>
    <n v="221546806"/>
    <x v="1"/>
    <x v="1"/>
    <x v="0"/>
    <s v="DESAPROBADO"/>
    <s v="APROBADO"/>
    <s v="APROBADO"/>
    <n v="3"/>
    <x v="1"/>
    <x v="234"/>
  </r>
  <r>
    <x v="3"/>
    <x v="0"/>
    <x v="3"/>
    <s v="Colaborador 2244"/>
    <x v="0"/>
    <n v="42"/>
    <s v="De 36 a 45 años"/>
    <n v="221546802"/>
    <x v="1"/>
    <x v="1"/>
    <x v="0"/>
    <s v="APROBADO"/>
    <s v="APROBADO"/>
    <s v="APROBADO"/>
    <n v="4"/>
    <x v="0"/>
    <x v="732"/>
  </r>
  <r>
    <x v="3"/>
    <x v="0"/>
    <x v="3"/>
    <s v="Colaborador 2245"/>
    <x v="0"/>
    <n v="40"/>
    <s v="De 36 a 45 años"/>
    <n v="221546801"/>
    <x v="1"/>
    <x v="1"/>
    <x v="0"/>
    <s v="APROBADO"/>
    <s v="APROBADO"/>
    <s v="APROBADO"/>
    <n v="4"/>
    <x v="0"/>
    <x v="732"/>
  </r>
  <r>
    <x v="3"/>
    <x v="0"/>
    <x v="4"/>
    <s v="Colaborador 2246"/>
    <x v="1"/>
    <n v="39"/>
    <s v="De 36 a 45 años"/>
    <n v="221546800"/>
    <x v="1"/>
    <x v="1"/>
    <x v="1"/>
    <s v="APROBADO"/>
    <s v="APROBADO"/>
    <s v="APROBADO"/>
    <n v="3"/>
    <x v="1"/>
    <x v="732"/>
  </r>
  <r>
    <x v="3"/>
    <x v="0"/>
    <x v="1"/>
    <s v="Colaborador 2247"/>
    <x v="1"/>
    <n v="41"/>
    <s v="De 36 a 45 años"/>
    <n v="221546798"/>
    <x v="1"/>
    <x v="1"/>
    <x v="1"/>
    <s v="APROBADO"/>
    <s v="APROBADO"/>
    <s v="APROBADO"/>
    <n v="3"/>
    <x v="1"/>
    <x v="732"/>
  </r>
  <r>
    <x v="3"/>
    <x v="0"/>
    <x v="1"/>
    <s v="Colaborador 2248"/>
    <x v="0"/>
    <n v="40"/>
    <s v="De 36 a 45 años"/>
    <n v="221546797"/>
    <x v="1"/>
    <x v="1"/>
    <x v="1"/>
    <s v="APROBADO"/>
    <s v="APROBADO"/>
    <s v="APROBADO"/>
    <n v="3"/>
    <x v="1"/>
    <x v="732"/>
  </r>
  <r>
    <x v="4"/>
    <x v="0"/>
    <x v="1"/>
    <s v="Colaborador 2249"/>
    <x v="0"/>
    <n v="41"/>
    <s v="De 36 a 45 años"/>
    <n v="221546796"/>
    <x v="1"/>
    <x v="1"/>
    <x v="0"/>
    <s v="DESAPROBADO"/>
    <s v="APROBADO"/>
    <s v="APROBADO"/>
    <n v="3"/>
    <x v="1"/>
    <x v="733"/>
  </r>
  <r>
    <x v="2"/>
    <x v="1"/>
    <x v="1"/>
    <s v="Colaborador 2250"/>
    <x v="0"/>
    <n v="40"/>
    <s v="De 36 a 45 años"/>
    <n v="221546795"/>
    <x v="1"/>
    <x v="1"/>
    <x v="0"/>
    <s v="DESAPROBADO"/>
    <s v="APROBADO"/>
    <s v="APROBADO"/>
    <n v="3"/>
    <x v="1"/>
    <x v="734"/>
  </r>
  <r>
    <x v="2"/>
    <x v="0"/>
    <x v="1"/>
    <s v="Colaborador 2251"/>
    <x v="0"/>
    <n v="42"/>
    <s v="De 36 a 45 años"/>
    <n v="221546794"/>
    <x v="1"/>
    <x v="1"/>
    <x v="0"/>
    <s v="DESAPROBADO"/>
    <s v="APROBADO"/>
    <s v="APROBADO"/>
    <n v="3"/>
    <x v="1"/>
    <x v="734"/>
  </r>
  <r>
    <x v="4"/>
    <x v="0"/>
    <x v="1"/>
    <s v="Colaborador 2252"/>
    <x v="1"/>
    <n v="41"/>
    <s v="De 36 a 45 años"/>
    <n v="221546793"/>
    <x v="1"/>
    <x v="1"/>
    <x v="0"/>
    <s v="DESAPROBADO"/>
    <s v="APROBADO"/>
    <s v="APROBADO"/>
    <n v="3"/>
    <x v="1"/>
    <x v="571"/>
  </r>
  <r>
    <x v="6"/>
    <x v="1"/>
    <x v="1"/>
    <s v="Colaborador 2253"/>
    <x v="1"/>
    <n v="42"/>
    <s v="De 36 a 45 años"/>
    <n v="221546792"/>
    <x v="1"/>
    <x v="1"/>
    <x v="0"/>
    <s v="APROBADO"/>
    <s v="APROBADO"/>
    <s v="APROBADO"/>
    <n v="4"/>
    <x v="0"/>
    <x v="271"/>
  </r>
  <r>
    <x v="4"/>
    <x v="0"/>
    <x v="1"/>
    <s v="Colaborador 2254"/>
    <x v="1"/>
    <n v="42"/>
    <s v="De 36 a 45 años"/>
    <n v="221546791"/>
    <x v="1"/>
    <x v="1"/>
    <x v="0"/>
    <s v="APROBADO"/>
    <s v="APROBADO"/>
    <s v="APROBADO"/>
    <n v="4"/>
    <x v="0"/>
    <x v="735"/>
  </r>
  <r>
    <x v="4"/>
    <x v="0"/>
    <x v="1"/>
    <s v="Colaborador 2255"/>
    <x v="1"/>
    <n v="41"/>
    <s v="De 36 a 45 años"/>
    <n v="221546790"/>
    <x v="1"/>
    <x v="1"/>
    <x v="0"/>
    <s v="APROBADO"/>
    <s v="APROBADO"/>
    <s v="APROBADO"/>
    <n v="4"/>
    <x v="0"/>
    <x v="735"/>
  </r>
  <r>
    <x v="4"/>
    <x v="0"/>
    <x v="1"/>
    <s v="Colaborador 2256"/>
    <x v="1"/>
    <n v="41"/>
    <s v="De 36 a 45 años"/>
    <n v="221546789"/>
    <x v="1"/>
    <x v="1"/>
    <x v="0"/>
    <s v="APROBADO"/>
    <s v="APROBADO"/>
    <s v="APROBADO"/>
    <n v="4"/>
    <x v="0"/>
    <x v="735"/>
  </r>
  <r>
    <x v="0"/>
    <x v="0"/>
    <x v="1"/>
    <s v="Colaborador 2257"/>
    <x v="1"/>
    <n v="42"/>
    <s v="De 36 a 45 años"/>
    <n v="221546788"/>
    <x v="1"/>
    <x v="1"/>
    <x v="0"/>
    <s v="APROBADO"/>
    <s v="APROBADO"/>
    <s v="APROBADO"/>
    <n v="4"/>
    <x v="0"/>
    <x v="158"/>
  </r>
  <r>
    <x v="0"/>
    <x v="0"/>
    <x v="4"/>
    <s v="Colaborador 2258"/>
    <x v="0"/>
    <n v="42"/>
    <s v="De 36 a 45 años"/>
    <n v="221546786"/>
    <x v="1"/>
    <x v="1"/>
    <x v="1"/>
    <s v="APROBADO"/>
    <s v="DESAPROBADO"/>
    <s v="APROBADO"/>
    <n v="2"/>
    <x v="1"/>
    <x v="158"/>
  </r>
  <r>
    <x v="0"/>
    <x v="1"/>
    <x v="1"/>
    <s v="Colaborador 2259"/>
    <x v="0"/>
    <n v="40"/>
    <s v="De 36 a 45 años"/>
    <n v="221546785"/>
    <x v="1"/>
    <x v="1"/>
    <x v="1"/>
    <s v="DESAPROBADO"/>
    <s v="APROBADO"/>
    <s v="APROBADO"/>
    <n v="2"/>
    <x v="1"/>
    <x v="158"/>
  </r>
  <r>
    <x v="0"/>
    <x v="0"/>
    <x v="1"/>
    <s v="Colaborador 2260"/>
    <x v="1"/>
    <n v="40"/>
    <s v="De 36 a 45 años"/>
    <n v="221546784"/>
    <x v="1"/>
    <x v="1"/>
    <x v="1"/>
    <s v="APROBADO"/>
    <s v="APROBADO"/>
    <s v="APROBADO"/>
    <n v="3"/>
    <x v="1"/>
    <x v="158"/>
  </r>
  <r>
    <x v="6"/>
    <x v="0"/>
    <x v="1"/>
    <s v="Colaborador 2261"/>
    <x v="0"/>
    <n v="42"/>
    <s v="De 36 a 45 años"/>
    <n v="221546783"/>
    <x v="1"/>
    <x v="1"/>
    <x v="0"/>
    <s v="APROBADO"/>
    <s v="DESAPROBADO"/>
    <s v="APROBADO"/>
    <n v="3"/>
    <x v="1"/>
    <x v="27"/>
  </r>
  <r>
    <x v="4"/>
    <x v="0"/>
    <x v="1"/>
    <s v="Colaborador 2262"/>
    <x v="1"/>
    <n v="39"/>
    <s v="De 36 a 45 años"/>
    <n v="221546782"/>
    <x v="1"/>
    <x v="1"/>
    <x v="0"/>
    <s v="DESAPROBADO"/>
    <s v="DESAPROBADO"/>
    <s v="APROBADO"/>
    <n v="2"/>
    <x v="1"/>
    <x v="736"/>
  </r>
  <r>
    <x v="1"/>
    <x v="0"/>
    <x v="1"/>
    <s v="Colaborador 2263"/>
    <x v="0"/>
    <n v="41"/>
    <s v="De 36 a 45 años"/>
    <n v="221546781"/>
    <x v="1"/>
    <x v="1"/>
    <x v="0"/>
    <s v="APROBADO"/>
    <s v="DESAPROBADO"/>
    <s v="APROBADO"/>
    <n v="3"/>
    <x v="1"/>
    <x v="332"/>
  </r>
  <r>
    <x v="6"/>
    <x v="1"/>
    <x v="1"/>
    <s v="Colaborador 2264"/>
    <x v="1"/>
    <n v="40"/>
    <s v="De 36 a 45 años"/>
    <n v="221546779"/>
    <x v="1"/>
    <x v="1"/>
    <x v="0"/>
    <s v="APROBADO"/>
    <s v="APROBADO"/>
    <s v="APROBADO"/>
    <n v="4"/>
    <x v="0"/>
    <x v="737"/>
  </r>
  <r>
    <x v="6"/>
    <x v="0"/>
    <x v="1"/>
    <s v="Colaborador 2265"/>
    <x v="0"/>
    <n v="41"/>
    <s v="De 36 a 45 años"/>
    <n v="221546778"/>
    <x v="1"/>
    <x v="1"/>
    <x v="0"/>
    <s v="DESAPROBADO"/>
    <s v="DESAPROBADO"/>
    <s v="APROBADO"/>
    <n v="2"/>
    <x v="1"/>
    <x v="737"/>
  </r>
  <r>
    <x v="6"/>
    <x v="1"/>
    <x v="0"/>
    <s v="Colaborador 2266"/>
    <x v="0"/>
    <n v="40"/>
    <s v="De 36 a 45 años"/>
    <n v="221546777"/>
    <x v="1"/>
    <x v="1"/>
    <x v="0"/>
    <s v="DESAPROBADO"/>
    <s v="DESAPROBADO"/>
    <s v="APROBADO"/>
    <n v="2"/>
    <x v="1"/>
    <x v="737"/>
  </r>
  <r>
    <x v="6"/>
    <x v="0"/>
    <x v="1"/>
    <s v="Colaborador 2267"/>
    <x v="0"/>
    <n v="43"/>
    <s v="De 36 a 45 años"/>
    <n v="221546776"/>
    <x v="1"/>
    <x v="1"/>
    <x v="0"/>
    <s v="DESAPROBADO"/>
    <s v="DESAPROBADO"/>
    <s v="APROBADO"/>
    <n v="2"/>
    <x v="1"/>
    <x v="737"/>
  </r>
  <r>
    <x v="6"/>
    <x v="1"/>
    <x v="1"/>
    <s v="Colaborador 2268"/>
    <x v="1"/>
    <n v="41"/>
    <s v="De 36 a 45 años"/>
    <n v="221546775"/>
    <x v="1"/>
    <x v="1"/>
    <x v="0"/>
    <s v="DESAPROBADO"/>
    <s v="APROBADO"/>
    <s v="APROBADO"/>
    <n v="3"/>
    <x v="1"/>
    <x v="591"/>
  </r>
  <r>
    <x v="1"/>
    <x v="0"/>
    <x v="0"/>
    <s v="Colaborador 2269"/>
    <x v="1"/>
    <n v="40"/>
    <s v="De 36 a 45 años"/>
    <n v="221546774"/>
    <x v="1"/>
    <x v="1"/>
    <x v="1"/>
    <s v="DESAPROBADO"/>
    <s v="DESAPROBADO"/>
    <s v="APROBADO"/>
    <n v="1"/>
    <x v="1"/>
    <x v="738"/>
  </r>
  <r>
    <x v="1"/>
    <x v="0"/>
    <x v="1"/>
    <s v="Colaborador 2270"/>
    <x v="0"/>
    <n v="40"/>
    <s v="De 36 a 45 años"/>
    <n v="221546773"/>
    <x v="1"/>
    <x v="1"/>
    <x v="1"/>
    <s v="DESAPROBADO"/>
    <s v="APROBADO"/>
    <s v="APROBADO"/>
    <n v="2"/>
    <x v="1"/>
    <x v="738"/>
  </r>
  <r>
    <x v="1"/>
    <x v="0"/>
    <x v="1"/>
    <s v="Colaborador 2271"/>
    <x v="1"/>
    <n v="40"/>
    <s v="De 36 a 45 años"/>
    <n v="221546772"/>
    <x v="1"/>
    <x v="1"/>
    <x v="1"/>
    <s v="APROBADO"/>
    <s v="APROBADO"/>
    <s v="APROBADO"/>
    <n v="3"/>
    <x v="1"/>
    <x v="738"/>
  </r>
  <r>
    <x v="1"/>
    <x v="0"/>
    <x v="0"/>
    <s v="Colaborador 2272"/>
    <x v="0"/>
    <n v="40"/>
    <s v="De 36 a 45 años"/>
    <n v="221546771"/>
    <x v="1"/>
    <x v="1"/>
    <x v="1"/>
    <s v="APROBADO"/>
    <s v="APROBADO"/>
    <s v="APROBADO"/>
    <n v="3"/>
    <x v="1"/>
    <x v="738"/>
  </r>
  <r>
    <x v="1"/>
    <x v="1"/>
    <x v="1"/>
    <s v="Colaborador 2273"/>
    <x v="1"/>
    <n v="42"/>
    <s v="De 36 a 45 años"/>
    <n v="221546768"/>
    <x v="1"/>
    <x v="1"/>
    <x v="0"/>
    <s v="APROBADO"/>
    <s v="APROBADO"/>
    <s v="APROBADO"/>
    <n v="4"/>
    <x v="0"/>
    <x v="738"/>
  </r>
  <r>
    <x v="2"/>
    <x v="0"/>
    <x v="4"/>
    <s v="Colaborador 2274"/>
    <x v="0"/>
    <n v="43"/>
    <s v="De 36 a 45 años"/>
    <n v="221546766"/>
    <x v="1"/>
    <x v="1"/>
    <x v="0"/>
    <s v="APROBADO"/>
    <s v="APROBADO"/>
    <s v="APROBADO"/>
    <n v="4"/>
    <x v="0"/>
    <x v="48"/>
  </r>
  <r>
    <x v="2"/>
    <x v="1"/>
    <x v="0"/>
    <s v="Colaborador 2275"/>
    <x v="1"/>
    <n v="39"/>
    <s v="De 36 a 45 años"/>
    <n v="221546754"/>
    <x v="1"/>
    <x v="1"/>
    <x v="0"/>
    <s v="APROBADO"/>
    <s v="DESAPROBADO"/>
    <s v="APROBADO"/>
    <n v="3"/>
    <x v="1"/>
    <x v="48"/>
  </r>
  <r>
    <x v="3"/>
    <x v="0"/>
    <x v="0"/>
    <s v="Colaborador 2276"/>
    <x v="0"/>
    <n v="44"/>
    <s v="De 36 a 45 años"/>
    <n v="221546639"/>
    <x v="1"/>
    <x v="1"/>
    <x v="0"/>
    <s v="APROBADO"/>
    <s v="APROBADO"/>
    <s v="APROBADO"/>
    <n v="4"/>
    <x v="0"/>
    <x v="32"/>
  </r>
  <r>
    <x v="3"/>
    <x v="0"/>
    <x v="1"/>
    <s v="Colaborador 2277"/>
    <x v="1"/>
    <n v="44"/>
    <s v="De 36 a 45 años"/>
    <n v="221546628"/>
    <x v="1"/>
    <x v="1"/>
    <x v="0"/>
    <s v="DESAPROBADO"/>
    <s v="APROBADO"/>
    <s v="APROBADO"/>
    <n v="3"/>
    <x v="1"/>
    <x v="32"/>
  </r>
  <r>
    <x v="3"/>
    <x v="0"/>
    <x v="3"/>
    <s v="Colaborador 2278"/>
    <x v="0"/>
    <n v="44"/>
    <s v="De 36 a 45 años"/>
    <n v="221546625"/>
    <x v="1"/>
    <x v="1"/>
    <x v="0"/>
    <s v="APROBADO"/>
    <s v="APROBADO"/>
    <s v="APROBADO"/>
    <n v="4"/>
    <x v="0"/>
    <x v="739"/>
  </r>
  <r>
    <x v="1"/>
    <x v="0"/>
    <x v="1"/>
    <s v="Colaborador 2279"/>
    <x v="0"/>
    <n v="43"/>
    <s v="De 36 a 45 años"/>
    <n v="221546621"/>
    <x v="1"/>
    <x v="1"/>
    <x v="0"/>
    <s v="APROBADO"/>
    <s v="DESAPROBADO"/>
    <s v="APROBADO"/>
    <n v="3"/>
    <x v="1"/>
    <x v="686"/>
  </r>
  <r>
    <x v="1"/>
    <x v="0"/>
    <x v="0"/>
    <s v="Colaborador 2280"/>
    <x v="0"/>
    <n v="43"/>
    <s v="De 36 a 45 años"/>
    <n v="221546620"/>
    <x v="1"/>
    <x v="1"/>
    <x v="0"/>
    <s v="DESAPROBADO"/>
    <s v="APROBADO"/>
    <s v="APROBADO"/>
    <n v="3"/>
    <x v="1"/>
    <x v="686"/>
  </r>
  <r>
    <x v="1"/>
    <x v="0"/>
    <x v="0"/>
    <s v="Colaborador 2281"/>
    <x v="1"/>
    <n v="43"/>
    <s v="De 36 a 45 años"/>
    <n v="221546619"/>
    <x v="1"/>
    <x v="1"/>
    <x v="1"/>
    <s v="APROBADO"/>
    <s v="APROBADO"/>
    <s v="APROBADO"/>
    <n v="3"/>
    <x v="1"/>
    <x v="686"/>
  </r>
  <r>
    <x v="1"/>
    <x v="0"/>
    <x v="0"/>
    <s v="Colaborador 2282"/>
    <x v="0"/>
    <n v="44"/>
    <s v="De 36 a 45 años"/>
    <n v="221546618"/>
    <x v="1"/>
    <x v="1"/>
    <x v="1"/>
    <s v="APROBADO"/>
    <s v="DESAPROBADO"/>
    <s v="APROBADO"/>
    <n v="2"/>
    <x v="1"/>
    <x v="686"/>
  </r>
  <r>
    <x v="1"/>
    <x v="0"/>
    <x v="4"/>
    <s v="Colaborador 2283"/>
    <x v="1"/>
    <n v="42"/>
    <s v="De 36 a 45 años"/>
    <n v="221546617"/>
    <x v="1"/>
    <x v="1"/>
    <x v="1"/>
    <s v="DESAPROBADO"/>
    <s v="DESAPROBADO"/>
    <s v="APROBADO"/>
    <n v="1"/>
    <x v="1"/>
    <x v="686"/>
  </r>
  <r>
    <x v="6"/>
    <x v="0"/>
    <x v="0"/>
    <s v="Colaborador 2284"/>
    <x v="1"/>
    <n v="43"/>
    <s v="De 36 a 45 años"/>
    <n v="221546616"/>
    <x v="1"/>
    <x v="1"/>
    <x v="1"/>
    <s v="APROBADO"/>
    <s v="DESAPROBADO"/>
    <s v="APROBADO"/>
    <n v="2"/>
    <x v="1"/>
    <x v="118"/>
  </r>
  <r>
    <x v="6"/>
    <x v="0"/>
    <x v="3"/>
    <s v="Colaborador 2285"/>
    <x v="0"/>
    <n v="42"/>
    <s v="De 36 a 45 años"/>
    <n v="221546615"/>
    <x v="1"/>
    <x v="1"/>
    <x v="0"/>
    <s v="APROBADO"/>
    <s v="APROBADO"/>
    <s v="APROBADO"/>
    <n v="4"/>
    <x v="0"/>
    <x v="118"/>
  </r>
  <r>
    <x v="6"/>
    <x v="0"/>
    <x v="0"/>
    <s v="Colaborador 2286"/>
    <x v="1"/>
    <n v="44"/>
    <s v="De 36 a 45 años"/>
    <n v="221546614"/>
    <x v="1"/>
    <x v="0"/>
    <x v="0"/>
    <s v="APROBADO"/>
    <s v="APROBADO"/>
    <s v="APROBADO"/>
    <n v="3"/>
    <x v="1"/>
    <x v="661"/>
  </r>
  <r>
    <x v="6"/>
    <x v="0"/>
    <x v="2"/>
    <s v="Colaborador 2287"/>
    <x v="1"/>
    <n v="42"/>
    <s v="De 36 a 45 años"/>
    <n v="221546613"/>
    <x v="1"/>
    <x v="1"/>
    <x v="0"/>
    <s v="DESAPROBADO"/>
    <s v="DESAPROBADO"/>
    <s v="APROBADO"/>
    <n v="2"/>
    <x v="1"/>
    <x v="661"/>
  </r>
  <r>
    <x v="6"/>
    <x v="0"/>
    <x v="0"/>
    <s v="Colaborador 2288"/>
    <x v="1"/>
    <n v="42"/>
    <s v="De 36 a 45 años"/>
    <n v="221546610"/>
    <x v="1"/>
    <x v="1"/>
    <x v="0"/>
    <s v="DESAPROBADO"/>
    <s v="APROBADO"/>
    <s v="APROBADO"/>
    <n v="3"/>
    <x v="1"/>
    <x v="661"/>
  </r>
  <r>
    <x v="1"/>
    <x v="0"/>
    <x v="4"/>
    <s v="Colaborador 2289"/>
    <x v="0"/>
    <n v="43"/>
    <s v="De 36 a 45 años"/>
    <n v="221546609"/>
    <x v="1"/>
    <x v="1"/>
    <x v="0"/>
    <s v="DESAPROBADO"/>
    <s v="DESAPROBADO"/>
    <s v="APROBADO"/>
    <n v="2"/>
    <x v="1"/>
    <x v="740"/>
  </r>
  <r>
    <x v="1"/>
    <x v="0"/>
    <x v="0"/>
    <s v="Colaborador 2290"/>
    <x v="0"/>
    <n v="42"/>
    <s v="De 36 a 45 años"/>
    <n v="221546608"/>
    <x v="1"/>
    <x v="0"/>
    <x v="0"/>
    <s v="DESAPROBADO"/>
    <s v="APROBADO"/>
    <s v="APROBADO"/>
    <n v="2"/>
    <x v="1"/>
    <x v="740"/>
  </r>
  <r>
    <x v="1"/>
    <x v="0"/>
    <x v="0"/>
    <s v="Colaborador 2291"/>
    <x v="1"/>
    <n v="41"/>
    <s v="De 36 a 45 años"/>
    <n v="221546606"/>
    <x v="1"/>
    <x v="0"/>
    <x v="1"/>
    <s v="APROBADO"/>
    <s v="APROBADO"/>
    <s v="APROBADO"/>
    <n v="2"/>
    <x v="1"/>
    <x v="740"/>
  </r>
  <r>
    <x v="2"/>
    <x v="0"/>
    <x v="2"/>
    <s v="Colaborador 2292"/>
    <x v="0"/>
    <n v="44"/>
    <s v="De 36 a 45 años"/>
    <n v="221546599"/>
    <x v="1"/>
    <x v="0"/>
    <x v="0"/>
    <s v="APROBADO"/>
    <s v="APROBADO"/>
    <s v="APROBADO"/>
    <n v="3"/>
    <x v="1"/>
    <x v="740"/>
  </r>
  <r>
    <x v="2"/>
    <x v="0"/>
    <x v="2"/>
    <s v="Colaborador 2293"/>
    <x v="0"/>
    <n v="42"/>
    <s v="De 36 a 45 años"/>
    <n v="221546598"/>
    <x v="1"/>
    <x v="1"/>
    <x v="0"/>
    <s v="DESAPROBADO"/>
    <s v="APROBADO"/>
    <s v="APROBADO"/>
    <n v="3"/>
    <x v="1"/>
    <x v="740"/>
  </r>
  <r>
    <x v="6"/>
    <x v="0"/>
    <x v="2"/>
    <s v="Colaborador 2294"/>
    <x v="0"/>
    <n v="41"/>
    <s v="De 36 a 45 años"/>
    <n v="221546597"/>
    <x v="1"/>
    <x v="1"/>
    <x v="0"/>
    <s v="DESAPROBADO"/>
    <s v="APROBADO"/>
    <s v="APROBADO"/>
    <n v="3"/>
    <x v="1"/>
    <x v="589"/>
  </r>
  <r>
    <x v="6"/>
    <x v="0"/>
    <x v="2"/>
    <s v="Colaborador 2295"/>
    <x v="0"/>
    <n v="44"/>
    <s v="De 36 a 45 años"/>
    <n v="221546596"/>
    <x v="1"/>
    <x v="0"/>
    <x v="0"/>
    <s v="DESAPROBADO"/>
    <s v="APROBADO"/>
    <s v="APROBADO"/>
    <n v="2"/>
    <x v="1"/>
    <x v="589"/>
  </r>
  <r>
    <x v="4"/>
    <x v="0"/>
    <x v="2"/>
    <s v="Colaborador 2296"/>
    <x v="0"/>
    <n v="42"/>
    <s v="De 36 a 45 años"/>
    <n v="221546595"/>
    <x v="1"/>
    <x v="0"/>
    <x v="0"/>
    <s v="DESAPROBADO"/>
    <s v="APROBADO"/>
    <s v="APROBADO"/>
    <n v="2"/>
    <x v="1"/>
    <x v="707"/>
  </r>
  <r>
    <x v="4"/>
    <x v="0"/>
    <x v="2"/>
    <s v="Colaborador 2297"/>
    <x v="0"/>
    <n v="42"/>
    <s v="De 36 a 45 años"/>
    <n v="221546594"/>
    <x v="1"/>
    <x v="0"/>
    <x v="0"/>
    <s v="APROBADO"/>
    <s v="APROBADO"/>
    <s v="APROBADO"/>
    <n v="3"/>
    <x v="1"/>
    <x v="707"/>
  </r>
  <r>
    <x v="4"/>
    <x v="0"/>
    <x v="2"/>
    <s v="Colaborador 2298"/>
    <x v="0"/>
    <n v="41"/>
    <s v="De 36 a 45 años"/>
    <n v="221546593"/>
    <x v="1"/>
    <x v="1"/>
    <x v="1"/>
    <s v="APROBADO"/>
    <s v="APROBADO"/>
    <s v="APROBADO"/>
    <n v="3"/>
    <x v="1"/>
    <x v="707"/>
  </r>
  <r>
    <x v="1"/>
    <x v="0"/>
    <x v="2"/>
    <s v="Colaborador 2299"/>
    <x v="1"/>
    <n v="41"/>
    <s v="De 36 a 45 años"/>
    <n v="221546592"/>
    <x v="1"/>
    <x v="1"/>
    <x v="1"/>
    <s v="APROBADO"/>
    <s v="APROBADO"/>
    <s v="APROBADO"/>
    <n v="3"/>
    <x v="1"/>
    <x v="26"/>
  </r>
  <r>
    <x v="3"/>
    <x v="0"/>
    <x v="1"/>
    <s v="Colaborador 2300"/>
    <x v="1"/>
    <n v="43"/>
    <s v="De 36 a 45 años"/>
    <n v="221546590"/>
    <x v="1"/>
    <x v="1"/>
    <x v="1"/>
    <s v="APROBADO"/>
    <s v="APROBADO"/>
    <s v="APROBADO"/>
    <n v="3"/>
    <x v="1"/>
    <x v="449"/>
  </r>
  <r>
    <x v="3"/>
    <x v="0"/>
    <x v="2"/>
    <s v="Colaborador 2301"/>
    <x v="1"/>
    <n v="42"/>
    <s v="De 36 a 45 años"/>
    <n v="221546583"/>
    <x v="1"/>
    <x v="1"/>
    <x v="0"/>
    <s v="APROBADO"/>
    <s v="DESAPROBADO"/>
    <s v="APROBADO"/>
    <n v="3"/>
    <x v="1"/>
    <x v="122"/>
  </r>
  <r>
    <x v="3"/>
    <x v="0"/>
    <x v="2"/>
    <s v="Colaborador 2302"/>
    <x v="0"/>
    <n v="42"/>
    <s v="De 36 a 45 años"/>
    <n v="221546580"/>
    <x v="1"/>
    <x v="1"/>
    <x v="1"/>
    <s v="DESAPROBADO"/>
    <s v="DESAPROBADO"/>
    <s v="APROBADO"/>
    <n v="1"/>
    <x v="1"/>
    <x v="122"/>
  </r>
  <r>
    <x v="6"/>
    <x v="0"/>
    <x v="4"/>
    <s v="Colaborador 2303"/>
    <x v="0"/>
    <n v="44"/>
    <s v="De 36 a 45 años"/>
    <n v="221546569"/>
    <x v="1"/>
    <x v="1"/>
    <x v="0"/>
    <s v="APROBADO"/>
    <s v="APROBADO"/>
    <s v="APROBADO"/>
    <n v="4"/>
    <x v="0"/>
    <x v="741"/>
  </r>
  <r>
    <x v="2"/>
    <x v="0"/>
    <x v="1"/>
    <s v="Colaborador 2304"/>
    <x v="0"/>
    <n v="42"/>
    <s v="De 36 a 45 años"/>
    <n v="221546566"/>
    <x v="1"/>
    <x v="1"/>
    <x v="1"/>
    <s v="APROBADO"/>
    <s v="APROBADO"/>
    <s v="APROBADO"/>
    <n v="3"/>
    <x v="1"/>
    <x v="742"/>
  </r>
  <r>
    <x v="3"/>
    <x v="0"/>
    <x v="4"/>
    <s v="Colaborador 2305"/>
    <x v="1"/>
    <n v="38"/>
    <s v="De 36 a 45 años"/>
    <n v="221546561"/>
    <x v="1"/>
    <x v="0"/>
    <x v="0"/>
    <s v="APROBADO"/>
    <s v="APROBADO"/>
    <s v="APROBADO"/>
    <n v="3"/>
    <x v="1"/>
    <x v="743"/>
  </r>
  <r>
    <x v="7"/>
    <x v="1"/>
    <x v="3"/>
    <s v="Colaborador 2306"/>
    <x v="0"/>
    <n v="43"/>
    <s v="De 36 a 45 años"/>
    <n v="221546556"/>
    <x v="1"/>
    <x v="1"/>
    <x v="0"/>
    <s v="APROBADO"/>
    <s v="DESAPROBADO"/>
    <s v="APROBADO"/>
    <n v="3"/>
    <x v="1"/>
    <x v="260"/>
  </r>
  <r>
    <x v="1"/>
    <x v="0"/>
    <x v="2"/>
    <s v="Colaborador 2307"/>
    <x v="0"/>
    <n v="38"/>
    <s v="De 36 a 45 años"/>
    <n v="221546555"/>
    <x v="1"/>
    <x v="1"/>
    <x v="0"/>
    <s v="APROBADO"/>
    <s v="DESAPROBADO"/>
    <s v="APROBADO"/>
    <n v="3"/>
    <x v="1"/>
    <x v="744"/>
  </r>
  <r>
    <x v="1"/>
    <x v="0"/>
    <x v="1"/>
    <s v="Colaborador 2308"/>
    <x v="0"/>
    <n v="40"/>
    <s v="De 36 a 45 años"/>
    <n v="221546554"/>
    <x v="1"/>
    <x v="0"/>
    <x v="1"/>
    <s v="DESAPROBADO"/>
    <s v="APROBADO"/>
    <s v="APROBADO"/>
    <n v="1"/>
    <x v="1"/>
    <x v="745"/>
  </r>
  <r>
    <x v="1"/>
    <x v="0"/>
    <x v="1"/>
    <s v="Colaborador 2309"/>
    <x v="0"/>
    <n v="39"/>
    <s v="De 36 a 45 años"/>
    <n v="221546553"/>
    <x v="1"/>
    <x v="0"/>
    <x v="1"/>
    <s v="APROBADO"/>
    <s v="APROBADO"/>
    <s v="APROBADO"/>
    <n v="2"/>
    <x v="1"/>
    <x v="745"/>
  </r>
  <r>
    <x v="1"/>
    <x v="0"/>
    <x v="0"/>
    <s v="Colaborador 2310"/>
    <x v="0"/>
    <n v="40"/>
    <s v="De 36 a 45 años"/>
    <n v="221546552"/>
    <x v="1"/>
    <x v="0"/>
    <x v="1"/>
    <s v="APROBADO"/>
    <s v="DESAPROBADO"/>
    <s v="APROBADO"/>
    <n v="1"/>
    <x v="1"/>
    <x v="745"/>
  </r>
  <r>
    <x v="3"/>
    <x v="1"/>
    <x v="0"/>
    <s v="Colaborador 2311"/>
    <x v="0"/>
    <n v="39"/>
    <s v="De 36 a 45 años"/>
    <n v="221546551"/>
    <x v="1"/>
    <x v="0"/>
    <x v="1"/>
    <s v="DESAPROBADO"/>
    <s v="DESAPROBADO"/>
    <s v="APROBADO"/>
    <n v="0"/>
    <x v="1"/>
    <x v="746"/>
  </r>
  <r>
    <x v="0"/>
    <x v="1"/>
    <x v="0"/>
    <s v="Colaborador 2312"/>
    <x v="1"/>
    <n v="41"/>
    <s v="De 36 a 45 años"/>
    <n v="221546550"/>
    <x v="1"/>
    <x v="1"/>
    <x v="0"/>
    <s v="APROBADO"/>
    <s v="DESAPROBADO"/>
    <s v="APROBADO"/>
    <n v="3"/>
    <x v="1"/>
    <x v="747"/>
  </r>
  <r>
    <x v="4"/>
    <x v="0"/>
    <x v="4"/>
    <s v="Colaborador 2313"/>
    <x v="0"/>
    <n v="43"/>
    <s v="De 36 a 45 años"/>
    <n v="221546549"/>
    <x v="1"/>
    <x v="0"/>
    <x v="0"/>
    <s v="APROBADO"/>
    <s v="APROBADO"/>
    <s v="APROBADO"/>
    <n v="3"/>
    <x v="1"/>
    <x v="748"/>
  </r>
  <r>
    <x v="4"/>
    <x v="1"/>
    <x v="2"/>
    <s v="Colaborador 2314"/>
    <x v="0"/>
    <n v="40"/>
    <s v="De 36 a 45 años"/>
    <n v="221546548"/>
    <x v="1"/>
    <x v="1"/>
    <x v="0"/>
    <s v="APROBADO"/>
    <s v="APROBADO"/>
    <s v="APROBADO"/>
    <n v="4"/>
    <x v="0"/>
    <x v="749"/>
  </r>
  <r>
    <x v="6"/>
    <x v="1"/>
    <x v="0"/>
    <s v="Colaborador 2315"/>
    <x v="0"/>
    <n v="39"/>
    <s v="De 36 a 45 años"/>
    <n v="221546547"/>
    <x v="1"/>
    <x v="1"/>
    <x v="0"/>
    <s v="DESAPROBADO"/>
    <s v="DESAPROBADO"/>
    <s v="APROBADO"/>
    <n v="2"/>
    <x v="1"/>
    <x v="750"/>
  </r>
  <r>
    <x v="6"/>
    <x v="0"/>
    <x v="0"/>
    <s v="Colaborador 2316"/>
    <x v="0"/>
    <n v="41"/>
    <s v="De 36 a 45 años"/>
    <n v="221546546"/>
    <x v="1"/>
    <x v="0"/>
    <x v="0"/>
    <s v="DESAPROBADO"/>
    <s v="DESAPROBADO"/>
    <s v="APROBADO"/>
    <n v="1"/>
    <x v="1"/>
    <x v="750"/>
  </r>
  <r>
    <x v="6"/>
    <x v="1"/>
    <x v="0"/>
    <s v="Colaborador 2317"/>
    <x v="0"/>
    <n v="40"/>
    <s v="De 36 a 45 años"/>
    <n v="221546544"/>
    <x v="1"/>
    <x v="1"/>
    <x v="0"/>
    <s v="DESAPROBADO"/>
    <s v="APROBADO"/>
    <s v="APROBADO"/>
    <n v="3"/>
    <x v="1"/>
    <x v="750"/>
  </r>
  <r>
    <x v="6"/>
    <x v="1"/>
    <x v="3"/>
    <s v="Colaborador 2318"/>
    <x v="0"/>
    <n v="42"/>
    <s v="De 36 a 45 años"/>
    <n v="221546543"/>
    <x v="1"/>
    <x v="1"/>
    <x v="0"/>
    <s v="DESAPROBADO"/>
    <s v="DESAPROBADO"/>
    <s v="APROBADO"/>
    <n v="2"/>
    <x v="1"/>
    <x v="750"/>
  </r>
  <r>
    <x v="6"/>
    <x v="0"/>
    <x v="0"/>
    <s v="Colaborador 2319"/>
    <x v="0"/>
    <n v="40"/>
    <s v="De 36 a 45 años"/>
    <n v="221546541"/>
    <x v="1"/>
    <x v="1"/>
    <x v="1"/>
    <s v="APROBADO"/>
    <s v="APROBADO"/>
    <s v="APROBADO"/>
    <n v="3"/>
    <x v="1"/>
    <x v="750"/>
  </r>
  <r>
    <x v="4"/>
    <x v="0"/>
    <x v="3"/>
    <s v="Colaborador 2320"/>
    <x v="0"/>
    <n v="39"/>
    <s v="De 36 a 45 años"/>
    <n v="221546540"/>
    <x v="1"/>
    <x v="0"/>
    <x v="1"/>
    <s v="APROBADO"/>
    <s v="APROBADO"/>
    <s v="APROBADO"/>
    <n v="2"/>
    <x v="1"/>
    <x v="173"/>
  </r>
  <r>
    <x v="7"/>
    <x v="0"/>
    <x v="1"/>
    <s v="Colaborador 2321"/>
    <x v="1"/>
    <n v="39"/>
    <s v="De 36 a 45 años"/>
    <n v="221546539"/>
    <x v="1"/>
    <x v="0"/>
    <x v="1"/>
    <s v="APROBADO"/>
    <s v="APROBADO"/>
    <s v="APROBADO"/>
    <n v="2"/>
    <x v="1"/>
    <x v="751"/>
  </r>
  <r>
    <x v="2"/>
    <x v="1"/>
    <x v="4"/>
    <s v="Colaborador 2322"/>
    <x v="0"/>
    <n v="39"/>
    <s v="De 36 a 45 años"/>
    <n v="221546537"/>
    <x v="1"/>
    <x v="0"/>
    <x v="0"/>
    <s v="APROBADO"/>
    <s v="APROBADO"/>
    <s v="DESAPROBADO"/>
    <n v="3"/>
    <x v="1"/>
    <x v="752"/>
  </r>
  <r>
    <x v="2"/>
    <x v="0"/>
    <x v="0"/>
    <s v="Colaborador 2323"/>
    <x v="1"/>
    <n v="38"/>
    <s v="De 36 a 45 años"/>
    <n v="221546536"/>
    <x v="1"/>
    <x v="1"/>
    <x v="0"/>
    <s v="APROBADO"/>
    <s v="APROBADO"/>
    <s v="APROBADO"/>
    <n v="4"/>
    <x v="0"/>
    <x v="240"/>
  </r>
  <r>
    <x v="8"/>
    <x v="0"/>
    <x v="0"/>
    <s v="Colaborador 2324"/>
    <x v="0"/>
    <n v="39"/>
    <s v="De 36 a 45 años"/>
    <n v="221546535"/>
    <x v="1"/>
    <x v="1"/>
    <x v="0"/>
    <s v="APROBADO"/>
    <s v="APROBADO"/>
    <s v="APROBADO"/>
    <n v="4"/>
    <x v="0"/>
    <x v="239"/>
  </r>
  <r>
    <x v="8"/>
    <x v="0"/>
    <x v="1"/>
    <s v="Colaborador 2325"/>
    <x v="0"/>
    <n v="41"/>
    <s v="De 36 a 45 años"/>
    <n v="221546534"/>
    <x v="1"/>
    <x v="0"/>
    <x v="0"/>
    <s v="APROBADO"/>
    <s v="APROBADO"/>
    <s v="DESAPROBADO"/>
    <n v="3"/>
    <x v="1"/>
    <x v="239"/>
  </r>
  <r>
    <x v="8"/>
    <x v="1"/>
    <x v="0"/>
    <s v="Colaborador 2326"/>
    <x v="1"/>
    <n v="39"/>
    <s v="De 36 a 45 años"/>
    <n v="221546533"/>
    <x v="1"/>
    <x v="1"/>
    <x v="0"/>
    <s v="APROBADO"/>
    <s v="APROBADO"/>
    <s v="APROBADO"/>
    <n v="4"/>
    <x v="0"/>
    <x v="239"/>
  </r>
  <r>
    <x v="5"/>
    <x v="0"/>
    <x v="0"/>
    <s v="Colaborador 2327"/>
    <x v="0"/>
    <n v="39"/>
    <s v="De 36 a 45 años"/>
    <n v="221546532"/>
    <x v="1"/>
    <x v="0"/>
    <x v="0"/>
    <s v="DESAPROBADO"/>
    <s v="APROBADO"/>
    <s v="APROBADO"/>
    <n v="2"/>
    <x v="1"/>
    <x v="291"/>
  </r>
  <r>
    <x v="3"/>
    <x v="0"/>
    <x v="1"/>
    <s v="Colaborador 2328"/>
    <x v="0"/>
    <n v="37"/>
    <s v="De 36 a 45 años"/>
    <n v="221546530"/>
    <x v="1"/>
    <x v="1"/>
    <x v="0"/>
    <s v="DESAPROBADO"/>
    <s v="APROBADO"/>
    <s v="DESAPROBADO"/>
    <n v="3"/>
    <x v="1"/>
    <x v="57"/>
  </r>
  <r>
    <x v="1"/>
    <x v="0"/>
    <x v="1"/>
    <s v="Colaborador 2329"/>
    <x v="1"/>
    <n v="38"/>
    <s v="De 36 a 45 años"/>
    <n v="221546529"/>
    <x v="1"/>
    <x v="1"/>
    <x v="0"/>
    <s v="DESAPROBADO"/>
    <s v="APROBADO"/>
    <s v="DESAPROBADO"/>
    <n v="3"/>
    <x v="1"/>
    <x v="453"/>
  </r>
  <r>
    <x v="6"/>
    <x v="0"/>
    <x v="1"/>
    <s v="Colaborador 2330"/>
    <x v="1"/>
    <n v="40"/>
    <s v="De 36 a 45 años"/>
    <n v="221546528"/>
    <x v="1"/>
    <x v="0"/>
    <x v="1"/>
    <s v="APROBADO"/>
    <s v="APROBADO"/>
    <s v="DESAPROBADO"/>
    <n v="2"/>
    <x v="1"/>
    <x v="250"/>
  </r>
  <r>
    <x v="6"/>
    <x v="0"/>
    <x v="1"/>
    <s v="Colaborador 2331"/>
    <x v="1"/>
    <n v="41"/>
    <s v="De 36 a 45 años"/>
    <n v="221546527"/>
    <x v="1"/>
    <x v="0"/>
    <x v="1"/>
    <s v="APROBADO"/>
    <s v="APROBADO"/>
    <s v="DESAPROBADO"/>
    <n v="2"/>
    <x v="1"/>
    <x v="250"/>
  </r>
  <r>
    <x v="1"/>
    <x v="0"/>
    <x v="1"/>
    <s v="Colaborador 2332"/>
    <x v="0"/>
    <n v="40"/>
    <s v="De 36 a 45 años"/>
    <n v="221546526"/>
    <x v="1"/>
    <x v="1"/>
    <x v="1"/>
    <s v="APROBADO"/>
    <s v="APROBADO"/>
    <s v="APROBADO"/>
    <n v="3"/>
    <x v="1"/>
    <x v="753"/>
  </r>
  <r>
    <x v="1"/>
    <x v="0"/>
    <x v="0"/>
    <s v="Colaborador 2333"/>
    <x v="0"/>
    <n v="39"/>
    <s v="De 36 a 45 años"/>
    <n v="221546525"/>
    <x v="1"/>
    <x v="0"/>
    <x v="1"/>
    <s v="APROBADO"/>
    <s v="APROBADO"/>
    <s v="DESAPROBADO"/>
    <n v="2"/>
    <x v="1"/>
    <x v="753"/>
  </r>
  <r>
    <x v="2"/>
    <x v="1"/>
    <x v="0"/>
    <s v="Colaborador 2334"/>
    <x v="0"/>
    <n v="38"/>
    <s v="De 36 a 45 años"/>
    <n v="221546524"/>
    <x v="1"/>
    <x v="1"/>
    <x v="0"/>
    <s v="APROBADO"/>
    <s v="APROBADO"/>
    <s v="DESAPROBADO"/>
    <n v="4"/>
    <x v="0"/>
    <x v="752"/>
  </r>
  <r>
    <x v="2"/>
    <x v="0"/>
    <x v="0"/>
    <s v="Colaborador 2335"/>
    <x v="0"/>
    <n v="44"/>
    <s v="De 36 a 45 años"/>
    <n v="221546523"/>
    <x v="1"/>
    <x v="1"/>
    <x v="0"/>
    <s v="APROBADO"/>
    <s v="DESAPROBADO"/>
    <s v="DESAPROBADO"/>
    <n v="3"/>
    <x v="1"/>
    <x v="752"/>
  </r>
  <r>
    <x v="7"/>
    <x v="0"/>
    <x v="1"/>
    <s v="Colaborador 2336"/>
    <x v="0"/>
    <n v="40"/>
    <s v="De 36 a 45 años"/>
    <n v="221546522"/>
    <x v="1"/>
    <x v="0"/>
    <x v="0"/>
    <s v="APROBADO"/>
    <s v="DESAPROBADO"/>
    <s v="DESAPROBADO"/>
    <n v="2"/>
    <x v="1"/>
    <x v="445"/>
  </r>
  <r>
    <x v="1"/>
    <x v="0"/>
    <x v="0"/>
    <s v="Colaborador 2337"/>
    <x v="0"/>
    <n v="38"/>
    <s v="De 36 a 45 años"/>
    <n v="221546521"/>
    <x v="1"/>
    <x v="0"/>
    <x v="0"/>
    <s v="DESAPROBADO"/>
    <s v="APROBADO"/>
    <s v="APROBADO"/>
    <n v="2"/>
    <x v="1"/>
    <x v="709"/>
  </r>
  <r>
    <x v="1"/>
    <x v="0"/>
    <x v="0"/>
    <s v="Colaborador 2338"/>
    <x v="1"/>
    <n v="39"/>
    <s v="De 36 a 45 años"/>
    <n v="221546520"/>
    <x v="1"/>
    <x v="0"/>
    <x v="0"/>
    <s v="APROBADO"/>
    <s v="APROBADO"/>
    <s v="APROBADO"/>
    <n v="3"/>
    <x v="1"/>
    <x v="709"/>
  </r>
  <r>
    <x v="1"/>
    <x v="0"/>
    <x v="1"/>
    <s v="Colaborador 2339"/>
    <x v="0"/>
    <n v="38"/>
    <s v="De 36 a 45 años"/>
    <n v="221546519"/>
    <x v="1"/>
    <x v="1"/>
    <x v="0"/>
    <s v="APROBADO"/>
    <s v="DESAPROBADO"/>
    <s v="DESAPROBADO"/>
    <n v="3"/>
    <x v="1"/>
    <x v="709"/>
  </r>
  <r>
    <x v="7"/>
    <x v="0"/>
    <x v="3"/>
    <s v="Colaborador 2340"/>
    <x v="1"/>
    <n v="39"/>
    <s v="De 36 a 45 años"/>
    <n v="221546518"/>
    <x v="1"/>
    <x v="1"/>
    <x v="0"/>
    <s v="DESAPROBADO"/>
    <s v="DESAPROBADO"/>
    <s v="DESAPROBADO"/>
    <n v="2"/>
    <x v="1"/>
    <x v="341"/>
  </r>
  <r>
    <x v="4"/>
    <x v="1"/>
    <x v="0"/>
    <s v="Colaborador 2341"/>
    <x v="0"/>
    <n v="37"/>
    <s v="De 36 a 45 años"/>
    <n v="221546517"/>
    <x v="1"/>
    <x v="0"/>
    <x v="0"/>
    <s v="APROBADO"/>
    <s v="DESAPROBADO"/>
    <s v="DESAPROBADO"/>
    <n v="2"/>
    <x v="1"/>
    <x v="590"/>
  </r>
  <r>
    <x v="4"/>
    <x v="0"/>
    <x v="0"/>
    <s v="Colaborador 2342"/>
    <x v="1"/>
    <n v="38"/>
    <s v="De 36 a 45 años"/>
    <n v="221546516"/>
    <x v="1"/>
    <x v="1"/>
    <x v="0"/>
    <s v="APROBADO"/>
    <s v="APROBADO"/>
    <s v="APROBADO"/>
    <n v="4"/>
    <x v="0"/>
    <x v="590"/>
  </r>
  <r>
    <x v="4"/>
    <x v="0"/>
    <x v="1"/>
    <s v="Colaborador 2343"/>
    <x v="1"/>
    <n v="38"/>
    <s v="De 36 a 45 años"/>
    <n v="221546515"/>
    <x v="1"/>
    <x v="1"/>
    <x v="1"/>
    <s v="APROBADO"/>
    <s v="APROBADO"/>
    <s v="APROBADO"/>
    <n v="3"/>
    <x v="1"/>
    <x v="590"/>
  </r>
  <r>
    <x v="2"/>
    <x v="0"/>
    <x v="0"/>
    <s v="Colaborador 2344"/>
    <x v="0"/>
    <n v="38"/>
    <s v="De 36 a 45 años"/>
    <n v="221546514"/>
    <x v="1"/>
    <x v="0"/>
    <x v="1"/>
    <s v="DESAPROBADO"/>
    <s v="DESAPROBADO"/>
    <s v="APROBADO"/>
    <n v="0"/>
    <x v="1"/>
    <x v="754"/>
  </r>
  <r>
    <x v="3"/>
    <x v="0"/>
    <x v="1"/>
    <s v="Colaborador 2345"/>
    <x v="1"/>
    <n v="40"/>
    <s v="De 36 a 45 años"/>
    <n v="221546513"/>
    <x v="1"/>
    <x v="1"/>
    <x v="1"/>
    <s v="DESAPROBADO"/>
    <s v="DESAPROBADO"/>
    <s v="APROBADO"/>
    <n v="1"/>
    <x v="1"/>
    <x v="752"/>
  </r>
  <r>
    <x v="2"/>
    <x v="0"/>
    <x v="3"/>
    <s v="Colaborador 2346"/>
    <x v="1"/>
    <n v="38"/>
    <s v="De 36 a 45 años"/>
    <n v="221546512"/>
    <x v="1"/>
    <x v="1"/>
    <x v="1"/>
    <s v="DESAPROBADO"/>
    <s v="DESAPROBADO"/>
    <s v="DESAPROBADO"/>
    <n v="1"/>
    <x v="1"/>
    <x v="218"/>
  </r>
  <r>
    <x v="6"/>
    <x v="0"/>
    <x v="0"/>
    <s v="Colaborador 2347"/>
    <x v="1"/>
    <n v="38"/>
    <s v="De 36 a 45 años"/>
    <n v="221546511"/>
    <x v="1"/>
    <x v="1"/>
    <x v="0"/>
    <s v="DESAPROBADO"/>
    <s v="APROBADO"/>
    <s v="APROBADO"/>
    <n v="3"/>
    <x v="1"/>
    <x v="755"/>
  </r>
  <r>
    <x v="6"/>
    <x v="0"/>
    <x v="1"/>
    <s v="Colaborador 2348"/>
    <x v="1"/>
    <n v="39"/>
    <s v="De 36 a 45 años"/>
    <n v="221546510"/>
    <x v="1"/>
    <x v="1"/>
    <x v="0"/>
    <s v="DESAPROBADO"/>
    <s v="DESAPROBADO"/>
    <s v="DESAPROBADO"/>
    <n v="2"/>
    <x v="1"/>
    <x v="755"/>
  </r>
  <r>
    <x v="6"/>
    <x v="0"/>
    <x v="0"/>
    <s v="Colaborador 2349"/>
    <x v="1"/>
    <n v="38"/>
    <s v="De 36 a 45 años"/>
    <n v="221546509"/>
    <x v="1"/>
    <x v="1"/>
    <x v="0"/>
    <s v="DESAPROBADO"/>
    <s v="APROBADO"/>
    <s v="DESAPROBADO"/>
    <n v="3"/>
    <x v="1"/>
    <x v="755"/>
  </r>
  <r>
    <x v="6"/>
    <x v="0"/>
    <x v="0"/>
    <s v="Colaborador 2350"/>
    <x v="1"/>
    <n v="38"/>
    <s v="De 36 a 45 años"/>
    <n v="221546508"/>
    <x v="1"/>
    <x v="1"/>
    <x v="0"/>
    <s v="APROBADO"/>
    <s v="APROBADO"/>
    <s v="DESAPROBADO"/>
    <n v="4"/>
    <x v="0"/>
    <x v="755"/>
  </r>
  <r>
    <x v="6"/>
    <x v="0"/>
    <x v="0"/>
    <s v="Colaborador 2351"/>
    <x v="1"/>
    <n v="38"/>
    <s v="De 36 a 45 años"/>
    <n v="221546506"/>
    <x v="1"/>
    <x v="0"/>
    <x v="0"/>
    <s v="APROBADO"/>
    <s v="APROBADO"/>
    <s v="APROBADO"/>
    <n v="3"/>
    <x v="1"/>
    <x v="755"/>
  </r>
  <r>
    <x v="1"/>
    <x v="0"/>
    <x v="1"/>
    <s v="Colaborador 2352"/>
    <x v="1"/>
    <n v="41"/>
    <s v="De 36 a 45 años"/>
    <n v="221546505"/>
    <x v="1"/>
    <x v="1"/>
    <x v="0"/>
    <s v="APROBADO"/>
    <s v="APROBADO"/>
    <s v="APROBADO"/>
    <n v="4"/>
    <x v="0"/>
    <x v="756"/>
  </r>
  <r>
    <x v="1"/>
    <x v="0"/>
    <x v="0"/>
    <s v="Colaborador 2353"/>
    <x v="1"/>
    <n v="38"/>
    <s v="De 36 a 45 años"/>
    <n v="221546504"/>
    <x v="1"/>
    <x v="1"/>
    <x v="0"/>
    <s v="APROBADO"/>
    <s v="APROBADO"/>
    <s v="APROBADO"/>
    <n v="4"/>
    <x v="0"/>
    <x v="756"/>
  </r>
  <r>
    <x v="1"/>
    <x v="0"/>
    <x v="1"/>
    <s v="Colaborador 2354"/>
    <x v="1"/>
    <n v="38"/>
    <s v="De 36 a 45 años"/>
    <n v="221546503"/>
    <x v="1"/>
    <x v="1"/>
    <x v="0"/>
    <s v="APROBADO"/>
    <s v="APROBADO"/>
    <s v="APROBADO"/>
    <n v="4"/>
    <x v="0"/>
    <x v="756"/>
  </r>
  <r>
    <x v="1"/>
    <x v="0"/>
    <x v="0"/>
    <s v="Colaborador 2355"/>
    <x v="1"/>
    <n v="38"/>
    <s v="De 36 a 45 años"/>
    <n v="221546502"/>
    <x v="1"/>
    <x v="1"/>
    <x v="1"/>
    <s v="APROBADO"/>
    <s v="APROBADO"/>
    <s v="APROBADO"/>
    <n v="3"/>
    <x v="1"/>
    <x v="757"/>
  </r>
  <r>
    <x v="1"/>
    <x v="1"/>
    <x v="0"/>
    <s v="Colaborador 2356"/>
    <x v="1"/>
    <n v="41"/>
    <s v="De 36 a 45 años"/>
    <n v="221546501"/>
    <x v="1"/>
    <x v="1"/>
    <x v="1"/>
    <s v="APROBADO"/>
    <s v="APROBADO"/>
    <s v="APROBADO"/>
    <n v="3"/>
    <x v="1"/>
    <x v="757"/>
  </r>
  <r>
    <x v="1"/>
    <x v="0"/>
    <x v="0"/>
    <s v="Colaborador 2357"/>
    <x v="1"/>
    <n v="40"/>
    <s v="De 36 a 45 años"/>
    <n v="221546500"/>
    <x v="1"/>
    <x v="1"/>
    <x v="1"/>
    <s v="APROBADO"/>
    <s v="APROBADO"/>
    <s v="APROBADO"/>
    <n v="3"/>
    <x v="1"/>
    <x v="757"/>
  </r>
  <r>
    <x v="7"/>
    <x v="0"/>
    <x v="3"/>
    <s v="Colaborador 2358"/>
    <x v="1"/>
    <n v="37"/>
    <s v="De 36 a 45 años"/>
    <n v="221546499"/>
    <x v="1"/>
    <x v="1"/>
    <x v="1"/>
    <s v="DESAPROBADO"/>
    <s v="APROBADO"/>
    <s v="APROBADO"/>
    <n v="2"/>
    <x v="1"/>
    <x v="758"/>
  </r>
  <r>
    <x v="7"/>
    <x v="0"/>
    <x v="0"/>
    <s v="Colaborador 2359"/>
    <x v="1"/>
    <n v="37"/>
    <s v="De 36 a 45 años"/>
    <n v="221546498"/>
    <x v="1"/>
    <x v="1"/>
    <x v="0"/>
    <s v="DESAPROBADO"/>
    <s v="APROBADO"/>
    <s v="APROBADO"/>
    <n v="3"/>
    <x v="1"/>
    <x v="758"/>
  </r>
  <r>
    <x v="7"/>
    <x v="0"/>
    <x v="0"/>
    <s v="Colaborador 2360"/>
    <x v="1"/>
    <n v="38"/>
    <s v="De 36 a 45 años"/>
    <n v="221546497"/>
    <x v="1"/>
    <x v="1"/>
    <x v="0"/>
    <s v="DESAPROBADO"/>
    <s v="APROBADO"/>
    <s v="APROBADO"/>
    <n v="3"/>
    <x v="1"/>
    <x v="758"/>
  </r>
  <r>
    <x v="4"/>
    <x v="0"/>
    <x v="3"/>
    <s v="Colaborador 2361"/>
    <x v="1"/>
    <n v="38"/>
    <s v="De 36 a 45 años"/>
    <n v="221546495"/>
    <x v="1"/>
    <x v="1"/>
    <x v="0"/>
    <s v="APROBADO"/>
    <s v="APROBADO"/>
    <s v="DESAPROBADO"/>
    <n v="4"/>
    <x v="0"/>
    <x v="759"/>
  </r>
  <r>
    <x v="4"/>
    <x v="0"/>
    <x v="0"/>
    <s v="Colaborador 2362"/>
    <x v="1"/>
    <n v="36"/>
    <s v="De 36 a 45 años"/>
    <n v="221546494"/>
    <x v="1"/>
    <x v="1"/>
    <x v="0"/>
    <s v="APROBADO"/>
    <s v="APROBADO"/>
    <s v="DESAPROBADO"/>
    <n v="4"/>
    <x v="0"/>
    <x v="759"/>
  </r>
  <r>
    <x v="3"/>
    <x v="0"/>
    <x v="0"/>
    <s v="Colaborador 2363"/>
    <x v="1"/>
    <n v="40"/>
    <s v="De 36 a 45 años"/>
    <n v="221546493"/>
    <x v="1"/>
    <x v="1"/>
    <x v="0"/>
    <s v="APROBADO"/>
    <s v="APROBADO"/>
    <s v="APROBADO"/>
    <n v="4"/>
    <x v="0"/>
    <x v="120"/>
  </r>
  <r>
    <x v="4"/>
    <x v="0"/>
    <x v="3"/>
    <s v="Colaborador 2364"/>
    <x v="0"/>
    <n v="37"/>
    <s v="De 36 a 45 años"/>
    <n v="221546492"/>
    <x v="1"/>
    <x v="1"/>
    <x v="0"/>
    <s v="APROBADO"/>
    <s v="APROBADO"/>
    <s v="APROBADO"/>
    <n v="4"/>
    <x v="0"/>
    <x v="635"/>
  </r>
  <r>
    <x v="4"/>
    <x v="0"/>
    <x v="0"/>
    <s v="Colaborador 2365"/>
    <x v="0"/>
    <n v="37"/>
    <s v="De 36 a 45 años"/>
    <n v="221546491"/>
    <x v="1"/>
    <x v="1"/>
    <x v="0"/>
    <s v="APROBADO"/>
    <s v="APROBADO"/>
    <s v="APROBADO"/>
    <n v="4"/>
    <x v="0"/>
    <x v="635"/>
  </r>
  <r>
    <x v="4"/>
    <x v="1"/>
    <x v="3"/>
    <s v="Colaborador 2366"/>
    <x v="1"/>
    <n v="37"/>
    <s v="De 36 a 45 años"/>
    <n v="221546490"/>
    <x v="1"/>
    <x v="1"/>
    <x v="0"/>
    <s v="APROBADO"/>
    <s v="DESAPROBADO"/>
    <s v="DESAPROBADO"/>
    <n v="3"/>
    <x v="1"/>
    <x v="635"/>
  </r>
  <r>
    <x v="4"/>
    <x v="1"/>
    <x v="0"/>
    <s v="Colaborador 2367"/>
    <x v="0"/>
    <n v="37"/>
    <s v="De 36 a 45 años"/>
    <n v="221546488"/>
    <x v="1"/>
    <x v="1"/>
    <x v="1"/>
    <s v="DESAPROBADO"/>
    <s v="APROBADO"/>
    <s v="DESAPROBADO"/>
    <n v="2"/>
    <x v="1"/>
    <x v="635"/>
  </r>
  <r>
    <x v="4"/>
    <x v="0"/>
    <x v="0"/>
    <s v="Colaborador 2368"/>
    <x v="0"/>
    <n v="38"/>
    <s v="De 36 a 45 años"/>
    <n v="221546487"/>
    <x v="1"/>
    <x v="1"/>
    <x v="1"/>
    <s v="APROBADO"/>
    <s v="APROBADO"/>
    <s v="DESAPROBADO"/>
    <n v="3"/>
    <x v="1"/>
    <x v="635"/>
  </r>
  <r>
    <x v="4"/>
    <x v="0"/>
    <x v="3"/>
    <s v="Colaborador 2369"/>
    <x v="0"/>
    <n v="37"/>
    <s v="De 36 a 45 años"/>
    <n v="221546486"/>
    <x v="1"/>
    <x v="1"/>
    <x v="1"/>
    <s v="APROBADO"/>
    <s v="DESAPROBADO"/>
    <s v="DESAPROBADO"/>
    <n v="2"/>
    <x v="1"/>
    <x v="635"/>
  </r>
  <r>
    <x v="4"/>
    <x v="0"/>
    <x v="0"/>
    <s v="Colaborador 2370"/>
    <x v="1"/>
    <n v="38"/>
    <s v="De 36 a 45 años"/>
    <n v="221546485"/>
    <x v="1"/>
    <x v="1"/>
    <x v="0"/>
    <s v="DESAPROBADO"/>
    <s v="DESAPROBADO"/>
    <s v="APROBADO"/>
    <n v="2"/>
    <x v="1"/>
    <x v="635"/>
  </r>
  <r>
    <x v="6"/>
    <x v="1"/>
    <x v="3"/>
    <s v="Colaborador 2371"/>
    <x v="1"/>
    <n v="37"/>
    <s v="De 36 a 45 años"/>
    <n v="221546484"/>
    <x v="1"/>
    <x v="1"/>
    <x v="0"/>
    <s v="APROBADO"/>
    <s v="DESAPROBADO"/>
    <s v="DESAPROBADO"/>
    <n v="3"/>
    <x v="1"/>
    <x v="369"/>
  </r>
  <r>
    <x v="6"/>
    <x v="1"/>
    <x v="3"/>
    <s v="Colaborador 2372"/>
    <x v="0"/>
    <n v="37"/>
    <s v="De 36 a 45 años"/>
    <n v="221546482"/>
    <x v="1"/>
    <x v="1"/>
    <x v="0"/>
    <s v="APROBADO"/>
    <s v="APROBADO"/>
    <s v="DESAPROBADO"/>
    <n v="4"/>
    <x v="0"/>
    <x v="369"/>
  </r>
  <r>
    <x v="6"/>
    <x v="1"/>
    <x v="3"/>
    <s v="Colaborador 2373"/>
    <x v="0"/>
    <n v="39"/>
    <s v="De 36 a 45 años"/>
    <n v="221546480"/>
    <x v="1"/>
    <x v="1"/>
    <x v="0"/>
    <s v="DESAPROBADO"/>
    <s v="DESAPROBADO"/>
    <s v="DESAPROBADO"/>
    <n v="2"/>
    <x v="1"/>
    <x v="369"/>
  </r>
  <r>
    <x v="5"/>
    <x v="0"/>
    <x v="0"/>
    <s v="Colaborador 2374"/>
    <x v="0"/>
    <n v="39"/>
    <s v="De 36 a 45 años"/>
    <n v="221546479"/>
    <x v="1"/>
    <x v="1"/>
    <x v="0"/>
    <s v="DESAPROBADO"/>
    <s v="DESAPROBADO"/>
    <s v="APROBADO"/>
    <n v="2"/>
    <x v="1"/>
    <x v="760"/>
  </r>
  <r>
    <x v="3"/>
    <x v="0"/>
    <x v="0"/>
    <s v="Colaborador 2375"/>
    <x v="0"/>
    <n v="36"/>
    <s v="De 36 a 45 años"/>
    <n v="221546478"/>
    <x v="1"/>
    <x v="1"/>
    <x v="0"/>
    <s v="DESAPROBADO"/>
    <s v="APROBADO"/>
    <s v="APROBADO"/>
    <n v="3"/>
    <x v="1"/>
    <x v="425"/>
  </r>
  <r>
    <x v="3"/>
    <x v="1"/>
    <x v="0"/>
    <s v="Colaborador 2376"/>
    <x v="0"/>
    <n v="38"/>
    <s v="De 36 a 45 años"/>
    <n v="221546477"/>
    <x v="1"/>
    <x v="1"/>
    <x v="0"/>
    <s v="DESAPROBADO"/>
    <s v="DESAPROBADO"/>
    <s v="DESAPROBADO"/>
    <n v="2"/>
    <x v="1"/>
    <x v="425"/>
  </r>
  <r>
    <x v="3"/>
    <x v="0"/>
    <x v="3"/>
    <s v="Colaborador 2377"/>
    <x v="1"/>
    <n v="37"/>
    <s v="De 36 a 45 años"/>
    <n v="221546475"/>
    <x v="1"/>
    <x v="1"/>
    <x v="1"/>
    <s v="APROBADO"/>
    <s v="APROBADO"/>
    <s v="DESAPROBADO"/>
    <n v="3"/>
    <x v="1"/>
    <x v="425"/>
  </r>
  <r>
    <x v="6"/>
    <x v="1"/>
    <x v="0"/>
    <s v="Colaborador 2378"/>
    <x v="1"/>
    <n v="43"/>
    <s v="De 36 a 45 años"/>
    <n v="221546474"/>
    <x v="1"/>
    <x v="1"/>
    <x v="1"/>
    <s v="APROBADO"/>
    <s v="APROBADO"/>
    <s v="DESAPROBADO"/>
    <n v="3"/>
    <x v="1"/>
    <x v="577"/>
  </r>
  <r>
    <x v="1"/>
    <x v="0"/>
    <x v="0"/>
    <s v="Colaborador 2379"/>
    <x v="0"/>
    <n v="39"/>
    <s v="De 36 a 45 años"/>
    <n v="221546473"/>
    <x v="1"/>
    <x v="1"/>
    <x v="1"/>
    <s v="APROBADO"/>
    <s v="APROBADO"/>
    <s v="APROBADO"/>
    <n v="3"/>
    <x v="1"/>
    <x v="366"/>
  </r>
  <r>
    <x v="6"/>
    <x v="0"/>
    <x v="3"/>
    <s v="Colaborador 2380"/>
    <x v="0"/>
    <n v="38"/>
    <s v="De 36 a 45 años"/>
    <n v="221546472"/>
    <x v="1"/>
    <x v="1"/>
    <x v="0"/>
    <s v="APROBADO"/>
    <s v="APROBADO"/>
    <s v="DESAPROBADO"/>
    <n v="4"/>
    <x v="0"/>
    <x v="537"/>
  </r>
  <r>
    <x v="6"/>
    <x v="1"/>
    <x v="0"/>
    <s v="Colaborador 2381"/>
    <x v="0"/>
    <n v="37"/>
    <s v="De 36 a 45 años"/>
    <n v="221546471"/>
    <x v="1"/>
    <x v="1"/>
    <x v="0"/>
    <s v="APROBADO"/>
    <s v="APROBADO"/>
    <s v="APROBADO"/>
    <n v="4"/>
    <x v="0"/>
    <x v="537"/>
  </r>
  <r>
    <x v="1"/>
    <x v="0"/>
    <x v="0"/>
    <s v="Colaborador 2382"/>
    <x v="0"/>
    <n v="37"/>
    <s v="De 36 a 45 años"/>
    <n v="221546470"/>
    <x v="1"/>
    <x v="1"/>
    <x v="0"/>
    <s v="APROBADO"/>
    <s v="APROBADO"/>
    <s v="APROBADO"/>
    <n v="4"/>
    <x v="0"/>
    <x v="165"/>
  </r>
  <r>
    <x v="4"/>
    <x v="0"/>
    <x v="0"/>
    <s v="Colaborador 2383"/>
    <x v="0"/>
    <n v="43"/>
    <s v="De 36 a 45 años"/>
    <n v="221546469"/>
    <x v="1"/>
    <x v="1"/>
    <x v="0"/>
    <s v="APROBADO"/>
    <s v="APROBADO"/>
    <s v="DESAPROBADO"/>
    <n v="4"/>
    <x v="0"/>
    <x v="761"/>
  </r>
  <r>
    <x v="5"/>
    <x v="0"/>
    <x v="0"/>
    <s v="Colaborador 2384"/>
    <x v="1"/>
    <n v="37"/>
    <s v="De 36 a 45 años"/>
    <n v="221546468"/>
    <x v="1"/>
    <x v="1"/>
    <x v="0"/>
    <s v="APROBADO"/>
    <s v="APROBADO"/>
    <s v="APROBADO"/>
    <n v="4"/>
    <x v="0"/>
    <x v="159"/>
  </r>
  <r>
    <x v="5"/>
    <x v="0"/>
    <x v="0"/>
    <s v="Colaborador 2385"/>
    <x v="0"/>
    <n v="36"/>
    <s v="De 36 a 45 años"/>
    <n v="221546467"/>
    <x v="1"/>
    <x v="1"/>
    <x v="0"/>
    <s v="APROBADO"/>
    <s v="APROBADO"/>
    <s v="APROBADO"/>
    <n v="4"/>
    <x v="0"/>
    <x v="159"/>
  </r>
  <r>
    <x v="5"/>
    <x v="0"/>
    <x v="3"/>
    <s v="Colaborador 2386"/>
    <x v="1"/>
    <n v="38"/>
    <s v="De 36 a 45 años"/>
    <n v="221546466"/>
    <x v="1"/>
    <x v="1"/>
    <x v="0"/>
    <s v="DESAPROBADO"/>
    <s v="APROBADO"/>
    <s v="APROBADO"/>
    <n v="3"/>
    <x v="1"/>
    <x v="159"/>
  </r>
  <r>
    <x v="1"/>
    <x v="0"/>
    <x v="0"/>
    <s v="Colaborador 2387"/>
    <x v="0"/>
    <n v="36"/>
    <s v="De 36 a 45 años"/>
    <n v="221546464"/>
    <x v="1"/>
    <x v="1"/>
    <x v="0"/>
    <s v="DESAPROBADO"/>
    <s v="APROBADO"/>
    <s v="APROBADO"/>
    <n v="3"/>
    <x v="1"/>
    <x v="595"/>
  </r>
  <r>
    <x v="2"/>
    <x v="0"/>
    <x v="0"/>
    <s v="Colaborador 2388"/>
    <x v="1"/>
    <n v="37"/>
    <s v="De 36 a 45 años"/>
    <n v="221546463"/>
    <x v="1"/>
    <x v="1"/>
    <x v="1"/>
    <s v="DESAPROBADO"/>
    <s v="APROBADO"/>
    <s v="DESAPROBADO"/>
    <n v="2"/>
    <x v="1"/>
    <x v="762"/>
  </r>
  <r>
    <x v="4"/>
    <x v="0"/>
    <x v="0"/>
    <s v="Colaborador 2389"/>
    <x v="1"/>
    <n v="37"/>
    <s v="De 36 a 45 años"/>
    <n v="221546462"/>
    <x v="1"/>
    <x v="1"/>
    <x v="1"/>
    <s v="APROBADO"/>
    <s v="APROBADO"/>
    <s v="DESAPROBADO"/>
    <n v="3"/>
    <x v="1"/>
    <x v="213"/>
  </r>
  <r>
    <x v="3"/>
    <x v="0"/>
    <x v="3"/>
    <s v="Colaborador 2390"/>
    <x v="1"/>
    <n v="38"/>
    <s v="De 36 a 45 años"/>
    <n v="221546461"/>
    <x v="1"/>
    <x v="1"/>
    <x v="1"/>
    <s v="APROBADO"/>
    <s v="APROBADO"/>
    <s v="APROBADO"/>
    <n v="3"/>
    <x v="1"/>
    <x v="526"/>
  </r>
  <r>
    <x v="1"/>
    <x v="0"/>
    <x v="0"/>
    <s v="Colaborador 2391"/>
    <x v="0"/>
    <n v="42"/>
    <s v="De 36 a 45 años"/>
    <n v="221546460"/>
    <x v="1"/>
    <x v="1"/>
    <x v="1"/>
    <s v="APROBADO"/>
    <s v="APROBADO"/>
    <s v="DESAPROBADO"/>
    <n v="3"/>
    <x v="1"/>
    <x v="763"/>
  </r>
  <r>
    <x v="1"/>
    <x v="0"/>
    <x v="0"/>
    <s v="Colaborador 2392"/>
    <x v="0"/>
    <n v="37"/>
    <s v="De 36 a 45 años"/>
    <n v="221546459"/>
    <x v="1"/>
    <x v="1"/>
    <x v="0"/>
    <s v="APROBADO"/>
    <s v="APROBADO"/>
    <s v="APROBADO"/>
    <n v="4"/>
    <x v="0"/>
    <x v="763"/>
  </r>
  <r>
    <x v="1"/>
    <x v="0"/>
    <x v="0"/>
    <s v="Colaborador 2393"/>
    <x v="1"/>
    <n v="37"/>
    <s v="De 36 a 45 años"/>
    <n v="221546458"/>
    <x v="1"/>
    <x v="1"/>
    <x v="0"/>
    <s v="APROBADO"/>
    <s v="APROBADO"/>
    <s v="APROBADO"/>
    <n v="4"/>
    <x v="0"/>
    <x v="763"/>
  </r>
  <r>
    <x v="1"/>
    <x v="0"/>
    <x v="0"/>
    <s v="Colaborador 2394"/>
    <x v="0"/>
    <n v="36"/>
    <s v="De 36 a 45 años"/>
    <n v="221546457"/>
    <x v="1"/>
    <x v="1"/>
    <x v="0"/>
    <s v="APROBADO"/>
    <s v="DESAPROBADO"/>
    <s v="DESAPROBADO"/>
    <n v="3"/>
    <x v="1"/>
    <x v="763"/>
  </r>
  <r>
    <x v="3"/>
    <x v="0"/>
    <x v="0"/>
    <s v="Colaborador 2395"/>
    <x v="0"/>
    <n v="42"/>
    <s v="De 36 a 45 años"/>
    <n v="221546456"/>
    <x v="1"/>
    <x v="1"/>
    <x v="0"/>
    <s v="APROBADO"/>
    <s v="DESAPROBADO"/>
    <s v="APROBADO"/>
    <n v="3"/>
    <x v="1"/>
    <x v="373"/>
  </r>
  <r>
    <x v="0"/>
    <x v="0"/>
    <x v="0"/>
    <s v="Colaborador 2396"/>
    <x v="1"/>
    <n v="36"/>
    <s v="De 36 a 45 años"/>
    <n v="221546455"/>
    <x v="1"/>
    <x v="1"/>
    <x v="0"/>
    <s v="DESAPROBADO"/>
    <s v="APROBADO"/>
    <s v="DESAPROBADO"/>
    <n v="3"/>
    <x v="1"/>
    <x v="764"/>
  </r>
  <r>
    <x v="0"/>
    <x v="1"/>
    <x v="0"/>
    <s v="Colaborador 2397"/>
    <x v="0"/>
    <n v="37"/>
    <s v="De 36 a 45 años"/>
    <n v="221546454"/>
    <x v="1"/>
    <x v="1"/>
    <x v="0"/>
    <s v="APROBADO"/>
    <s v="APROBADO"/>
    <s v="APROBADO"/>
    <n v="4"/>
    <x v="0"/>
    <x v="764"/>
  </r>
  <r>
    <x v="0"/>
    <x v="0"/>
    <x v="0"/>
    <s v="Colaborador 2398"/>
    <x v="1"/>
    <n v="36"/>
    <s v="De 36 a 45 años"/>
    <n v="221546453"/>
    <x v="1"/>
    <x v="1"/>
    <x v="0"/>
    <s v="APROBADO"/>
    <s v="DESAPROBADO"/>
    <s v="APROBADO"/>
    <n v="3"/>
    <x v="1"/>
    <x v="764"/>
  </r>
  <r>
    <x v="0"/>
    <x v="1"/>
    <x v="0"/>
    <s v="Colaborador 2399"/>
    <x v="0"/>
    <n v="38"/>
    <s v="De 36 a 45 años"/>
    <n v="221546452"/>
    <x v="1"/>
    <x v="0"/>
    <x v="0"/>
    <s v="DESAPROBADO"/>
    <s v="DESAPROBADO"/>
    <s v="APROBADO"/>
    <n v="1"/>
    <x v="1"/>
    <x v="764"/>
  </r>
  <r>
    <x v="6"/>
    <x v="0"/>
    <x v="0"/>
    <s v="Colaborador 2400"/>
    <x v="0"/>
    <n v="36"/>
    <s v="De 36 a 45 años"/>
    <n v="221546451"/>
    <x v="1"/>
    <x v="1"/>
    <x v="0"/>
    <s v="APROBADO"/>
    <s v="DESAPROBADO"/>
    <s v="DESAPROBADO"/>
    <n v="3"/>
    <x v="1"/>
    <x v="367"/>
  </r>
  <r>
    <x v="6"/>
    <x v="1"/>
    <x v="0"/>
    <s v="Colaborador 2401"/>
    <x v="0"/>
    <n v="37"/>
    <s v="De 36 a 45 años"/>
    <n v="221546450"/>
    <x v="1"/>
    <x v="0"/>
    <x v="1"/>
    <s v="APROBADO"/>
    <s v="APROBADO"/>
    <s v="DESAPROBADO"/>
    <n v="2"/>
    <x v="1"/>
    <x v="367"/>
  </r>
  <r>
    <x v="6"/>
    <x v="1"/>
    <x v="0"/>
    <s v="Colaborador 2402"/>
    <x v="0"/>
    <n v="37"/>
    <s v="De 36 a 45 años"/>
    <n v="221546449"/>
    <x v="1"/>
    <x v="0"/>
    <x v="1"/>
    <s v="APROBADO"/>
    <s v="APROBADO"/>
    <s v="APROBADO"/>
    <n v="2"/>
    <x v="1"/>
    <x v="367"/>
  </r>
  <r>
    <x v="4"/>
    <x v="1"/>
    <x v="0"/>
    <s v="Colaborador 2403"/>
    <x v="1"/>
    <n v="36"/>
    <s v="De 36 a 45 años"/>
    <n v="221546447"/>
    <x v="1"/>
    <x v="1"/>
    <x v="1"/>
    <s v="DESAPROBADO"/>
    <s v="DESAPROBADO"/>
    <s v="APROBADO"/>
    <n v="1"/>
    <x v="1"/>
    <x v="209"/>
  </r>
  <r>
    <x v="4"/>
    <x v="0"/>
    <x v="0"/>
    <s v="Colaborador 2404"/>
    <x v="0"/>
    <n v="37"/>
    <s v="De 36 a 45 años"/>
    <n v="221546446"/>
    <x v="1"/>
    <x v="1"/>
    <x v="0"/>
    <s v="DESAPROBADO"/>
    <s v="DESAPROBADO"/>
    <s v="APROBADO"/>
    <n v="2"/>
    <x v="1"/>
    <x v="209"/>
  </r>
  <r>
    <x v="0"/>
    <x v="0"/>
    <x v="0"/>
    <s v="Colaborador 2405"/>
    <x v="1"/>
    <n v="36"/>
    <s v="De 36 a 45 años"/>
    <n v="221546445"/>
    <x v="1"/>
    <x v="1"/>
    <x v="0"/>
    <s v="DESAPROBADO"/>
    <s v="APROBADO"/>
    <s v="DESAPROBADO"/>
    <n v="3"/>
    <x v="1"/>
    <x v="765"/>
  </r>
  <r>
    <x v="0"/>
    <x v="0"/>
    <x v="0"/>
    <s v="Colaborador 2406"/>
    <x v="0"/>
    <n v="36"/>
    <s v="De 36 a 45 años"/>
    <n v="221546443"/>
    <x v="1"/>
    <x v="0"/>
    <x v="0"/>
    <s v="DESAPROBADO"/>
    <s v="APROBADO"/>
    <s v="DESAPROBADO"/>
    <n v="2"/>
    <x v="1"/>
    <x v="765"/>
  </r>
  <r>
    <x v="0"/>
    <x v="0"/>
    <x v="0"/>
    <s v="Colaborador 2407"/>
    <x v="0"/>
    <n v="40"/>
    <s v="De 36 a 45 años"/>
    <n v="221546442"/>
    <x v="1"/>
    <x v="0"/>
    <x v="0"/>
    <s v="APROBADO"/>
    <s v="APROBADO"/>
    <s v="APROBADO"/>
    <n v="3"/>
    <x v="1"/>
    <x v="765"/>
  </r>
  <r>
    <x v="0"/>
    <x v="1"/>
    <x v="0"/>
    <s v="Colaborador 2408"/>
    <x v="0"/>
    <n v="36"/>
    <s v="De 36 a 45 años"/>
    <n v="221546441"/>
    <x v="1"/>
    <x v="1"/>
    <x v="0"/>
    <s v="APROBADO"/>
    <s v="APROBADO"/>
    <s v="APROBADO"/>
    <n v="4"/>
    <x v="0"/>
    <x v="765"/>
  </r>
  <r>
    <x v="6"/>
    <x v="0"/>
    <x v="3"/>
    <s v="Colaborador 2409"/>
    <x v="0"/>
    <n v="36"/>
    <s v="De 36 a 45 años"/>
    <n v="221546440"/>
    <x v="1"/>
    <x v="1"/>
    <x v="0"/>
    <s v="APROBADO"/>
    <s v="APROBADO"/>
    <s v="DESAPROBADO"/>
    <n v="4"/>
    <x v="0"/>
    <x v="766"/>
  </r>
  <r>
    <x v="6"/>
    <x v="0"/>
    <x v="0"/>
    <s v="Colaborador 2410"/>
    <x v="0"/>
    <n v="39"/>
    <s v="De 36 a 45 años"/>
    <n v="221546439"/>
    <x v="1"/>
    <x v="1"/>
    <x v="0"/>
    <s v="APROBADO"/>
    <s v="APROBADO"/>
    <s v="APROBADO"/>
    <n v="4"/>
    <x v="0"/>
    <x v="766"/>
  </r>
  <r>
    <x v="6"/>
    <x v="0"/>
    <x v="0"/>
    <s v="Colaborador 2411"/>
    <x v="1"/>
    <n v="36"/>
    <s v="De 36 a 45 años"/>
    <n v="221546438"/>
    <x v="1"/>
    <x v="1"/>
    <x v="0"/>
    <s v="APROBADO"/>
    <s v="APROBADO"/>
    <s v="APROBADO"/>
    <n v="4"/>
    <x v="0"/>
    <x v="766"/>
  </r>
  <r>
    <x v="6"/>
    <x v="0"/>
    <x v="0"/>
    <s v="Colaborador 2412"/>
    <x v="1"/>
    <n v="38"/>
    <s v="De 36 a 45 años"/>
    <n v="221546437"/>
    <x v="1"/>
    <x v="1"/>
    <x v="1"/>
    <s v="APROBADO"/>
    <s v="APROBADO"/>
    <s v="DESAPROBADO"/>
    <n v="3"/>
    <x v="1"/>
    <x v="177"/>
  </r>
  <r>
    <x v="1"/>
    <x v="1"/>
    <x v="0"/>
    <s v="Colaborador 2413"/>
    <x v="0"/>
    <n v="36"/>
    <s v="De 36 a 45 años"/>
    <n v="221546436"/>
    <x v="1"/>
    <x v="1"/>
    <x v="1"/>
    <s v="APROBADO"/>
    <s v="APROBADO"/>
    <s v="APROBADO"/>
    <n v="3"/>
    <x v="1"/>
    <x v="614"/>
  </r>
  <r>
    <x v="1"/>
    <x v="1"/>
    <x v="0"/>
    <s v="Colaborador 2414"/>
    <x v="1"/>
    <n v="36"/>
    <s v="De 36 a 45 años"/>
    <n v="221546433"/>
    <x v="1"/>
    <x v="1"/>
    <x v="0"/>
    <s v="DESAPROBADO"/>
    <s v="APROBADO"/>
    <s v="APROBADO"/>
    <n v="3"/>
    <x v="1"/>
    <x v="614"/>
  </r>
  <r>
    <x v="1"/>
    <x v="0"/>
    <x v="0"/>
    <s v="Colaborador 2415"/>
    <x v="1"/>
    <n v="36"/>
    <s v="De 36 a 45 años"/>
    <n v="221546431"/>
    <x v="1"/>
    <x v="1"/>
    <x v="0"/>
    <s v="DESAPROBADO"/>
    <s v="APROBADO"/>
    <s v="APROBADO"/>
    <n v="3"/>
    <x v="1"/>
    <x v="240"/>
  </r>
  <r>
    <x v="1"/>
    <x v="0"/>
    <x v="0"/>
    <s v="Colaborador 2416"/>
    <x v="0"/>
    <n v="36"/>
    <s v="De 36 a 45 años"/>
    <n v="221546430"/>
    <x v="1"/>
    <x v="1"/>
    <x v="0"/>
    <s v="DESAPROBADO"/>
    <s v="APROBADO"/>
    <s v="DESAPROBADO"/>
    <n v="3"/>
    <x v="1"/>
    <x v="240"/>
  </r>
  <r>
    <x v="1"/>
    <x v="0"/>
    <x v="0"/>
    <s v="Colaborador 2417"/>
    <x v="1"/>
    <n v="36"/>
    <s v="De 36 a 45 años"/>
    <n v="221546429"/>
    <x v="1"/>
    <x v="1"/>
    <x v="0"/>
    <s v="APROBADO"/>
    <s v="APROBADO"/>
    <s v="DESAPROBADO"/>
    <n v="4"/>
    <x v="0"/>
    <x v="44"/>
  </r>
  <r>
    <x v="1"/>
    <x v="1"/>
    <x v="0"/>
    <s v="Colaborador 2418"/>
    <x v="1"/>
    <n v="36"/>
    <s v="De 36 a 45 años"/>
    <n v="221546428"/>
    <x v="1"/>
    <x v="1"/>
    <x v="0"/>
    <s v="APROBADO"/>
    <s v="APROBADO"/>
    <s v="APROBADO"/>
    <n v="4"/>
    <x v="0"/>
    <x v="44"/>
  </r>
  <r>
    <x v="6"/>
    <x v="1"/>
    <x v="0"/>
    <s v="Colaborador 2419"/>
    <x v="0"/>
    <n v="38"/>
    <s v="De 36 a 45 años"/>
    <n v="221546427"/>
    <x v="1"/>
    <x v="1"/>
    <x v="0"/>
    <s v="APROBADO"/>
    <s v="APROBADO"/>
    <s v="APROBADO"/>
    <n v="4"/>
    <x v="0"/>
    <x v="767"/>
  </r>
  <r>
    <x v="6"/>
    <x v="1"/>
    <x v="0"/>
    <s v="Colaborador 2420"/>
    <x v="0"/>
    <n v="36"/>
    <s v="De 36 a 45 años"/>
    <n v="221546426"/>
    <x v="1"/>
    <x v="1"/>
    <x v="0"/>
    <s v="APROBADO"/>
    <s v="APROBADO"/>
    <s v="APROBADO"/>
    <n v="4"/>
    <x v="0"/>
    <x v="767"/>
  </r>
  <r>
    <x v="6"/>
    <x v="3"/>
    <x v="2"/>
    <s v="Colaborador 2421"/>
    <x v="1"/>
    <n v="36"/>
    <s v="De 36 a 45 años"/>
    <n v="221546425"/>
    <x v="1"/>
    <x v="0"/>
    <x v="0"/>
    <s v="APROBADO"/>
    <s v="APROBADO"/>
    <s v="APROBADO"/>
    <n v="3"/>
    <x v="1"/>
    <x v="767"/>
  </r>
  <r>
    <x v="6"/>
    <x v="1"/>
    <x v="0"/>
    <s v="Colaborador 2422"/>
    <x v="1"/>
    <n v="37"/>
    <s v="De 36 a 45 años"/>
    <n v="221546424"/>
    <x v="1"/>
    <x v="1"/>
    <x v="1"/>
    <s v="APROBADO"/>
    <s v="DESAPROBADO"/>
    <s v="APROBADO"/>
    <n v="2"/>
    <x v="1"/>
    <x v="767"/>
  </r>
  <r>
    <x v="1"/>
    <x v="1"/>
    <x v="0"/>
    <s v="Colaborador 2423"/>
    <x v="1"/>
    <n v="38"/>
    <s v="De 36 a 45 años"/>
    <n v="221546423"/>
    <x v="1"/>
    <x v="1"/>
    <x v="1"/>
    <s v="APROBADO"/>
    <s v="DESAPROBADO"/>
    <s v="APROBADO"/>
    <n v="2"/>
    <x v="1"/>
    <x v="768"/>
  </r>
  <r>
    <x v="1"/>
    <x v="1"/>
    <x v="0"/>
    <s v="Colaborador 2424"/>
    <x v="1"/>
    <n v="36"/>
    <s v="De 36 a 45 años"/>
    <n v="221546421"/>
    <x v="1"/>
    <x v="1"/>
    <x v="1"/>
    <s v="APROBADO"/>
    <s v="APROBADO"/>
    <s v="APROBADO"/>
    <n v="3"/>
    <x v="1"/>
    <x v="768"/>
  </r>
  <r>
    <x v="5"/>
    <x v="0"/>
    <x v="0"/>
    <s v="Colaborador 2425"/>
    <x v="1"/>
    <n v="38"/>
    <s v="De 36 a 45 años"/>
    <n v="221546418"/>
    <x v="1"/>
    <x v="1"/>
    <x v="0"/>
    <s v="APROBADO"/>
    <s v="DESAPROBADO"/>
    <s v="APROBADO"/>
    <n v="3"/>
    <x v="1"/>
    <x v="769"/>
  </r>
  <r>
    <x v="4"/>
    <x v="1"/>
    <x v="0"/>
    <s v="Colaborador 2426"/>
    <x v="0"/>
    <n v="40"/>
    <s v="De 36 a 45 años"/>
    <n v="221546416"/>
    <x v="1"/>
    <x v="0"/>
    <x v="0"/>
    <s v="APROBADO"/>
    <s v="APROBADO"/>
    <s v="APROBADO"/>
    <n v="3"/>
    <x v="1"/>
    <x v="126"/>
  </r>
  <r>
    <x v="2"/>
    <x v="0"/>
    <x v="0"/>
    <s v="Colaborador 2427"/>
    <x v="1"/>
    <n v="36"/>
    <s v="De 36 a 45 años"/>
    <n v="221546415"/>
    <x v="1"/>
    <x v="1"/>
    <x v="0"/>
    <s v="DESAPROBADO"/>
    <s v="DESAPROBADO"/>
    <s v="APROBADO"/>
    <n v="2"/>
    <x v="1"/>
    <x v="231"/>
  </r>
  <r>
    <x v="2"/>
    <x v="0"/>
    <x v="0"/>
    <s v="Colaborador 2428"/>
    <x v="1"/>
    <n v="36"/>
    <s v="De 36 a 45 años"/>
    <n v="221546414"/>
    <x v="1"/>
    <x v="1"/>
    <x v="0"/>
    <s v="DESAPROBADO"/>
    <s v="DESAPROBADO"/>
    <s v="APROBADO"/>
    <n v="2"/>
    <x v="1"/>
    <x v="231"/>
  </r>
  <r>
    <x v="2"/>
    <x v="1"/>
    <x v="0"/>
    <s v="Colaborador 2429"/>
    <x v="0"/>
    <n v="36"/>
    <s v="De 36 a 45 años"/>
    <n v="221546412"/>
    <x v="1"/>
    <x v="1"/>
    <x v="0"/>
    <s v="DESAPROBADO"/>
    <s v="APROBADO"/>
    <s v="APROBADO"/>
    <n v="3"/>
    <x v="1"/>
    <x v="231"/>
  </r>
  <r>
    <x v="2"/>
    <x v="1"/>
    <x v="0"/>
    <s v="Colaborador 2430"/>
    <x v="0"/>
    <n v="37"/>
    <s v="De 36 a 45 años"/>
    <n v="221546408"/>
    <x v="1"/>
    <x v="1"/>
    <x v="1"/>
    <s v="APROBADO"/>
    <s v="APROBADO"/>
    <s v="APROBADO"/>
    <n v="3"/>
    <x v="1"/>
    <x v="231"/>
  </r>
  <r>
    <x v="4"/>
    <x v="1"/>
    <x v="0"/>
    <s v="Colaborador 2431"/>
    <x v="0"/>
    <n v="36"/>
    <s v="De 36 a 45 años"/>
    <n v="221546407"/>
    <x v="1"/>
    <x v="1"/>
    <x v="0"/>
    <s v="APROBADO"/>
    <s v="APROBADO"/>
    <s v="APROBADO"/>
    <n v="4"/>
    <x v="0"/>
    <x v="444"/>
  </r>
  <r>
    <x v="3"/>
    <x v="0"/>
    <x v="0"/>
    <s v="Colaborador 2432"/>
    <x v="1"/>
    <n v="36"/>
    <s v="De 36 a 45 años"/>
    <n v="221546404"/>
    <x v="1"/>
    <x v="0"/>
    <x v="0"/>
    <s v="APROBADO"/>
    <s v="APROBADO"/>
    <s v="APROBADO"/>
    <n v="3"/>
    <x v="1"/>
    <x v="770"/>
  </r>
  <r>
    <x v="3"/>
    <x v="0"/>
    <x v="0"/>
    <s v="Colaborador 2433"/>
    <x v="1"/>
    <n v="36"/>
    <s v="De 36 a 45 años"/>
    <n v="221546403"/>
    <x v="1"/>
    <x v="0"/>
    <x v="0"/>
    <s v="APROBADO"/>
    <s v="APROBADO"/>
    <s v="APROBADO"/>
    <n v="3"/>
    <x v="1"/>
    <x v="770"/>
  </r>
  <r>
    <x v="2"/>
    <x v="1"/>
    <x v="0"/>
    <s v="Colaborador 2434"/>
    <x v="0"/>
    <n v="38"/>
    <s v="De 36 a 45 años"/>
    <n v="221546402"/>
    <x v="1"/>
    <x v="1"/>
    <x v="0"/>
    <s v="APROBADO"/>
    <s v="APROBADO"/>
    <s v="APROBADO"/>
    <n v="4"/>
    <x v="0"/>
    <x v="771"/>
  </r>
  <r>
    <x v="1"/>
    <x v="1"/>
    <x v="0"/>
    <s v="Colaborador 2435"/>
    <x v="1"/>
    <n v="36"/>
    <s v="De 36 a 45 años"/>
    <n v="221546400"/>
    <x v="1"/>
    <x v="0"/>
    <x v="0"/>
    <s v="DESAPROBADO"/>
    <s v="APROBADO"/>
    <s v="APROBADO"/>
    <n v="2"/>
    <x v="1"/>
    <x v="772"/>
  </r>
  <r>
    <x v="1"/>
    <x v="1"/>
    <x v="0"/>
    <s v="Colaborador 2436"/>
    <x v="1"/>
    <n v="37"/>
    <s v="De 36 a 45 años"/>
    <n v="221546398"/>
    <x v="1"/>
    <x v="1"/>
    <x v="1"/>
    <s v="DESAPROBADO"/>
    <s v="APROBADO"/>
    <s v="APROBADO"/>
    <n v="2"/>
    <x v="1"/>
    <x v="772"/>
  </r>
  <r>
    <x v="5"/>
    <x v="1"/>
    <x v="0"/>
    <s v="Colaborador 2437"/>
    <x v="0"/>
    <n v="38"/>
    <s v="De 36 a 45 años"/>
    <n v="221546394"/>
    <x v="1"/>
    <x v="1"/>
    <x v="0"/>
    <s v="APROBADO"/>
    <s v="APROBADO"/>
    <s v="APROBADO"/>
    <n v="4"/>
    <x v="0"/>
    <x v="773"/>
  </r>
  <r>
    <x v="5"/>
    <x v="1"/>
    <x v="0"/>
    <s v="Colaborador 2438"/>
    <x v="0"/>
    <n v="40"/>
    <s v="De 36 a 45 años"/>
    <n v="221546391"/>
    <x v="1"/>
    <x v="1"/>
    <x v="0"/>
    <s v="APROBADO"/>
    <s v="DESAPROBADO"/>
    <s v="APROBADO"/>
    <n v="3"/>
    <x v="1"/>
    <x v="773"/>
  </r>
  <r>
    <x v="5"/>
    <x v="1"/>
    <x v="0"/>
    <s v="Colaborador 2439"/>
    <x v="0"/>
    <n v="36"/>
    <s v="De 36 a 45 años"/>
    <n v="221546390"/>
    <x v="1"/>
    <x v="1"/>
    <x v="0"/>
    <s v="APROBADO"/>
    <s v="DESAPROBADO"/>
    <s v="APROBADO"/>
    <n v="3"/>
    <x v="1"/>
    <x v="773"/>
  </r>
  <r>
    <x v="5"/>
    <x v="1"/>
    <x v="0"/>
    <s v="Colaborador 2440"/>
    <x v="0"/>
    <n v="39"/>
    <s v="De 36 a 45 años"/>
    <n v="221546389"/>
    <x v="1"/>
    <x v="1"/>
    <x v="0"/>
    <s v="DESAPROBADO"/>
    <s v="APROBADO"/>
    <s v="APROBADO"/>
    <n v="3"/>
    <x v="1"/>
    <x v="774"/>
  </r>
  <r>
    <x v="1"/>
    <x v="1"/>
    <x v="0"/>
    <s v="Colaborador 2441"/>
    <x v="1"/>
    <n v="36"/>
    <s v="De 36 a 45 años"/>
    <n v="221546385"/>
    <x v="1"/>
    <x v="1"/>
    <x v="1"/>
    <s v="APROBADO"/>
    <s v="DESAPROBADO"/>
    <s v="APROBADO"/>
    <n v="2"/>
    <x v="1"/>
    <x v="311"/>
  </r>
  <r>
    <x v="1"/>
    <x v="0"/>
    <x v="0"/>
    <s v="Colaborador 2442"/>
    <x v="1"/>
    <n v="37"/>
    <s v="De 36 a 45 años"/>
    <n v="221546384"/>
    <x v="1"/>
    <x v="0"/>
    <x v="1"/>
    <s v="APROBADO"/>
    <s v="APROBADO"/>
    <s v="APROBADO"/>
    <n v="2"/>
    <x v="1"/>
    <x v="311"/>
  </r>
  <r>
    <x v="1"/>
    <x v="0"/>
    <x v="0"/>
    <s v="Colaborador 2443"/>
    <x v="1"/>
    <n v="37"/>
    <s v="De 36 a 45 años"/>
    <n v="221546383"/>
    <x v="1"/>
    <x v="1"/>
    <x v="1"/>
    <s v="APROBADO"/>
    <s v="APROBADO"/>
    <s v="APROBADO"/>
    <n v="3"/>
    <x v="1"/>
    <x v="311"/>
  </r>
  <r>
    <x v="1"/>
    <x v="1"/>
    <x v="0"/>
    <s v="Colaborador 2444"/>
    <x v="0"/>
    <n v="40"/>
    <s v="De 36 a 45 años"/>
    <n v="221546382"/>
    <x v="1"/>
    <x v="0"/>
    <x v="1"/>
    <s v="DESAPROBADO"/>
    <s v="DESAPROBADO"/>
    <s v="APROBADO"/>
    <n v="0"/>
    <x v="1"/>
    <x v="311"/>
  </r>
  <r>
    <x v="1"/>
    <x v="1"/>
    <x v="0"/>
    <s v="Colaborador 2445"/>
    <x v="1"/>
    <n v="38"/>
    <s v="De 36 a 45 años"/>
    <n v="221546380"/>
    <x v="1"/>
    <x v="1"/>
    <x v="0"/>
    <s v="DESAPROBADO"/>
    <s v="DESAPROBADO"/>
    <s v="APROBADO"/>
    <n v="2"/>
    <x v="1"/>
    <x v="221"/>
  </r>
  <r>
    <x v="6"/>
    <x v="1"/>
    <x v="0"/>
    <s v="Colaborador 2446"/>
    <x v="1"/>
    <n v="36"/>
    <s v="De 36 a 45 años"/>
    <n v="221546379"/>
    <x v="1"/>
    <x v="1"/>
    <x v="0"/>
    <s v="DESAPROBADO"/>
    <s v="APROBADO"/>
    <s v="APROBADO"/>
    <n v="3"/>
    <x v="1"/>
    <x v="756"/>
  </r>
  <r>
    <x v="2"/>
    <x v="1"/>
    <x v="0"/>
    <s v="Colaborador 2447"/>
    <x v="1"/>
    <n v="39"/>
    <s v="De 36 a 45 años"/>
    <n v="221546378"/>
    <x v="1"/>
    <x v="1"/>
    <x v="0"/>
    <s v="DESAPROBADO"/>
    <s v="DESAPROBADO"/>
    <s v="APROBADO"/>
    <n v="2"/>
    <x v="1"/>
    <x v="91"/>
  </r>
  <r>
    <x v="0"/>
    <x v="1"/>
    <x v="0"/>
    <s v="Colaborador 2448"/>
    <x v="1"/>
    <n v="38"/>
    <s v="De 36 a 45 años"/>
    <n v="221546376"/>
    <x v="1"/>
    <x v="0"/>
    <x v="0"/>
    <s v="APROBADO"/>
    <s v="APROBADO"/>
    <s v="APROBADO"/>
    <n v="3"/>
    <x v="1"/>
    <x v="522"/>
  </r>
  <r>
    <x v="0"/>
    <x v="1"/>
    <x v="0"/>
    <s v="Colaborador 2449"/>
    <x v="1"/>
    <n v="37"/>
    <s v="De 36 a 45 años"/>
    <n v="221546374"/>
    <x v="1"/>
    <x v="1"/>
    <x v="0"/>
    <s v="APROBADO"/>
    <s v="APROBADO"/>
    <s v="APROBADO"/>
    <n v="4"/>
    <x v="0"/>
    <x v="522"/>
  </r>
  <r>
    <x v="4"/>
    <x v="0"/>
    <x v="0"/>
    <s v="Colaborador 2450"/>
    <x v="0"/>
    <n v="36"/>
    <s v="De 36 a 45 años"/>
    <n v="221546373"/>
    <x v="1"/>
    <x v="0"/>
    <x v="0"/>
    <s v="APROBADO"/>
    <s v="APROBADO"/>
    <s v="DESAPROBADO"/>
    <n v="3"/>
    <x v="1"/>
    <x v="343"/>
  </r>
  <r>
    <x v="3"/>
    <x v="0"/>
    <x v="0"/>
    <s v="Colaborador 2451"/>
    <x v="1"/>
    <n v="38"/>
    <s v="De 36 a 45 años"/>
    <n v="221546368"/>
    <x v="1"/>
    <x v="0"/>
    <x v="0"/>
    <s v="APROBADO"/>
    <s v="APROBADO"/>
    <s v="APROBADO"/>
    <n v="3"/>
    <x v="1"/>
    <x v="437"/>
  </r>
  <r>
    <x v="6"/>
    <x v="1"/>
    <x v="0"/>
    <s v="Colaborador 2452"/>
    <x v="0"/>
    <n v="44"/>
    <s v="De 36 a 45 años"/>
    <n v="221546367"/>
    <x v="1"/>
    <x v="0"/>
    <x v="0"/>
    <s v="DESAPROBADO"/>
    <s v="APROBADO"/>
    <s v="DESAPROBADO"/>
    <n v="2"/>
    <x v="1"/>
    <x v="106"/>
  </r>
  <r>
    <x v="6"/>
    <x v="0"/>
    <x v="0"/>
    <s v="Colaborador 2453"/>
    <x v="0"/>
    <n v="36"/>
    <s v="De 36 a 45 años"/>
    <n v="221546366"/>
    <x v="1"/>
    <x v="0"/>
    <x v="0"/>
    <s v="DESAPROBADO"/>
    <s v="APROBADO"/>
    <s v="DESAPROBADO"/>
    <n v="2"/>
    <x v="1"/>
    <x v="106"/>
  </r>
  <r>
    <x v="6"/>
    <x v="0"/>
    <x v="0"/>
    <s v="Colaborador 2454"/>
    <x v="1"/>
    <n v="36"/>
    <s v="De 36 a 45 años"/>
    <n v="221546364"/>
    <x v="1"/>
    <x v="0"/>
    <x v="0"/>
    <s v="DESAPROBADO"/>
    <s v="APROBADO"/>
    <s v="APROBADO"/>
    <n v="2"/>
    <x v="1"/>
    <x v="159"/>
  </r>
  <r>
    <x v="6"/>
    <x v="0"/>
    <x v="0"/>
    <s v="Colaborador 2455"/>
    <x v="1"/>
    <n v="36"/>
    <s v="De 36 a 45 años"/>
    <n v="221546362"/>
    <x v="1"/>
    <x v="0"/>
    <x v="0"/>
    <s v="APROBADO"/>
    <s v="APROBADO"/>
    <s v="APROBADO"/>
    <n v="3"/>
    <x v="1"/>
    <x v="745"/>
  </r>
  <r>
    <x v="6"/>
    <x v="0"/>
    <x v="0"/>
    <s v="Colaborador 2456"/>
    <x v="1"/>
    <n v="36"/>
    <s v="De 36 a 45 años"/>
    <n v="221546355"/>
    <x v="1"/>
    <x v="0"/>
    <x v="0"/>
    <s v="APROBADO"/>
    <s v="APROBADO"/>
    <s v="APROBADO"/>
    <n v="3"/>
    <x v="1"/>
    <x v="745"/>
  </r>
  <r>
    <x v="6"/>
    <x v="0"/>
    <x v="0"/>
    <s v="Colaborador 2457"/>
    <x v="0"/>
    <n v="42"/>
    <s v="De 36 a 45 años"/>
    <n v="221546353"/>
    <x v="1"/>
    <x v="0"/>
    <x v="0"/>
    <s v="DESAPROBADO"/>
    <s v="DESAPROBADO"/>
    <s v="APROBADO"/>
    <n v="1"/>
    <x v="1"/>
    <x v="745"/>
  </r>
  <r>
    <x v="6"/>
    <x v="1"/>
    <x v="0"/>
    <s v="Colaborador 2458"/>
    <x v="1"/>
    <n v="37"/>
    <s v="De 36 a 45 años"/>
    <n v="221546347"/>
    <x v="1"/>
    <x v="0"/>
    <x v="0"/>
    <s v="DESAPROBADO"/>
    <s v="DESAPROBADO"/>
    <s v="APROBADO"/>
    <n v="1"/>
    <x v="1"/>
    <x v="745"/>
  </r>
  <r>
    <x v="3"/>
    <x v="1"/>
    <x v="0"/>
    <s v="Colaborador 2459"/>
    <x v="1"/>
    <n v="39"/>
    <s v="De 36 a 45 años"/>
    <n v="221546346"/>
    <x v="1"/>
    <x v="0"/>
    <x v="1"/>
    <s v="DESAPROBADO"/>
    <s v="APROBADO"/>
    <s v="APROBADO"/>
    <n v="1"/>
    <x v="1"/>
    <x v="567"/>
  </r>
  <r>
    <x v="6"/>
    <x v="0"/>
    <x v="0"/>
    <s v="Colaborador 2460"/>
    <x v="0"/>
    <n v="36"/>
    <s v="De 36 a 45 años"/>
    <n v="221546345"/>
    <x v="1"/>
    <x v="0"/>
    <x v="1"/>
    <s v="DESAPROBADO"/>
    <s v="DESAPROBADO"/>
    <s v="APROBADO"/>
    <n v="0"/>
    <x v="1"/>
    <x v="81"/>
  </r>
  <r>
    <x v="6"/>
    <x v="0"/>
    <x v="0"/>
    <s v="Colaborador 2461"/>
    <x v="0"/>
    <n v="38"/>
    <s v="De 36 a 45 años"/>
    <n v="221546344"/>
    <x v="1"/>
    <x v="0"/>
    <x v="1"/>
    <s v="DESAPROBADO"/>
    <s v="APROBADO"/>
    <s v="APROBADO"/>
    <n v="1"/>
    <x v="1"/>
    <x v="81"/>
  </r>
  <r>
    <x v="8"/>
    <x v="0"/>
    <x v="0"/>
    <s v="Colaborador 2462"/>
    <x v="1"/>
    <n v="43"/>
    <s v="De 36 a 45 años"/>
    <n v="221546342"/>
    <x v="1"/>
    <x v="0"/>
    <x v="0"/>
    <s v="APROBADO"/>
    <s v="APROBADO"/>
    <s v="APROBADO"/>
    <n v="3"/>
    <x v="1"/>
    <x v="775"/>
  </r>
  <r>
    <x v="8"/>
    <x v="0"/>
    <x v="0"/>
    <s v="Colaborador 2463"/>
    <x v="0"/>
    <n v="37"/>
    <s v="De 36 a 45 años"/>
    <n v="221546341"/>
    <x v="1"/>
    <x v="1"/>
    <x v="0"/>
    <s v="APROBADO"/>
    <s v="APROBADO"/>
    <s v="APROBADO"/>
    <n v="4"/>
    <x v="0"/>
    <x v="775"/>
  </r>
  <r>
    <x v="8"/>
    <x v="0"/>
    <x v="0"/>
    <s v="Colaborador 2464"/>
    <x v="0"/>
    <n v="37"/>
    <s v="De 36 a 45 años"/>
    <n v="221546338"/>
    <x v="1"/>
    <x v="0"/>
    <x v="0"/>
    <s v="APROBADO"/>
    <s v="APROBADO"/>
    <s v="APROBADO"/>
    <n v="3"/>
    <x v="1"/>
    <x v="775"/>
  </r>
  <r>
    <x v="3"/>
    <x v="0"/>
    <x v="0"/>
    <s v="Colaborador 2465"/>
    <x v="0"/>
    <n v="36"/>
    <s v="De 36 a 45 años"/>
    <n v="221546336"/>
    <x v="1"/>
    <x v="1"/>
    <x v="0"/>
    <s v="APROBADO"/>
    <s v="APROBADO"/>
    <s v="APROBADO"/>
    <n v="4"/>
    <x v="0"/>
    <x v="67"/>
  </r>
  <r>
    <x v="3"/>
    <x v="0"/>
    <x v="0"/>
    <s v="Colaborador 2466"/>
    <x v="1"/>
    <n v="38"/>
    <s v="De 36 a 45 años"/>
    <n v="221546328"/>
    <x v="1"/>
    <x v="0"/>
    <x v="0"/>
    <s v="APROBADO"/>
    <s v="APROBADO"/>
    <s v="APROBADO"/>
    <n v="3"/>
    <x v="1"/>
    <x v="725"/>
  </r>
  <r>
    <x v="6"/>
    <x v="0"/>
    <x v="0"/>
    <s v="Colaborador 2467"/>
    <x v="0"/>
    <n v="37"/>
    <s v="De 36 a 45 años"/>
    <n v="221546327"/>
    <x v="1"/>
    <x v="1"/>
    <x v="0"/>
    <s v="APROBADO"/>
    <s v="APROBADO"/>
    <s v="DESAPROBADO"/>
    <n v="4"/>
    <x v="0"/>
    <x v="615"/>
  </r>
  <r>
    <x v="6"/>
    <x v="0"/>
    <x v="0"/>
    <s v="Colaborador 2468"/>
    <x v="0"/>
    <n v="38"/>
    <s v="De 36 a 45 años"/>
    <n v="221546323"/>
    <x v="1"/>
    <x v="0"/>
    <x v="0"/>
    <s v="DESAPROBADO"/>
    <s v="APROBADO"/>
    <s v="DESAPROBADO"/>
    <n v="2"/>
    <x v="1"/>
    <x v="615"/>
  </r>
  <r>
    <x v="6"/>
    <x v="0"/>
    <x v="0"/>
    <s v="Colaborador 2469"/>
    <x v="0"/>
    <n v="43"/>
    <s v="De 36 a 45 años"/>
    <n v="221546322"/>
    <x v="1"/>
    <x v="0"/>
    <x v="0"/>
    <s v="APROBADO"/>
    <s v="APROBADO"/>
    <s v="APROBADO"/>
    <n v="3"/>
    <x v="1"/>
    <x v="615"/>
  </r>
  <r>
    <x v="4"/>
    <x v="0"/>
    <x v="0"/>
    <s v="Colaborador 2470"/>
    <x v="0"/>
    <n v="37"/>
    <s v="De 36 a 45 años"/>
    <n v="221546320"/>
    <x v="1"/>
    <x v="1"/>
    <x v="1"/>
    <s v="DESAPROBADO"/>
    <s v="DESAPROBADO"/>
    <s v="DESAPROBADO"/>
    <n v="1"/>
    <x v="1"/>
    <x v="415"/>
  </r>
  <r>
    <x v="6"/>
    <x v="0"/>
    <x v="0"/>
    <s v="Colaborador 2471"/>
    <x v="0"/>
    <n v="36"/>
    <s v="De 36 a 45 años"/>
    <n v="221546318"/>
    <x v="1"/>
    <x v="1"/>
    <x v="1"/>
    <s v="APROBADO"/>
    <s v="APROBADO"/>
    <s v="APROBADO"/>
    <n v="3"/>
    <x v="1"/>
    <x v="222"/>
  </r>
  <r>
    <x v="6"/>
    <x v="0"/>
    <x v="0"/>
    <s v="Colaborador 2472"/>
    <x v="0"/>
    <n v="37"/>
    <s v="De 36 a 45 años"/>
    <n v="221546317"/>
    <x v="1"/>
    <x v="0"/>
    <x v="1"/>
    <s v="APROBADO"/>
    <s v="APROBADO"/>
    <s v="APROBADO"/>
    <n v="2"/>
    <x v="1"/>
    <x v="222"/>
  </r>
  <r>
    <x v="4"/>
    <x v="1"/>
    <x v="0"/>
    <s v="Colaborador 2473"/>
    <x v="0"/>
    <n v="36"/>
    <s v="De 36 a 45 años"/>
    <n v="221546311"/>
    <x v="1"/>
    <x v="0"/>
    <x v="0"/>
    <s v="DESAPROBADO"/>
    <s v="APROBADO"/>
    <s v="DESAPROBADO"/>
    <n v="2"/>
    <x v="1"/>
    <x v="408"/>
  </r>
  <r>
    <x v="4"/>
    <x v="0"/>
    <x v="0"/>
    <s v="Colaborador 2474"/>
    <x v="1"/>
    <n v="38"/>
    <s v="De 36 a 45 años"/>
    <n v="221546294"/>
    <x v="1"/>
    <x v="1"/>
    <x v="1"/>
    <s v="APROBADO"/>
    <s v="APROBADO"/>
    <s v="APROBADO"/>
    <n v="3"/>
    <x v="1"/>
    <x v="408"/>
  </r>
  <r>
    <x v="6"/>
    <x v="1"/>
    <x v="0"/>
    <s v="Colaborador 2475"/>
    <x v="1"/>
    <n v="37"/>
    <s v="De 36 a 45 años"/>
    <n v="221546288"/>
    <x v="1"/>
    <x v="1"/>
    <x v="0"/>
    <s v="APROBADO"/>
    <s v="DESAPROBADO"/>
    <s v="DESAPROBADO"/>
    <n v="3"/>
    <x v="1"/>
    <x v="409"/>
  </r>
  <r>
    <x v="1"/>
    <x v="0"/>
    <x v="2"/>
    <s v="Colaborador 2476"/>
    <x v="0"/>
    <n v="38"/>
    <s v="De 36 a 45 años"/>
    <n v="221546287"/>
    <x v="1"/>
    <x v="1"/>
    <x v="0"/>
    <s v="DESAPROBADO"/>
    <s v="DESAPROBADO"/>
    <s v="DESAPROBADO"/>
    <n v="2"/>
    <x v="1"/>
    <x v="221"/>
  </r>
  <r>
    <x v="1"/>
    <x v="1"/>
    <x v="0"/>
    <s v="Colaborador 2477"/>
    <x v="0"/>
    <n v="38"/>
    <s v="De 36 a 45 años"/>
    <n v="221546284"/>
    <x v="1"/>
    <x v="1"/>
    <x v="0"/>
    <s v="APROBADO"/>
    <s v="APROBADO"/>
    <s v="DESAPROBADO"/>
    <n v="4"/>
    <x v="0"/>
    <x v="221"/>
  </r>
  <r>
    <x v="1"/>
    <x v="0"/>
    <x v="2"/>
    <s v="Colaborador 2478"/>
    <x v="0"/>
    <n v="42"/>
    <s v="De 36 a 45 años"/>
    <n v="221546280"/>
    <x v="1"/>
    <x v="1"/>
    <x v="1"/>
    <s v="DESAPROBADO"/>
    <s v="APROBADO"/>
    <s v="DESAPROBADO"/>
    <n v="2"/>
    <x v="1"/>
    <x v="221"/>
  </r>
  <r>
    <x v="4"/>
    <x v="0"/>
    <x v="2"/>
    <s v="Colaborador 2479"/>
    <x v="0"/>
    <n v="37"/>
    <s v="De 36 a 45 años"/>
    <n v="221546277"/>
    <x v="1"/>
    <x v="0"/>
    <x v="0"/>
    <s v="APROBADO"/>
    <s v="APROBADO"/>
    <s v="DESAPROBADO"/>
    <n v="3"/>
    <x v="1"/>
    <x v="776"/>
  </r>
  <r>
    <x v="4"/>
    <x v="0"/>
    <x v="2"/>
    <s v="Colaborador 2480"/>
    <x v="0"/>
    <n v="36"/>
    <s v="De 36 a 45 años"/>
    <n v="221546258"/>
    <x v="1"/>
    <x v="0"/>
    <x v="0"/>
    <s v="APROBADO"/>
    <s v="DESAPROBADO"/>
    <s v="APROBADO"/>
    <n v="2"/>
    <x v="1"/>
    <x v="776"/>
  </r>
  <r>
    <x v="0"/>
    <x v="0"/>
    <x v="2"/>
    <s v="Colaborador 2481"/>
    <x v="0"/>
    <n v="36"/>
    <s v="De 36 a 45 años"/>
    <n v="221546251"/>
    <x v="1"/>
    <x v="0"/>
    <x v="0"/>
    <s v="APROBADO"/>
    <s v="APROBADO"/>
    <s v="DESAPROBADO"/>
    <n v="3"/>
    <x v="1"/>
    <x v="76"/>
  </r>
  <r>
    <x v="0"/>
    <x v="0"/>
    <x v="2"/>
    <s v="Colaborador 2482"/>
    <x v="1"/>
    <n v="39"/>
    <s v="De 36 a 45 años"/>
    <n v="221546250"/>
    <x v="1"/>
    <x v="1"/>
    <x v="0"/>
    <s v="DESAPROBADO"/>
    <s v="DESAPROBADO"/>
    <s v="APROBADO"/>
    <n v="2"/>
    <x v="1"/>
    <x v="76"/>
  </r>
  <r>
    <x v="1"/>
    <x v="3"/>
    <x v="2"/>
    <s v="Colaborador 2483"/>
    <x v="0"/>
    <n v="36"/>
    <s v="De 36 a 45 años"/>
    <n v="221546249"/>
    <x v="1"/>
    <x v="0"/>
    <x v="0"/>
    <s v="DESAPROBADO"/>
    <s v="DESAPROBADO"/>
    <s v="DESAPROBADO"/>
    <n v="1"/>
    <x v="1"/>
    <x v="464"/>
  </r>
  <r>
    <x v="1"/>
    <x v="3"/>
    <x v="2"/>
    <s v="Colaborador 2484"/>
    <x v="0"/>
    <n v="38"/>
    <s v="De 36 a 45 años"/>
    <n v="221546246"/>
    <x v="1"/>
    <x v="0"/>
    <x v="0"/>
    <s v="DESAPROBADO"/>
    <s v="DESAPROBADO"/>
    <s v="DESAPROBADO"/>
    <n v="1"/>
    <x v="1"/>
    <x v="464"/>
  </r>
  <r>
    <x v="1"/>
    <x v="0"/>
    <x v="0"/>
    <s v="Colaborador 2485"/>
    <x v="0"/>
    <n v="38"/>
    <s v="De 36 a 45 años"/>
    <n v="221546243"/>
    <x v="1"/>
    <x v="0"/>
    <x v="0"/>
    <s v="APROBADO"/>
    <s v="APROBADO"/>
    <s v="APROBADO"/>
    <n v="3"/>
    <x v="1"/>
    <x v="464"/>
  </r>
  <r>
    <x v="1"/>
    <x v="0"/>
    <x v="2"/>
    <s v="Colaborador 2486"/>
    <x v="0"/>
    <n v="40"/>
    <s v="De 36 a 45 años"/>
    <n v="221546241"/>
    <x v="1"/>
    <x v="0"/>
    <x v="1"/>
    <s v="APROBADO"/>
    <s v="APROBADO"/>
    <s v="APROBADO"/>
    <n v="2"/>
    <x v="1"/>
    <x v="464"/>
  </r>
  <r>
    <x v="2"/>
    <x v="0"/>
    <x v="2"/>
    <s v="Colaborador 2487"/>
    <x v="0"/>
    <n v="37"/>
    <s v="De 36 a 45 años"/>
    <n v="221546232"/>
    <x v="1"/>
    <x v="0"/>
    <x v="0"/>
    <s v="DESAPROBADO"/>
    <s v="APROBADO"/>
    <s v="DESAPROBADO"/>
    <n v="2"/>
    <x v="1"/>
    <x v="734"/>
  </r>
  <r>
    <x v="6"/>
    <x v="0"/>
    <x v="2"/>
    <s v="Colaborador 2488"/>
    <x v="0"/>
    <n v="37"/>
    <s v="De 36 a 45 años"/>
    <n v="221546221"/>
    <x v="1"/>
    <x v="1"/>
    <x v="0"/>
    <s v="DESAPROBADO"/>
    <s v="DESAPROBADO"/>
    <s v="DESAPROBADO"/>
    <n v="2"/>
    <x v="1"/>
    <x v="522"/>
  </r>
  <r>
    <x v="6"/>
    <x v="0"/>
    <x v="1"/>
    <s v="Colaborador 2489"/>
    <x v="1"/>
    <n v="40"/>
    <s v="De 36 a 45 años"/>
    <n v="221546211"/>
    <x v="1"/>
    <x v="1"/>
    <x v="0"/>
    <s v="APROBADO"/>
    <s v="APROBADO"/>
    <s v="APROBADO"/>
    <n v="4"/>
    <x v="0"/>
    <x v="522"/>
  </r>
  <r>
    <x v="1"/>
    <x v="0"/>
    <x v="1"/>
    <s v="Colaborador 2490"/>
    <x v="0"/>
    <n v="36"/>
    <s v="De 36 a 45 años"/>
    <n v="221546206"/>
    <x v="1"/>
    <x v="1"/>
    <x v="0"/>
    <s v="APROBADO"/>
    <s v="APROBADO"/>
    <s v="DESAPROBADO"/>
    <n v="4"/>
    <x v="0"/>
    <x v="777"/>
  </r>
  <r>
    <x v="1"/>
    <x v="0"/>
    <x v="2"/>
    <s v="Colaborador 2491"/>
    <x v="0"/>
    <n v="37"/>
    <s v="De 36 a 45 años"/>
    <n v="221546198"/>
    <x v="1"/>
    <x v="1"/>
    <x v="0"/>
    <s v="APROBADO"/>
    <s v="APROBADO"/>
    <s v="DESAPROBADO"/>
    <n v="4"/>
    <x v="0"/>
    <x v="777"/>
  </r>
  <r>
    <x v="6"/>
    <x v="1"/>
    <x v="0"/>
    <s v="Colaborador 2492"/>
    <x v="0"/>
    <n v="40"/>
    <s v="De 36 a 45 años"/>
    <n v="221546181"/>
    <x v="1"/>
    <x v="1"/>
    <x v="0"/>
    <s v="DESAPROBADO"/>
    <s v="APROBADO"/>
    <s v="DESAPROBADO"/>
    <n v="3"/>
    <x v="1"/>
    <x v="778"/>
  </r>
  <r>
    <x v="6"/>
    <x v="1"/>
    <x v="2"/>
    <s v="Colaborador 2493"/>
    <x v="1"/>
    <n v="37"/>
    <s v="De 36 a 45 años"/>
    <n v="221546157"/>
    <x v="1"/>
    <x v="1"/>
    <x v="0"/>
    <s v="APROBADO"/>
    <s v="APROBADO"/>
    <s v="DESAPROBADO"/>
    <n v="4"/>
    <x v="0"/>
    <x v="778"/>
  </r>
  <r>
    <x v="6"/>
    <x v="0"/>
    <x v="2"/>
    <s v="Colaborador 2494"/>
    <x v="0"/>
    <n v="42"/>
    <s v="De 36 a 45 años"/>
    <n v="221546156"/>
    <x v="1"/>
    <x v="0"/>
    <x v="0"/>
    <s v="APROBADO"/>
    <s v="DESAPROBADO"/>
    <s v="APROBADO"/>
    <n v="2"/>
    <x v="1"/>
    <x v="778"/>
  </r>
  <r>
    <x v="6"/>
    <x v="3"/>
    <x v="2"/>
    <s v="Colaborador 2495"/>
    <x v="1"/>
    <n v="37"/>
    <s v="De 36 a 45 años"/>
    <n v="221546147"/>
    <x v="1"/>
    <x v="0"/>
    <x v="0"/>
    <s v="DESAPROBADO"/>
    <s v="DESAPROBADO"/>
    <s v="DESAPROBADO"/>
    <n v="1"/>
    <x v="1"/>
    <x v="778"/>
  </r>
  <r>
    <x v="6"/>
    <x v="1"/>
    <x v="0"/>
    <s v="Colaborador 2496"/>
    <x v="1"/>
    <n v="38"/>
    <s v="De 36 a 45 años"/>
    <n v="221546143"/>
    <x v="1"/>
    <x v="0"/>
    <x v="0"/>
    <s v="APROBADO"/>
    <s v="APROBADO"/>
    <s v="DESAPROBADO"/>
    <n v="3"/>
    <x v="1"/>
    <x v="778"/>
  </r>
  <r>
    <x v="6"/>
    <x v="0"/>
    <x v="1"/>
    <s v="Colaborador 2497"/>
    <x v="1"/>
    <n v="39"/>
    <s v="De 36 a 45 años"/>
    <n v="221546142"/>
    <x v="1"/>
    <x v="0"/>
    <x v="0"/>
    <s v="APROBADO"/>
    <s v="APROBADO"/>
    <s v="APROBADO"/>
    <n v="3"/>
    <x v="1"/>
    <x v="778"/>
  </r>
  <r>
    <x v="6"/>
    <x v="0"/>
    <x v="1"/>
    <s v="Colaborador 2498"/>
    <x v="1"/>
    <n v="37"/>
    <s v="De 36 a 45 años"/>
    <n v="221546134"/>
    <x v="1"/>
    <x v="0"/>
    <x v="0"/>
    <s v="DESAPROBADO"/>
    <s v="APROBADO"/>
    <s v="APROBADO"/>
    <n v="2"/>
    <x v="1"/>
    <x v="778"/>
  </r>
  <r>
    <x v="6"/>
    <x v="0"/>
    <x v="1"/>
    <s v="Colaborador 2499"/>
    <x v="1"/>
    <n v="44"/>
    <s v="De 36 a 45 años"/>
    <n v="221546124"/>
    <x v="1"/>
    <x v="1"/>
    <x v="1"/>
    <s v="APROBADO"/>
    <s v="APROBADO"/>
    <s v="APROBADO"/>
    <n v="3"/>
    <x v="1"/>
    <x v="778"/>
  </r>
  <r>
    <x v="6"/>
    <x v="0"/>
    <x v="4"/>
    <s v="Colaborador 2500"/>
    <x v="0"/>
    <n v="39"/>
    <s v="De 36 a 45 años"/>
    <n v="221546122"/>
    <x v="1"/>
    <x v="0"/>
    <x v="1"/>
    <s v="DESAPROBADO"/>
    <s v="DESAPROBADO"/>
    <s v="APROBADO"/>
    <n v="0"/>
    <x v="1"/>
    <x v="778"/>
  </r>
  <r>
    <x v="1"/>
    <x v="0"/>
    <x v="1"/>
    <s v="Colaborador 2501"/>
    <x v="0"/>
    <n v="36"/>
    <s v="De 36 a 45 años"/>
    <n v="221546116"/>
    <x v="1"/>
    <x v="1"/>
    <x v="0"/>
    <s v="DESAPROBADO"/>
    <s v="DESAPROBADO"/>
    <s v="APROBADO"/>
    <n v="2"/>
    <x v="1"/>
    <x v="779"/>
  </r>
  <r>
    <x v="1"/>
    <x v="0"/>
    <x v="4"/>
    <s v="Colaborador 2502"/>
    <x v="0"/>
    <n v="37"/>
    <s v="De 36 a 45 años"/>
    <n v="221546110"/>
    <x v="1"/>
    <x v="0"/>
    <x v="1"/>
    <s v="APROBADO"/>
    <s v="APROBADO"/>
    <s v="APROBADO"/>
    <n v="2"/>
    <x v="1"/>
    <x v="779"/>
  </r>
  <r>
    <x v="1"/>
    <x v="0"/>
    <x v="1"/>
    <s v="Colaborador 2503"/>
    <x v="1"/>
    <n v="39"/>
    <s v="De 36 a 45 años"/>
    <n v="221546108"/>
    <x v="1"/>
    <x v="1"/>
    <x v="0"/>
    <s v="APROBADO"/>
    <s v="APROBADO"/>
    <s v="APROBADO"/>
    <n v="4"/>
    <x v="0"/>
    <x v="779"/>
  </r>
  <r>
    <x v="1"/>
    <x v="0"/>
    <x v="4"/>
    <s v="Colaborador 2504"/>
    <x v="1"/>
    <n v="36"/>
    <s v="De 36 a 45 años"/>
    <n v="221546105"/>
    <x v="1"/>
    <x v="1"/>
    <x v="0"/>
    <s v="APROBADO"/>
    <s v="APROBADO"/>
    <s v="APROBADO"/>
    <n v="4"/>
    <x v="0"/>
    <x v="779"/>
  </r>
  <r>
    <x v="1"/>
    <x v="0"/>
    <x v="2"/>
    <s v="Colaborador 2505"/>
    <x v="0"/>
    <n v="43"/>
    <s v="De 36 a 45 años"/>
    <n v="221546094"/>
    <x v="1"/>
    <x v="1"/>
    <x v="0"/>
    <s v="APROBADO"/>
    <s v="DESAPROBADO"/>
    <s v="DESAPROBADO"/>
    <n v="3"/>
    <x v="1"/>
    <x v="151"/>
  </r>
  <r>
    <x v="1"/>
    <x v="0"/>
    <x v="2"/>
    <s v="Colaborador 2506"/>
    <x v="1"/>
    <n v="38"/>
    <s v="De 36 a 45 años"/>
    <n v="15662882"/>
    <x v="1"/>
    <x v="1"/>
    <x v="0"/>
    <s v="DESAPROBADO"/>
    <s v="APROBADO"/>
    <s v="APROBADO"/>
    <n v="3"/>
    <x v="1"/>
    <x v="151"/>
  </r>
  <r>
    <x v="4"/>
    <x v="3"/>
    <x v="2"/>
    <s v="Colaborador 2507"/>
    <x v="1"/>
    <n v="39"/>
    <s v="De 36 a 45 años"/>
    <n v="15841969"/>
    <x v="1"/>
    <x v="1"/>
    <x v="0"/>
    <s v="APROBADO"/>
    <s v="APROBADO"/>
    <s v="DESAPROBADO"/>
    <n v="4"/>
    <x v="0"/>
    <x v="560"/>
  </r>
  <r>
    <x v="4"/>
    <x v="3"/>
    <x v="2"/>
    <s v="Colaborador 2508"/>
    <x v="0"/>
    <n v="44"/>
    <s v="De 36 a 45 años"/>
    <n v="43959724"/>
    <x v="1"/>
    <x v="1"/>
    <x v="0"/>
    <s v="APROBADO"/>
    <s v="DESAPROBADO"/>
    <s v="DESAPROBADO"/>
    <n v="3"/>
    <x v="1"/>
    <x v="560"/>
  </r>
  <r>
    <x v="1"/>
    <x v="0"/>
    <x v="3"/>
    <s v="Colaborador 2509"/>
    <x v="1"/>
    <n v="36"/>
    <s v="De 36 a 45 años"/>
    <n v="15664922"/>
    <x v="1"/>
    <x v="1"/>
    <x v="1"/>
    <s v="APROBADO"/>
    <s v="APROBADO"/>
    <s v="DESAPROBADO"/>
    <n v="3"/>
    <x v="1"/>
    <x v="33"/>
  </r>
  <r>
    <x v="1"/>
    <x v="0"/>
    <x v="2"/>
    <s v="Colaborador 2510"/>
    <x v="1"/>
    <n v="37"/>
    <s v="De 36 a 45 años"/>
    <n v="15671672"/>
    <x v="1"/>
    <x v="1"/>
    <x v="0"/>
    <s v="DESAPROBADO"/>
    <s v="APROBADO"/>
    <s v="DESAPROBADO"/>
    <n v="3"/>
    <x v="1"/>
    <x v="33"/>
  </r>
  <r>
    <x v="1"/>
    <x v="0"/>
    <x v="0"/>
    <s v="Colaborador 2511"/>
    <x v="0"/>
    <n v="37"/>
    <s v="De 36 a 45 años"/>
    <n v="71512787"/>
    <x v="1"/>
    <x v="0"/>
    <x v="0"/>
    <s v="APROBADO"/>
    <s v="APROBADO"/>
    <s v="APROBADO"/>
    <n v="3"/>
    <x v="1"/>
    <x v="33"/>
  </r>
  <r>
    <x v="1"/>
    <x v="2"/>
    <x v="2"/>
    <s v="Colaborador 2512"/>
    <x v="0"/>
    <n v="42"/>
    <s v="De 36 a 45 años"/>
    <n v="15656437"/>
    <x v="1"/>
    <x v="0"/>
    <x v="0"/>
    <s v="DESAPROBADO"/>
    <s v="DESAPROBADO"/>
    <s v="APROBADO"/>
    <n v="1"/>
    <x v="1"/>
    <x v="33"/>
  </r>
  <r>
    <x v="4"/>
    <x v="2"/>
    <x v="2"/>
    <s v="Colaborador 2513"/>
    <x v="1"/>
    <n v="42"/>
    <s v="De 36 a 45 años"/>
    <n v="15743752"/>
    <x v="1"/>
    <x v="0"/>
    <x v="0"/>
    <s v="DESAPROBADO"/>
    <s v="DESAPROBADO"/>
    <s v="APROBADO"/>
    <n v="1"/>
    <x v="1"/>
    <x v="557"/>
  </r>
  <r>
    <x v="2"/>
    <x v="0"/>
    <x v="3"/>
    <s v="Colaborador 2514"/>
    <x v="1"/>
    <n v="36"/>
    <s v="De 36 a 45 años"/>
    <n v="74562378"/>
    <x v="1"/>
    <x v="1"/>
    <x v="0"/>
    <s v="DESAPROBADO"/>
    <s v="DESAPROBADO"/>
    <s v="APROBADO"/>
    <n v="2"/>
    <x v="1"/>
    <x v="780"/>
  </r>
  <r>
    <x v="6"/>
    <x v="3"/>
    <x v="2"/>
    <s v="Colaborador 2515"/>
    <x v="1"/>
    <n v="38"/>
    <s v="De 36 a 45 años"/>
    <n v="73456491"/>
    <x v="1"/>
    <x v="0"/>
    <x v="0"/>
    <s v="DESAPROBADO"/>
    <s v="APROBADO"/>
    <s v="DESAPROBADO"/>
    <n v="2"/>
    <x v="1"/>
    <x v="769"/>
  </r>
  <r>
    <x v="2"/>
    <x v="3"/>
    <x v="2"/>
    <s v="Colaborador 2516"/>
    <x v="0"/>
    <n v="37"/>
    <s v="De 36 a 45 años"/>
    <n v="15677105"/>
    <x v="1"/>
    <x v="1"/>
    <x v="1"/>
    <s v="DESAPROBADO"/>
    <s v="APROBADO"/>
    <s v="DESAPROBADO"/>
    <n v="2"/>
    <x v="1"/>
    <x v="781"/>
  </r>
  <r>
    <x v="2"/>
    <x v="3"/>
    <x v="2"/>
    <s v="Colaborador 2517"/>
    <x v="1"/>
    <n v="38"/>
    <s v="De 36 a 45 años"/>
    <n v="80617256"/>
    <x v="1"/>
    <x v="0"/>
    <x v="0"/>
    <s v="DESAPROBADO"/>
    <s v="DESAPROBADO"/>
    <s v="DESAPROBADO"/>
    <n v="1"/>
    <x v="1"/>
    <x v="781"/>
  </r>
  <r>
    <x v="2"/>
    <x v="0"/>
    <x v="4"/>
    <s v="Colaborador 2518"/>
    <x v="1"/>
    <n v="37"/>
    <s v="De 36 a 45 años"/>
    <n v="72859005"/>
    <x v="1"/>
    <x v="0"/>
    <x v="1"/>
    <s v="APROBADO"/>
    <s v="APROBADO"/>
    <s v="DESAPROBADO"/>
    <n v="2"/>
    <x v="1"/>
    <x v="781"/>
  </r>
  <r>
    <x v="5"/>
    <x v="0"/>
    <x v="4"/>
    <s v="Colaborador 2519"/>
    <x v="0"/>
    <n v="36"/>
    <s v="De 36 a 45 años"/>
    <n v="71404285"/>
    <x v="1"/>
    <x v="0"/>
    <x v="0"/>
    <s v="DESAPROBADO"/>
    <s v="APROBADO"/>
    <s v="APROBADO"/>
    <n v="2"/>
    <x v="1"/>
    <x v="637"/>
  </r>
  <r>
    <x v="1"/>
    <x v="0"/>
    <x v="2"/>
    <s v="Colaborador 2520"/>
    <x v="0"/>
    <n v="38"/>
    <s v="De 36 a 45 años"/>
    <n v="43680979"/>
    <x v="1"/>
    <x v="0"/>
    <x v="0"/>
    <s v="APROBADO"/>
    <s v="APROBADO"/>
    <s v="APROBADO"/>
    <n v="3"/>
    <x v="1"/>
    <x v="35"/>
  </r>
  <r>
    <x v="8"/>
    <x v="0"/>
    <x v="2"/>
    <s v="Colaborador 2521"/>
    <x v="0"/>
    <n v="37"/>
    <s v="De 36 a 45 años"/>
    <n v="15447650"/>
    <x v="1"/>
    <x v="1"/>
    <x v="0"/>
    <s v="APROBADO"/>
    <s v="APROBADO"/>
    <s v="DESAPROBADO"/>
    <n v="4"/>
    <x v="0"/>
    <x v="470"/>
  </r>
  <r>
    <x v="8"/>
    <x v="1"/>
    <x v="2"/>
    <s v="Colaborador 2522"/>
    <x v="1"/>
    <n v="38"/>
    <s v="De 36 a 45 años"/>
    <n v="76970886"/>
    <x v="1"/>
    <x v="0"/>
    <x v="0"/>
    <s v="APROBADO"/>
    <s v="APROBADO"/>
    <s v="DESAPROBADO"/>
    <n v="3"/>
    <x v="1"/>
    <x v="470"/>
  </r>
  <r>
    <x v="6"/>
    <x v="1"/>
    <x v="2"/>
    <s v="Colaborador 2523"/>
    <x v="1"/>
    <n v="40"/>
    <s v="De 36 a 45 años"/>
    <n v="40680527"/>
    <x v="1"/>
    <x v="1"/>
    <x v="1"/>
    <s v="DESAPROBADO"/>
    <s v="APROBADO"/>
    <s v="DESAPROBADO"/>
    <n v="2"/>
    <x v="1"/>
    <x v="621"/>
  </r>
  <r>
    <x v="6"/>
    <x v="0"/>
    <x v="2"/>
    <s v="Colaborador 2524"/>
    <x v="0"/>
    <n v="38"/>
    <s v="De 36 a 45 años"/>
    <n v="43992312"/>
    <x v="1"/>
    <x v="0"/>
    <x v="0"/>
    <s v="DESAPROBADO"/>
    <s v="DESAPROBADO"/>
    <s v="DESAPROBADO"/>
    <n v="1"/>
    <x v="1"/>
    <x v="621"/>
  </r>
  <r>
    <x v="6"/>
    <x v="0"/>
    <x v="4"/>
    <s v="Colaborador 2525"/>
    <x v="0"/>
    <n v="40"/>
    <s v="De 36 a 45 años"/>
    <n v="15625404"/>
    <x v="1"/>
    <x v="1"/>
    <x v="0"/>
    <s v="DESAPROBADO"/>
    <s v="APROBADO"/>
    <s v="DESAPROBADO"/>
    <n v="3"/>
    <x v="1"/>
    <x v="621"/>
  </r>
  <r>
    <x v="6"/>
    <x v="0"/>
    <x v="4"/>
    <s v="Colaborador 2526"/>
    <x v="0"/>
    <n v="39"/>
    <s v="De 36 a 45 años"/>
    <n v="15669108"/>
    <x v="1"/>
    <x v="0"/>
    <x v="0"/>
    <s v="APROBADO"/>
    <s v="APROBADO"/>
    <s v="APROBADO"/>
    <n v="3"/>
    <x v="1"/>
    <x v="621"/>
  </r>
  <r>
    <x v="6"/>
    <x v="0"/>
    <x v="4"/>
    <s v="Colaborador 2527"/>
    <x v="0"/>
    <n v="39"/>
    <s v="De 36 a 45 años"/>
    <n v="15677033"/>
    <x v="0"/>
    <x v="0"/>
    <x v="1"/>
    <s v="APROBADO"/>
    <s v="APROBADO"/>
    <s v="APROBADO"/>
    <n v="3"/>
    <x v="1"/>
    <x v="621"/>
  </r>
  <r>
    <x v="6"/>
    <x v="0"/>
    <x v="4"/>
    <s v="Colaborador 2528"/>
    <x v="0"/>
    <n v="38"/>
    <s v="De 36 a 45 años"/>
    <n v="15680000"/>
    <x v="0"/>
    <x v="1"/>
    <x v="1"/>
    <s v="APROBADO"/>
    <s v="APROBADO"/>
    <s v="APROBADO"/>
    <n v="4"/>
    <x v="0"/>
    <x v="621"/>
  </r>
  <r>
    <x v="6"/>
    <x v="0"/>
    <x v="4"/>
    <s v="Colaborador 2529"/>
    <x v="0"/>
    <n v="39"/>
    <s v="De 36 a 45 años"/>
    <n v="15671212"/>
    <x v="1"/>
    <x v="0"/>
    <x v="0"/>
    <s v="APROBADO"/>
    <s v="DESAPROBADO"/>
    <s v="DESAPROBADO"/>
    <n v="2"/>
    <x v="1"/>
    <x v="621"/>
  </r>
  <r>
    <x v="6"/>
    <x v="0"/>
    <x v="4"/>
    <s v="Colaborador 2530"/>
    <x v="0"/>
    <n v="40"/>
    <s v="De 36 a 45 años"/>
    <n v="15682532"/>
    <x v="0"/>
    <x v="0"/>
    <x v="0"/>
    <s v="APROBADO"/>
    <s v="APROBADO"/>
    <s v="APROBADO"/>
    <n v="4"/>
    <x v="0"/>
    <x v="621"/>
  </r>
  <r>
    <x v="6"/>
    <x v="0"/>
    <x v="4"/>
    <s v="Colaborador 2531"/>
    <x v="0"/>
    <n v="39"/>
    <s v="De 36 a 45 años"/>
    <n v="8542161"/>
    <x v="0"/>
    <x v="0"/>
    <x v="1"/>
    <s v="DESAPROBADO"/>
    <s v="APROBADO"/>
    <s v="APROBADO"/>
    <n v="2"/>
    <x v="1"/>
    <x v="782"/>
  </r>
  <r>
    <x v="6"/>
    <x v="0"/>
    <x v="4"/>
    <s v="Colaborador 2532"/>
    <x v="1"/>
    <n v="40"/>
    <s v="De 36 a 45 años"/>
    <n v="15681402"/>
    <x v="1"/>
    <x v="1"/>
    <x v="0"/>
    <s v="DESAPROBADO"/>
    <s v="DESAPROBADO"/>
    <s v="DESAPROBADO"/>
    <n v="2"/>
    <x v="1"/>
    <x v="782"/>
  </r>
  <r>
    <x v="6"/>
    <x v="0"/>
    <x v="4"/>
    <s v="Colaborador 2533"/>
    <x v="1"/>
    <n v="39"/>
    <s v="De 36 a 45 años"/>
    <n v="15675859"/>
    <x v="1"/>
    <x v="0"/>
    <x v="0"/>
    <s v="APROBADO"/>
    <s v="APROBADO"/>
    <s v="DESAPROBADO"/>
    <n v="3"/>
    <x v="1"/>
    <x v="45"/>
  </r>
  <r>
    <x v="6"/>
    <x v="0"/>
    <x v="4"/>
    <s v="Colaborador 2534"/>
    <x v="1"/>
    <n v="40"/>
    <s v="De 36 a 45 años"/>
    <n v="40375064"/>
    <x v="1"/>
    <x v="0"/>
    <x v="0"/>
    <s v="APROBADO"/>
    <s v="APROBADO"/>
    <s v="DESAPROBADO"/>
    <n v="3"/>
    <x v="1"/>
    <x v="45"/>
  </r>
  <r>
    <x v="1"/>
    <x v="0"/>
    <x v="4"/>
    <s v="Colaborador 2535"/>
    <x v="0"/>
    <n v="41"/>
    <s v="De 36 a 45 años"/>
    <n v="15678723"/>
    <x v="1"/>
    <x v="0"/>
    <x v="1"/>
    <s v="APROBADO"/>
    <s v="APROBADO"/>
    <s v="DESAPROBADO"/>
    <n v="2"/>
    <x v="1"/>
    <x v="234"/>
  </r>
  <r>
    <x v="8"/>
    <x v="0"/>
    <x v="4"/>
    <s v="Colaborador 2536"/>
    <x v="1"/>
    <n v="44"/>
    <s v="De 36 a 45 años"/>
    <n v="15669108"/>
    <x v="1"/>
    <x v="0"/>
    <x v="0"/>
    <s v="DESAPROBADO"/>
    <s v="APROBADO"/>
    <s v="DESAPROBADO"/>
    <n v="2"/>
    <x v="1"/>
    <x v="748"/>
  </r>
  <r>
    <x v="8"/>
    <x v="0"/>
    <x v="4"/>
    <s v="Colaborador 2537"/>
    <x v="0"/>
    <n v="39"/>
    <s v="De 36 a 45 años"/>
    <n v="15678873"/>
    <x v="1"/>
    <x v="0"/>
    <x v="0"/>
    <s v="APROBADO"/>
    <s v="APROBADO"/>
    <s v="DESAPROBADO"/>
    <n v="3"/>
    <x v="1"/>
    <x v="748"/>
  </r>
  <r>
    <x v="8"/>
    <x v="0"/>
    <x v="4"/>
    <s v="Colaborador 2538"/>
    <x v="1"/>
    <n v="44"/>
    <s v="De 36 a 45 años"/>
    <n v="32941465"/>
    <x v="0"/>
    <x v="1"/>
    <x v="1"/>
    <s v="DESAPROBADO"/>
    <s v="APROBADO"/>
    <s v="APROBADO"/>
    <n v="3"/>
    <x v="1"/>
    <x v="748"/>
  </r>
  <r>
    <x v="8"/>
    <x v="0"/>
    <x v="4"/>
    <s v="Colaborador 2539"/>
    <x v="1"/>
    <n v="44"/>
    <s v="De 36 a 45 años"/>
    <n v="15676009"/>
    <x v="1"/>
    <x v="0"/>
    <x v="0"/>
    <s v="APROBADO"/>
    <s v="DESAPROBADO"/>
    <s v="DESAPROBADO"/>
    <n v="2"/>
    <x v="1"/>
    <x v="748"/>
  </r>
  <r>
    <x v="8"/>
    <x v="0"/>
    <x v="4"/>
    <s v="Colaborador 2540"/>
    <x v="1"/>
    <n v="42"/>
    <s v="De 36 a 45 años"/>
    <n v="8542161"/>
    <x v="0"/>
    <x v="1"/>
    <x v="0"/>
    <s v="APROBADO"/>
    <s v="APROBADO"/>
    <s v="APROBADO"/>
    <n v="5"/>
    <x v="0"/>
    <x v="748"/>
  </r>
  <r>
    <x v="8"/>
    <x v="0"/>
    <x v="4"/>
    <s v="Colaborador 2541"/>
    <x v="1"/>
    <n v="42"/>
    <s v="De 36 a 45 años"/>
    <n v="15681402"/>
    <x v="1"/>
    <x v="1"/>
    <x v="0"/>
    <s v="DESAPROBADO"/>
    <s v="DESAPROBADO"/>
    <s v="DESAPROBADO"/>
    <n v="2"/>
    <x v="1"/>
    <x v="748"/>
  </r>
  <r>
    <x v="8"/>
    <x v="0"/>
    <x v="4"/>
    <s v="Colaborador 2542"/>
    <x v="1"/>
    <n v="39"/>
    <s v="De 36 a 45 años"/>
    <n v="15680551"/>
    <x v="1"/>
    <x v="1"/>
    <x v="0"/>
    <s v="DESAPROBADO"/>
    <s v="DESAPROBADO"/>
    <s v="DESAPROBADO"/>
    <n v="2"/>
    <x v="1"/>
    <x v="748"/>
  </r>
  <r>
    <x v="8"/>
    <x v="0"/>
    <x v="4"/>
    <s v="Colaborador 2543"/>
    <x v="1"/>
    <n v="44"/>
    <s v="De 36 a 45 años"/>
    <n v="40375064"/>
    <x v="1"/>
    <x v="0"/>
    <x v="0"/>
    <s v="DESAPROBADO"/>
    <s v="APROBADO"/>
    <s v="DESAPROBADO"/>
    <n v="2"/>
    <x v="1"/>
    <x v="748"/>
  </r>
  <r>
    <x v="8"/>
    <x v="0"/>
    <x v="4"/>
    <s v="Colaborador 2544"/>
    <x v="1"/>
    <n v="42"/>
    <s v="De 36 a 45 años"/>
    <n v="15680638"/>
    <x v="1"/>
    <x v="0"/>
    <x v="1"/>
    <s v="APROBADO"/>
    <s v="APROBADO"/>
    <s v="DESAPROBADO"/>
    <n v="2"/>
    <x v="1"/>
    <x v="748"/>
  </r>
  <r>
    <x v="1"/>
    <x v="0"/>
    <x v="4"/>
    <s v="Colaborador 2545"/>
    <x v="0"/>
    <n v="44"/>
    <s v="De 36 a 45 años"/>
    <n v="15672870"/>
    <x v="0"/>
    <x v="0"/>
    <x v="0"/>
    <s v="APROBADO"/>
    <s v="APROBADO"/>
    <s v="APROBADO"/>
    <n v="4"/>
    <x v="0"/>
    <x v="291"/>
  </r>
  <r>
    <x v="2"/>
    <x v="0"/>
    <x v="4"/>
    <s v="Colaborador 2546"/>
    <x v="1"/>
    <n v="43"/>
    <s v="De 36 a 45 años"/>
    <n v="15674587"/>
    <x v="1"/>
    <x v="1"/>
    <x v="0"/>
    <s v="DESAPROBADO"/>
    <s v="APROBADO"/>
    <s v="DESAPROBADO"/>
    <n v="3"/>
    <x v="1"/>
    <x v="306"/>
  </r>
  <r>
    <x v="5"/>
    <x v="0"/>
    <x v="4"/>
    <s v="Colaborador 2547"/>
    <x v="0"/>
    <n v="39"/>
    <s v="De 36 a 45 años"/>
    <n v="15677033"/>
    <x v="0"/>
    <x v="0"/>
    <x v="1"/>
    <s v="APROBADO"/>
    <s v="APROBADO"/>
    <s v="APROBADO"/>
    <n v="3"/>
    <x v="1"/>
    <x v="736"/>
  </r>
  <r>
    <x v="5"/>
    <x v="0"/>
    <x v="4"/>
    <s v="Colaborador 2548"/>
    <x v="0"/>
    <n v="39"/>
    <s v="De 36 a 45 años"/>
    <n v="15673995"/>
    <x v="1"/>
    <x v="1"/>
    <x v="1"/>
    <s v="APROBADO"/>
    <s v="APROBADO"/>
    <s v="DESAPROBADO"/>
    <n v="3"/>
    <x v="1"/>
    <x v="736"/>
  </r>
  <r>
    <x v="3"/>
    <x v="0"/>
    <x v="4"/>
    <s v="Colaborador 2549"/>
    <x v="0"/>
    <n v="37"/>
    <s v="De 36 a 45 años"/>
    <n v="15682532"/>
    <x v="0"/>
    <x v="1"/>
    <x v="0"/>
    <s v="APROBADO"/>
    <s v="APROBADO"/>
    <s v="APROBADO"/>
    <n v="5"/>
    <x v="0"/>
    <x v="448"/>
  </r>
  <r>
    <x v="3"/>
    <x v="0"/>
    <x v="2"/>
    <s v="Colaborador 2550"/>
    <x v="0"/>
    <n v="40"/>
    <s v="De 36 a 45 años"/>
    <n v="44742814"/>
    <x v="1"/>
    <x v="1"/>
    <x v="0"/>
    <s v="APROBADO"/>
    <s v="DESAPROBADO"/>
    <s v="DESAPROBADO"/>
    <n v="3"/>
    <x v="1"/>
    <x v="448"/>
  </r>
  <r>
    <x v="3"/>
    <x v="0"/>
    <x v="2"/>
    <s v="Colaborador 2551"/>
    <x v="0"/>
    <n v="40"/>
    <s v="De 36 a 45 años"/>
    <n v="15699023"/>
    <x v="0"/>
    <x v="0"/>
    <x v="0"/>
    <s v="DESAPROBADO"/>
    <s v="APROBADO"/>
    <s v="APROBADO"/>
    <n v="3"/>
    <x v="1"/>
    <x v="448"/>
  </r>
  <r>
    <x v="3"/>
    <x v="0"/>
    <x v="2"/>
    <s v="Colaborador 2552"/>
    <x v="1"/>
    <n v="42"/>
    <s v="De 36 a 45 años"/>
    <n v="15661439"/>
    <x v="0"/>
    <x v="1"/>
    <x v="0"/>
    <s v="APROBADO"/>
    <s v="DESAPROBADO"/>
    <s v="APROBADO"/>
    <n v="4"/>
    <x v="0"/>
    <x v="448"/>
  </r>
  <r>
    <x v="4"/>
    <x v="0"/>
    <x v="2"/>
    <s v="Colaborador 2553"/>
    <x v="0"/>
    <n v="39"/>
    <s v="De 36 a 45 años"/>
    <n v="44513554"/>
    <x v="1"/>
    <x v="0"/>
    <x v="0"/>
    <s v="APROBADO"/>
    <s v="DESAPROBADO"/>
    <s v="DESAPROBADO"/>
    <n v="2"/>
    <x v="1"/>
    <x v="548"/>
  </r>
  <r>
    <x v="4"/>
    <x v="0"/>
    <x v="2"/>
    <s v="Colaborador 2554"/>
    <x v="0"/>
    <n v="42"/>
    <s v="De 36 a 45 años"/>
    <n v="15667142"/>
    <x v="1"/>
    <x v="0"/>
    <x v="0"/>
    <s v="APROBADO"/>
    <s v="APROBADO"/>
    <s v="DESAPROBADO"/>
    <n v="3"/>
    <x v="1"/>
    <x v="548"/>
  </r>
  <r>
    <x v="4"/>
    <x v="0"/>
    <x v="2"/>
    <s v="Colaborador 2555"/>
    <x v="0"/>
    <n v="38"/>
    <s v="De 36 a 45 años"/>
    <n v="15678299"/>
    <x v="1"/>
    <x v="1"/>
    <x v="1"/>
    <s v="APROBADO"/>
    <s v="APROBADO"/>
    <s v="DESAPROBADO"/>
    <n v="3"/>
    <x v="1"/>
    <x v="548"/>
  </r>
  <r>
    <x v="2"/>
    <x v="0"/>
    <x v="2"/>
    <s v="Colaborador 2556"/>
    <x v="1"/>
    <n v="39"/>
    <s v="De 36 a 45 años"/>
    <n v="15679330"/>
    <x v="1"/>
    <x v="1"/>
    <x v="0"/>
    <s v="DESAPROBADO"/>
    <s v="APROBADO"/>
    <s v="DESAPROBADO"/>
    <n v="3"/>
    <x v="1"/>
    <x v="783"/>
  </r>
  <r>
    <x v="5"/>
    <x v="0"/>
    <x v="0"/>
    <s v="Colaborador 2557"/>
    <x v="0"/>
    <n v="40"/>
    <s v="De 36 a 45 años"/>
    <n v="47510675"/>
    <x v="1"/>
    <x v="0"/>
    <x v="0"/>
    <s v="DESAPROBADO"/>
    <s v="DESAPROBADO"/>
    <s v="DESAPROBADO"/>
    <n v="1"/>
    <x v="1"/>
    <x v="101"/>
  </r>
  <r>
    <x v="3"/>
    <x v="0"/>
    <x v="0"/>
    <s v="Colaborador 2558"/>
    <x v="1"/>
    <n v="41"/>
    <s v="De 36 a 45 años"/>
    <n v="15662119"/>
    <x v="1"/>
    <x v="0"/>
    <x v="0"/>
    <s v="APROBADO"/>
    <s v="APROBADO"/>
    <s v="DESAPROBADO"/>
    <n v="3"/>
    <x v="1"/>
    <x v="549"/>
  </r>
  <r>
    <x v="3"/>
    <x v="0"/>
    <x v="0"/>
    <s v="Colaborador 2559"/>
    <x v="0"/>
    <n v="43"/>
    <s v="De 36 a 45 años"/>
    <n v="45794689"/>
    <x v="1"/>
    <x v="0"/>
    <x v="1"/>
    <s v="APROBADO"/>
    <s v="APROBADO"/>
    <s v="DESAPROBADO"/>
    <n v="2"/>
    <x v="1"/>
    <x v="168"/>
  </r>
  <r>
    <x v="6"/>
    <x v="0"/>
    <x v="0"/>
    <s v="Colaborador 2560"/>
    <x v="1"/>
    <n v="40"/>
    <s v="De 36 a 45 años"/>
    <n v="41202292"/>
    <x v="1"/>
    <x v="1"/>
    <x v="0"/>
    <s v="DESAPROBADO"/>
    <s v="APROBADO"/>
    <s v="DESAPROBADO"/>
    <n v="3"/>
    <x v="1"/>
    <x v="403"/>
  </r>
  <r>
    <x v="7"/>
    <x v="0"/>
    <x v="0"/>
    <s v="Colaborador 2561"/>
    <x v="1"/>
    <n v="40"/>
    <s v="De 36 a 45 años"/>
    <n v="15674064"/>
    <x v="0"/>
    <x v="1"/>
    <x v="0"/>
    <s v="APROBADO"/>
    <s v="APROBADO"/>
    <s v="APROBADO"/>
    <n v="5"/>
    <x v="0"/>
    <x v="784"/>
  </r>
  <r>
    <x v="7"/>
    <x v="0"/>
    <x v="0"/>
    <s v="Colaborador 2562"/>
    <x v="0"/>
    <n v="39"/>
    <s v="De 36 a 45 años"/>
    <n v="15662979"/>
    <x v="0"/>
    <x v="1"/>
    <x v="0"/>
    <s v="APROBADO"/>
    <s v="APROBADO"/>
    <s v="APROBADO"/>
    <n v="5"/>
    <x v="0"/>
    <x v="784"/>
  </r>
  <r>
    <x v="7"/>
    <x v="0"/>
    <x v="0"/>
    <s v="Colaborador 2563"/>
    <x v="1"/>
    <n v="41"/>
    <s v="De 36 a 45 años"/>
    <n v="15677415"/>
    <x v="1"/>
    <x v="1"/>
    <x v="0"/>
    <s v="APROBADO"/>
    <s v="DESAPROBADO"/>
    <s v="DESAPROBADO"/>
    <n v="3"/>
    <x v="1"/>
    <x v="784"/>
  </r>
  <r>
    <x v="7"/>
    <x v="0"/>
    <x v="0"/>
    <s v="Colaborador 2564"/>
    <x v="0"/>
    <n v="37"/>
    <s v="De 36 a 45 años"/>
    <n v="44548546"/>
    <x v="0"/>
    <x v="0"/>
    <x v="1"/>
    <s v="APROBADO"/>
    <s v="APROBADO"/>
    <s v="APROBADO"/>
    <n v="3"/>
    <x v="1"/>
    <x v="784"/>
  </r>
  <r>
    <x v="4"/>
    <x v="0"/>
    <x v="0"/>
    <s v="Colaborador 2565"/>
    <x v="0"/>
    <n v="42"/>
    <s v="De 36 a 45 años"/>
    <n v="44548546"/>
    <x v="0"/>
    <x v="1"/>
    <x v="0"/>
    <s v="APROBADO"/>
    <s v="DESAPROBADO"/>
    <s v="APROBADO"/>
    <n v="4"/>
    <x v="0"/>
    <x v="785"/>
  </r>
  <r>
    <x v="4"/>
    <x v="0"/>
    <x v="0"/>
    <s v="Colaborador 2566"/>
    <x v="1"/>
    <n v="43"/>
    <s v="De 36 a 45 años"/>
    <n v="16658291"/>
    <x v="1"/>
    <x v="0"/>
    <x v="0"/>
    <s v="APROBADO"/>
    <s v="APROBADO"/>
    <s v="DESAPROBADO"/>
    <n v="3"/>
    <x v="1"/>
    <x v="786"/>
  </r>
  <r>
    <x v="4"/>
    <x v="0"/>
    <x v="2"/>
    <s v="Colaborador 2567"/>
    <x v="0"/>
    <n v="36"/>
    <s v="De 36 a 45 años"/>
    <n v="41378346"/>
    <x v="0"/>
    <x v="0"/>
    <x v="1"/>
    <s v="DESAPROBADO"/>
    <s v="APROBADO"/>
    <s v="APROBADO"/>
    <n v="2"/>
    <x v="1"/>
    <x v="786"/>
  </r>
  <r>
    <x v="4"/>
    <x v="0"/>
    <x v="2"/>
    <s v="Colaborador 2568"/>
    <x v="0"/>
    <n v="36"/>
    <s v="De 36 a 45 años"/>
    <n v="41378346"/>
    <x v="1"/>
    <x v="0"/>
    <x v="0"/>
    <s v="APROBADO"/>
    <s v="APROBADO"/>
    <s v="DESAPROBADO"/>
    <n v="3"/>
    <x v="1"/>
    <x v="786"/>
  </r>
  <r>
    <x v="1"/>
    <x v="0"/>
    <x v="2"/>
    <s v="Colaborador 2569"/>
    <x v="0"/>
    <n v="36"/>
    <s v="De 36 a 45 años"/>
    <n v="41055866"/>
    <x v="1"/>
    <x v="0"/>
    <x v="0"/>
    <s v="APROBADO"/>
    <s v="DESAPROBADO"/>
    <s v="DESAPROBADO"/>
    <n v="2"/>
    <x v="1"/>
    <x v="117"/>
  </r>
  <r>
    <x v="1"/>
    <x v="0"/>
    <x v="2"/>
    <s v="Colaborador 2570"/>
    <x v="0"/>
    <n v="37"/>
    <s v="De 36 a 45 años"/>
    <n v="41378346"/>
    <x v="1"/>
    <x v="0"/>
    <x v="0"/>
    <s v="DESAPROBADO"/>
    <s v="DESAPROBADO"/>
    <s v="DESAPROBADO"/>
    <n v="1"/>
    <x v="1"/>
    <x v="117"/>
  </r>
  <r>
    <x v="2"/>
    <x v="0"/>
    <x v="2"/>
    <s v="Colaborador 2571"/>
    <x v="0"/>
    <n v="38"/>
    <s v="De 36 a 45 años"/>
    <n v="6113608"/>
    <x v="0"/>
    <x v="0"/>
    <x v="0"/>
    <s v="APROBADO"/>
    <s v="DESAPROBADO"/>
    <s v="APROBADO"/>
    <n v="3"/>
    <x v="1"/>
    <x v="319"/>
  </r>
  <r>
    <x v="2"/>
    <x v="0"/>
    <x v="2"/>
    <s v="Colaborador 2572"/>
    <x v="1"/>
    <n v="38"/>
    <s v="De 36 a 45 años"/>
    <n v="42840752"/>
    <x v="1"/>
    <x v="0"/>
    <x v="0"/>
    <s v="APROBADO"/>
    <s v="APROBADO"/>
    <s v="DESAPROBADO"/>
    <n v="3"/>
    <x v="1"/>
    <x v="319"/>
  </r>
  <r>
    <x v="2"/>
    <x v="0"/>
    <x v="2"/>
    <s v="Colaborador 2573"/>
    <x v="0"/>
    <n v="38"/>
    <s v="De 36 a 45 años"/>
    <n v="6113608"/>
    <x v="0"/>
    <x v="0"/>
    <x v="0"/>
    <s v="APROBADO"/>
    <s v="APROBADO"/>
    <s v="APROBADO"/>
    <n v="4"/>
    <x v="0"/>
    <x v="28"/>
  </r>
  <r>
    <x v="2"/>
    <x v="0"/>
    <x v="2"/>
    <s v="Colaborador 2574"/>
    <x v="1"/>
    <n v="38"/>
    <s v="De 36 a 45 años"/>
    <n v="42840752"/>
    <x v="0"/>
    <x v="0"/>
    <x v="0"/>
    <s v="DESAPROBADO"/>
    <s v="DESAPROBADO"/>
    <s v="APROBADO"/>
    <n v="2"/>
    <x v="1"/>
    <x v="28"/>
  </r>
  <r>
    <x v="5"/>
    <x v="0"/>
    <x v="2"/>
    <s v="Colaborador 2575"/>
    <x v="1"/>
    <n v="38"/>
    <s v="De 36 a 45 años"/>
    <n v="42840752"/>
    <x v="0"/>
    <x v="0"/>
    <x v="0"/>
    <s v="DESAPROBADO"/>
    <s v="DESAPROBADO"/>
    <s v="APROBADO"/>
    <n v="2"/>
    <x v="1"/>
    <x v="787"/>
  </r>
  <r>
    <x v="0"/>
    <x v="0"/>
    <x v="2"/>
    <s v="Colaborador 2576"/>
    <x v="1"/>
    <n v="38"/>
    <s v="De 36 a 45 años"/>
    <n v="15682794"/>
    <x v="0"/>
    <x v="0"/>
    <x v="0"/>
    <s v="DESAPROBADO"/>
    <s v="DESAPROBADO"/>
    <s v="APROBADO"/>
    <n v="2"/>
    <x v="1"/>
    <x v="30"/>
  </r>
  <r>
    <x v="0"/>
    <x v="0"/>
    <x v="2"/>
    <s v="Colaborador 2577"/>
    <x v="1"/>
    <n v="38"/>
    <s v="De 36 a 45 años"/>
    <n v="15682794"/>
    <x v="0"/>
    <x v="0"/>
    <x v="1"/>
    <s v="DESAPROBADO"/>
    <s v="APROBADO"/>
    <s v="APROBADO"/>
    <n v="2"/>
    <x v="1"/>
    <x v="30"/>
  </r>
  <r>
    <x v="4"/>
    <x v="0"/>
    <x v="2"/>
    <s v="Colaborador 2578"/>
    <x v="0"/>
    <n v="38"/>
    <s v="De 36 a 45 años"/>
    <n v="15662987"/>
    <x v="0"/>
    <x v="0"/>
    <x v="1"/>
    <s v="DESAPROBADO"/>
    <s v="DESAPROBADO"/>
    <s v="APROBADO"/>
    <n v="1"/>
    <x v="1"/>
    <x v="30"/>
  </r>
  <r>
    <x v="5"/>
    <x v="0"/>
    <x v="2"/>
    <s v="Colaborador 2579"/>
    <x v="1"/>
    <n v="38"/>
    <s v="De 36 a 45 años"/>
    <n v="15662987"/>
    <x v="0"/>
    <x v="0"/>
    <x v="1"/>
    <s v="DESAPROBADO"/>
    <s v="APROBADO"/>
    <s v="APROBADO"/>
    <n v="2"/>
    <x v="1"/>
    <x v="760"/>
  </r>
  <r>
    <x v="5"/>
    <x v="0"/>
    <x v="2"/>
    <s v="Colaborador 2580"/>
    <x v="0"/>
    <n v="39"/>
    <s v="De 36 a 45 años"/>
    <n v="15662881"/>
    <x v="0"/>
    <x v="0"/>
    <x v="1"/>
    <s v="APROBADO"/>
    <s v="APROBADO"/>
    <s v="APROBADO"/>
    <n v="3"/>
    <x v="1"/>
    <x v="760"/>
  </r>
  <r>
    <x v="4"/>
    <x v="1"/>
    <x v="1"/>
    <s v="Colaborador 2581"/>
    <x v="1"/>
    <n v="40"/>
    <s v="De 36 a 45 años"/>
    <n v="42117036"/>
    <x v="1"/>
    <x v="0"/>
    <x v="0"/>
    <s v="APROBADO"/>
    <s v="APROBADO"/>
    <s v="DESAPROBADO"/>
    <n v="3"/>
    <x v="1"/>
    <x v="177"/>
  </r>
  <r>
    <x v="5"/>
    <x v="1"/>
    <x v="1"/>
    <s v="Colaborador 2582"/>
    <x v="1"/>
    <n v="40"/>
    <s v="De 36 a 45 años"/>
    <n v="42117036"/>
    <x v="1"/>
    <x v="1"/>
    <x v="0"/>
    <s v="APROBADO"/>
    <s v="APROBADO"/>
    <s v="DESAPROBADO"/>
    <n v="4"/>
    <x v="0"/>
    <x v="124"/>
  </r>
  <r>
    <x v="6"/>
    <x v="3"/>
    <x v="3"/>
    <s v="Colaborador 2583"/>
    <x v="1"/>
    <n v="41"/>
    <s v="De 36 a 45 años"/>
    <n v="15665300"/>
    <x v="1"/>
    <x v="1"/>
    <x v="0"/>
    <s v="APROBADO"/>
    <s v="APROBADO"/>
    <s v="DESAPROBADO"/>
    <n v="4"/>
    <x v="0"/>
    <x v="703"/>
  </r>
  <r>
    <x v="3"/>
    <x v="3"/>
    <x v="3"/>
    <s v="Colaborador 2584"/>
    <x v="1"/>
    <n v="41"/>
    <s v="De 36 a 45 años"/>
    <n v="41712642"/>
    <x v="1"/>
    <x v="1"/>
    <x v="0"/>
    <s v="APROBADO"/>
    <s v="APROBADO"/>
    <s v="DESAPROBADO"/>
    <n v="4"/>
    <x v="0"/>
    <x v="788"/>
  </r>
  <r>
    <x v="2"/>
    <x v="3"/>
    <x v="3"/>
    <s v="Colaborador 2585"/>
    <x v="0"/>
    <n v="42"/>
    <s v="De 36 a 45 años"/>
    <n v="41712642"/>
    <x v="1"/>
    <x v="1"/>
    <x v="0"/>
    <s v="APROBADO"/>
    <s v="APROBADO"/>
    <s v="DESAPROBADO"/>
    <n v="4"/>
    <x v="0"/>
    <x v="772"/>
  </r>
  <r>
    <x v="2"/>
    <x v="3"/>
    <x v="3"/>
    <s v="Colaborador 2586"/>
    <x v="1"/>
    <n v="42"/>
    <s v="De 36 a 45 años"/>
    <n v="47458455"/>
    <x v="1"/>
    <x v="1"/>
    <x v="0"/>
    <s v="APROBADO"/>
    <s v="APROBADO"/>
    <s v="DESAPROBADO"/>
    <n v="4"/>
    <x v="0"/>
    <x v="772"/>
  </r>
  <r>
    <x v="2"/>
    <x v="3"/>
    <x v="3"/>
    <s v="Colaborador 2587"/>
    <x v="1"/>
    <n v="42"/>
    <s v="De 36 a 45 años"/>
    <n v="45848860"/>
    <x v="1"/>
    <x v="1"/>
    <x v="0"/>
    <s v="APROBADO"/>
    <s v="APROBADO"/>
    <s v="DESAPROBADO"/>
    <n v="4"/>
    <x v="0"/>
    <x v="772"/>
  </r>
  <r>
    <x v="8"/>
    <x v="3"/>
    <x v="3"/>
    <s v="Colaborador 2588"/>
    <x v="0"/>
    <n v="43"/>
    <s v="De 36 a 45 años"/>
    <n v="80644185"/>
    <x v="1"/>
    <x v="1"/>
    <x v="0"/>
    <s v="APROBADO"/>
    <s v="APROBADO"/>
    <s v="DESAPROBADO"/>
    <n v="4"/>
    <x v="0"/>
    <x v="762"/>
  </r>
  <r>
    <x v="8"/>
    <x v="3"/>
    <x v="3"/>
    <s v="Colaborador 2589"/>
    <x v="1"/>
    <n v="43"/>
    <s v="De 36 a 45 años"/>
    <n v="45848860"/>
    <x v="1"/>
    <x v="1"/>
    <x v="0"/>
    <s v="DESAPROBADO"/>
    <s v="APROBADO"/>
    <s v="DESAPROBADO"/>
    <n v="3"/>
    <x v="1"/>
    <x v="762"/>
  </r>
  <r>
    <x v="8"/>
    <x v="3"/>
    <x v="3"/>
    <s v="Colaborador 2590"/>
    <x v="1"/>
    <n v="43"/>
    <s v="De 36 a 45 años"/>
    <n v="80644732"/>
    <x v="1"/>
    <x v="1"/>
    <x v="1"/>
    <s v="DESAPROBADO"/>
    <s v="APROBADO"/>
    <s v="DESAPROBADO"/>
    <n v="2"/>
    <x v="1"/>
    <x v="762"/>
  </r>
  <r>
    <x v="8"/>
    <x v="3"/>
    <x v="3"/>
    <s v="Colaborador 2591"/>
    <x v="0"/>
    <n v="43"/>
    <s v="De 36 a 45 años"/>
    <n v="42196711"/>
    <x v="1"/>
    <x v="1"/>
    <x v="1"/>
    <s v="DESAPROBADO"/>
    <s v="APROBADO"/>
    <s v="DESAPROBADO"/>
    <n v="2"/>
    <x v="1"/>
    <x v="762"/>
  </r>
  <r>
    <x v="8"/>
    <x v="3"/>
    <x v="3"/>
    <s v="Colaborador 2592"/>
    <x v="0"/>
    <n v="43"/>
    <s v="De 36 a 45 años"/>
    <n v="80645474"/>
    <x v="1"/>
    <x v="1"/>
    <x v="1"/>
    <s v="DESAPROBADO"/>
    <s v="APROBADO"/>
    <s v="DESAPROBADO"/>
    <n v="2"/>
    <x v="1"/>
    <x v="762"/>
  </r>
  <r>
    <x v="3"/>
    <x v="3"/>
    <x v="3"/>
    <s v="Colaborador 2593"/>
    <x v="0"/>
    <n v="44"/>
    <s v="De 36 a 45 años"/>
    <n v="15847159"/>
    <x v="1"/>
    <x v="1"/>
    <x v="1"/>
    <s v="APROBADO"/>
    <s v="APROBADO"/>
    <s v="DESAPROBADO"/>
    <n v="3"/>
    <x v="1"/>
    <x v="146"/>
  </r>
  <r>
    <x v="3"/>
    <x v="3"/>
    <x v="3"/>
    <s v="Colaborador 2594"/>
    <x v="0"/>
    <n v="44"/>
    <s v="De 36 a 45 años"/>
    <n v="40686347"/>
    <x v="1"/>
    <x v="1"/>
    <x v="0"/>
    <s v="APROBADO"/>
    <s v="APROBADO"/>
    <s v="DESAPROBADO"/>
    <n v="4"/>
    <x v="0"/>
    <x v="146"/>
  </r>
  <r>
    <x v="2"/>
    <x v="0"/>
    <x v="0"/>
    <s v="Colaborador 2595"/>
    <x v="0"/>
    <n v="43"/>
    <s v="De 36 a 45 años"/>
    <n v="43143306"/>
    <x v="1"/>
    <x v="0"/>
    <x v="0"/>
    <s v="APROBADO"/>
    <s v="APROBADO"/>
    <s v="DESAPROBADO"/>
    <n v="3"/>
    <x v="1"/>
    <x v="318"/>
  </r>
  <r>
    <x v="2"/>
    <x v="0"/>
    <x v="0"/>
    <s v="Colaborador 2596"/>
    <x v="0"/>
    <n v="41"/>
    <s v="De 36 a 45 años"/>
    <n v="44286966"/>
    <x v="1"/>
    <x v="0"/>
    <x v="0"/>
    <s v="DESAPROBADO"/>
    <s v="DESAPROBADO"/>
    <s v="DESAPROBADO"/>
    <n v="1"/>
    <x v="1"/>
    <x v="318"/>
  </r>
  <r>
    <x v="1"/>
    <x v="0"/>
    <x v="0"/>
    <s v="Colaborador 2597"/>
    <x v="1"/>
    <n v="37"/>
    <s v="De 36 a 45 años"/>
    <n v="15665356"/>
    <x v="0"/>
    <x v="1"/>
    <x v="0"/>
    <s v="APROBADO"/>
    <s v="APROBADO"/>
    <s v="APROBADO"/>
    <n v="5"/>
    <x v="0"/>
    <x v="10"/>
  </r>
  <r>
    <x v="1"/>
    <x v="3"/>
    <x v="1"/>
    <s v="Colaborador 2598"/>
    <x v="0"/>
    <n v="36"/>
    <s v="De 36 a 45 años"/>
    <n v="47512745"/>
    <x v="1"/>
    <x v="1"/>
    <x v="1"/>
    <s v="DESAPROBADO"/>
    <s v="DESAPROBADO"/>
    <s v="DESAPROBADO"/>
    <n v="1"/>
    <x v="1"/>
    <x v="10"/>
  </r>
  <r>
    <x v="1"/>
    <x v="3"/>
    <x v="1"/>
    <s v="Colaborador 2599"/>
    <x v="1"/>
    <n v="44"/>
    <s v="De 36 a 45 años"/>
    <n v="48399155"/>
    <x v="1"/>
    <x v="0"/>
    <x v="0"/>
    <s v="DESAPROBADO"/>
    <s v="APROBADO"/>
    <s v="DESAPROBADO"/>
    <n v="2"/>
    <x v="1"/>
    <x v="10"/>
  </r>
  <r>
    <x v="3"/>
    <x v="3"/>
    <x v="1"/>
    <s v="Colaborador 2600"/>
    <x v="0"/>
    <n v="44"/>
    <s v="De 36 a 45 años"/>
    <n v="15702173"/>
    <x v="1"/>
    <x v="0"/>
    <x v="0"/>
    <s v="APROBADO"/>
    <s v="APROBADO"/>
    <s v="DESAPROBADO"/>
    <n v="3"/>
    <x v="1"/>
    <x v="345"/>
  </r>
  <r>
    <x v="3"/>
    <x v="3"/>
    <x v="1"/>
    <s v="Colaborador 2601"/>
    <x v="0"/>
    <n v="42"/>
    <s v="De 36 a 45 años"/>
    <n v="15841540"/>
    <x v="1"/>
    <x v="0"/>
    <x v="0"/>
    <s v="APROBADO"/>
    <s v="APROBADO"/>
    <s v="DESAPROBADO"/>
    <n v="3"/>
    <x v="1"/>
    <x v="345"/>
  </r>
  <r>
    <x v="3"/>
    <x v="3"/>
    <x v="1"/>
    <s v="Colaborador 2602"/>
    <x v="0"/>
    <n v="42"/>
    <s v="De 36 a 45 años"/>
    <n v="15702173"/>
    <x v="1"/>
    <x v="0"/>
    <x v="1"/>
    <s v="DESAPROBADO"/>
    <s v="APROBADO"/>
    <s v="DESAPROBADO"/>
    <n v="1"/>
    <x v="1"/>
    <x v="345"/>
  </r>
  <r>
    <x v="4"/>
    <x v="3"/>
    <x v="1"/>
    <s v="Colaborador 2603"/>
    <x v="0"/>
    <n v="42"/>
    <s v="De 36 a 45 años"/>
    <n v="47512745"/>
    <x v="1"/>
    <x v="1"/>
    <x v="1"/>
    <s v="DESAPROBADO"/>
    <s v="APROBADO"/>
    <s v="DESAPROBADO"/>
    <n v="2"/>
    <x v="1"/>
    <x v="789"/>
  </r>
  <r>
    <x v="0"/>
    <x v="1"/>
    <x v="0"/>
    <s v="Colaborador 2604"/>
    <x v="0"/>
    <n v="43"/>
    <s v="De 36 a 45 años"/>
    <n v="43869285"/>
    <x v="1"/>
    <x v="0"/>
    <x v="0"/>
    <s v="DESAPROBADO"/>
    <s v="APROBADO"/>
    <s v="DESAPROBADO"/>
    <n v="2"/>
    <x v="1"/>
    <x v="790"/>
  </r>
  <r>
    <x v="0"/>
    <x v="0"/>
    <x v="4"/>
    <s v="Colaborador 2605"/>
    <x v="1"/>
    <n v="41"/>
    <s v="De 36 a 45 años"/>
    <n v="15676442"/>
    <x v="0"/>
    <x v="0"/>
    <x v="0"/>
    <s v="APROBADO"/>
    <s v="APROBADO"/>
    <s v="APROBADO"/>
    <n v="4"/>
    <x v="0"/>
    <x v="790"/>
  </r>
  <r>
    <x v="1"/>
    <x v="0"/>
    <x v="4"/>
    <s v="Colaborador 2606"/>
    <x v="0"/>
    <n v="41"/>
    <s v="De 36 a 45 años"/>
    <n v="15676442"/>
    <x v="0"/>
    <x v="1"/>
    <x v="0"/>
    <s v="APROBADO"/>
    <s v="APROBADO"/>
    <s v="APROBADO"/>
    <n v="5"/>
    <x v="0"/>
    <x v="344"/>
  </r>
  <r>
    <x v="1"/>
    <x v="0"/>
    <x v="4"/>
    <s v="Colaborador 2607"/>
    <x v="0"/>
    <n v="38"/>
    <s v="De 36 a 45 años"/>
    <n v="15683728"/>
    <x v="0"/>
    <x v="1"/>
    <x v="0"/>
    <s v="APROBADO"/>
    <s v="APROBADO"/>
    <s v="APROBADO"/>
    <n v="5"/>
    <x v="0"/>
    <x v="344"/>
  </r>
  <r>
    <x v="1"/>
    <x v="0"/>
    <x v="4"/>
    <s v="Colaborador 2608"/>
    <x v="0"/>
    <n v="41"/>
    <s v="De 36 a 45 años"/>
    <n v="15683728"/>
    <x v="0"/>
    <x v="1"/>
    <x v="0"/>
    <s v="APROBADO"/>
    <s v="APROBADO"/>
    <s v="APROBADO"/>
    <n v="5"/>
    <x v="0"/>
    <x v="344"/>
  </r>
  <r>
    <x v="1"/>
    <x v="0"/>
    <x v="4"/>
    <s v="Colaborador 2609"/>
    <x v="0"/>
    <n v="42"/>
    <s v="De 36 a 45 años"/>
    <n v="9808585"/>
    <x v="0"/>
    <x v="1"/>
    <x v="0"/>
    <s v="APROBADO"/>
    <s v="APROBADO"/>
    <s v="APROBADO"/>
    <n v="5"/>
    <x v="0"/>
    <x v="344"/>
  </r>
  <r>
    <x v="1"/>
    <x v="0"/>
    <x v="4"/>
    <s v="Colaborador 2610"/>
    <x v="0"/>
    <n v="40"/>
    <s v="De 36 a 45 años"/>
    <n v="46240186"/>
    <x v="0"/>
    <x v="1"/>
    <x v="0"/>
    <s v="APROBADO"/>
    <s v="DESAPROBADO"/>
    <s v="APROBADO"/>
    <n v="4"/>
    <x v="0"/>
    <x v="344"/>
  </r>
  <r>
    <x v="1"/>
    <x v="0"/>
    <x v="4"/>
    <s v="Colaborador 2611"/>
    <x v="1"/>
    <n v="40"/>
    <s v="De 36 a 45 años"/>
    <n v="46240186"/>
    <x v="0"/>
    <x v="1"/>
    <x v="0"/>
    <s v="APROBADO"/>
    <s v="DESAPROBADO"/>
    <s v="APROBADO"/>
    <n v="4"/>
    <x v="0"/>
    <x v="344"/>
  </r>
  <r>
    <x v="1"/>
    <x v="0"/>
    <x v="4"/>
    <s v="Colaborador 2612"/>
    <x v="0"/>
    <n v="40"/>
    <s v="De 36 a 45 años"/>
    <n v="15673412"/>
    <x v="0"/>
    <x v="1"/>
    <x v="1"/>
    <s v="APROBADO"/>
    <s v="DESAPROBADO"/>
    <s v="APROBADO"/>
    <n v="3"/>
    <x v="1"/>
    <x v="344"/>
  </r>
  <r>
    <x v="1"/>
    <x v="0"/>
    <x v="4"/>
    <s v="Colaborador 2613"/>
    <x v="1"/>
    <n v="39"/>
    <s v="De 36 a 45 años"/>
    <n v="71046179"/>
    <x v="0"/>
    <x v="1"/>
    <x v="1"/>
    <s v="DESAPROBADO"/>
    <s v="DESAPROBADO"/>
    <s v="APROBADO"/>
    <n v="2"/>
    <x v="1"/>
    <x v="344"/>
  </r>
  <r>
    <x v="4"/>
    <x v="1"/>
    <x v="1"/>
    <s v="Colaborador 2614"/>
    <x v="1"/>
    <n v="43"/>
    <s v="De 36 a 45 años"/>
    <n v="43117631"/>
    <x v="1"/>
    <x v="1"/>
    <x v="1"/>
    <s v="APROBADO"/>
    <s v="DESAPROBADO"/>
    <s v="DESAPROBADO"/>
    <n v="2"/>
    <x v="1"/>
    <x v="791"/>
  </r>
  <r>
    <x v="4"/>
    <x v="0"/>
    <x v="2"/>
    <s v="Colaborador 2615"/>
    <x v="0"/>
    <n v="39"/>
    <s v="De 36 a 45 años"/>
    <n v="1122313"/>
    <x v="0"/>
    <x v="1"/>
    <x v="0"/>
    <s v="APROBADO"/>
    <s v="APROBADO"/>
    <s v="APROBADO"/>
    <n v="5"/>
    <x v="0"/>
    <x v="791"/>
  </r>
  <r>
    <x v="6"/>
    <x v="0"/>
    <x v="2"/>
    <s v="Colaborador 2616"/>
    <x v="0"/>
    <n v="38"/>
    <s v="De 36 a 45 años"/>
    <n v="18132203"/>
    <x v="1"/>
    <x v="1"/>
    <x v="0"/>
    <s v="APROBADO"/>
    <s v="APROBADO"/>
    <s v="DESAPROBADO"/>
    <n v="4"/>
    <x v="0"/>
    <x v="792"/>
  </r>
  <r>
    <x v="1"/>
    <x v="0"/>
    <x v="2"/>
    <s v="Colaborador 2617"/>
    <x v="1"/>
    <n v="38"/>
    <s v="De 36 a 45 años"/>
    <n v="18132203"/>
    <x v="0"/>
    <x v="1"/>
    <x v="0"/>
    <s v="DESAPROBADO"/>
    <s v="DESAPROBADO"/>
    <s v="APROBADO"/>
    <n v="3"/>
    <x v="1"/>
    <x v="762"/>
  </r>
  <r>
    <x v="1"/>
    <x v="0"/>
    <x v="2"/>
    <s v="Colaborador 2618"/>
    <x v="1"/>
    <n v="38"/>
    <s v="De 36 a 45 años"/>
    <n v="18132203"/>
    <x v="0"/>
    <x v="1"/>
    <x v="0"/>
    <s v="DESAPROBADO"/>
    <s v="DESAPROBADO"/>
    <s v="APROBADO"/>
    <n v="3"/>
    <x v="1"/>
    <x v="762"/>
  </r>
  <r>
    <x v="1"/>
    <x v="1"/>
    <x v="0"/>
    <s v="Colaborador 2619"/>
    <x v="1"/>
    <n v="38"/>
    <s v="De 36 a 45 años"/>
    <n v="15840157"/>
    <x v="1"/>
    <x v="1"/>
    <x v="0"/>
    <s v="DESAPROBADO"/>
    <s v="DESAPROBADO"/>
    <s v="DESAPROBADO"/>
    <n v="2"/>
    <x v="1"/>
    <x v="762"/>
  </r>
  <r>
    <x v="8"/>
    <x v="1"/>
    <x v="0"/>
    <s v="Colaborador 2620"/>
    <x v="1"/>
    <n v="39"/>
    <s v="De 36 a 45 años"/>
    <n v="15840157"/>
    <x v="1"/>
    <x v="1"/>
    <x v="0"/>
    <s v="DESAPROBADO"/>
    <s v="APROBADO"/>
    <s v="DESAPROBADO"/>
    <n v="3"/>
    <x v="1"/>
    <x v="793"/>
  </r>
  <r>
    <x v="2"/>
    <x v="1"/>
    <x v="0"/>
    <s v="Colaborador 2621"/>
    <x v="1"/>
    <n v="39"/>
    <s v="De 36 a 45 años"/>
    <n v="15841096"/>
    <x v="0"/>
    <x v="1"/>
    <x v="0"/>
    <s v="DESAPROBADO"/>
    <s v="DESAPROBADO"/>
    <s v="APROBADO"/>
    <n v="3"/>
    <x v="1"/>
    <x v="794"/>
  </r>
  <r>
    <x v="2"/>
    <x v="0"/>
    <x v="0"/>
    <s v="Colaborador 2622"/>
    <x v="1"/>
    <n v="38"/>
    <s v="De 36 a 45 años"/>
    <n v="80307406"/>
    <x v="0"/>
    <x v="1"/>
    <x v="0"/>
    <s v="DESAPROBADO"/>
    <s v="APROBADO"/>
    <s v="APROBADO"/>
    <n v="4"/>
    <x v="0"/>
    <x v="794"/>
  </r>
  <r>
    <x v="6"/>
    <x v="0"/>
    <x v="0"/>
    <s v="Colaborador 2623"/>
    <x v="1"/>
    <n v="37"/>
    <s v="De 36 a 45 años"/>
    <n v="15842110"/>
    <x v="1"/>
    <x v="1"/>
    <x v="0"/>
    <s v="APROBADO"/>
    <s v="APROBADO"/>
    <s v="DESAPROBADO"/>
    <n v="4"/>
    <x v="0"/>
    <x v="795"/>
  </r>
  <r>
    <x v="4"/>
    <x v="0"/>
    <x v="0"/>
    <s v="Colaborador 2624"/>
    <x v="1"/>
    <n v="38"/>
    <s v="De 36 a 45 años"/>
    <n v="15661649"/>
    <x v="1"/>
    <x v="1"/>
    <x v="1"/>
    <s v="APROBADO"/>
    <s v="APROBADO"/>
    <s v="DESAPROBADO"/>
    <n v="3"/>
    <x v="1"/>
    <x v="593"/>
  </r>
  <r>
    <x v="4"/>
    <x v="0"/>
    <x v="0"/>
    <s v="Colaborador 2625"/>
    <x v="0"/>
    <n v="36"/>
    <s v="De 36 a 45 años"/>
    <n v="70485305"/>
    <x v="0"/>
    <x v="1"/>
    <x v="1"/>
    <s v="APROBADO"/>
    <s v="APROBADO"/>
    <s v="APROBADO"/>
    <n v="4"/>
    <x v="0"/>
    <x v="593"/>
  </r>
  <r>
    <x v="4"/>
    <x v="0"/>
    <x v="0"/>
    <s v="Colaborador 2626"/>
    <x v="1"/>
    <n v="37"/>
    <s v="De 36 a 45 años"/>
    <n v="15673514"/>
    <x v="1"/>
    <x v="1"/>
    <x v="1"/>
    <s v="APROBADO"/>
    <s v="APROBADO"/>
    <s v="DESAPROBADO"/>
    <n v="3"/>
    <x v="1"/>
    <x v="730"/>
  </r>
  <r>
    <x v="2"/>
    <x v="0"/>
    <x v="0"/>
    <s v="Colaborador 2627"/>
    <x v="0"/>
    <n v="36"/>
    <s v="De 36 a 45 años"/>
    <n v="15842110"/>
    <x v="0"/>
    <x v="1"/>
    <x v="0"/>
    <s v="APROBADO"/>
    <s v="APROBADO"/>
    <s v="APROBADO"/>
    <n v="5"/>
    <x v="0"/>
    <x v="796"/>
  </r>
  <r>
    <x v="2"/>
    <x v="0"/>
    <x v="0"/>
    <s v="Colaborador 2628"/>
    <x v="0"/>
    <n v="36"/>
    <s v="De 36 a 45 años"/>
    <n v="15673514"/>
    <x v="1"/>
    <x v="1"/>
    <x v="0"/>
    <s v="APROBADO"/>
    <s v="APROBADO"/>
    <s v="DESAPROBADO"/>
    <n v="4"/>
    <x v="0"/>
    <x v="796"/>
  </r>
  <r>
    <x v="1"/>
    <x v="0"/>
    <x v="0"/>
    <s v="Colaborador 2629"/>
    <x v="1"/>
    <n v="36"/>
    <s v="De 36 a 45 años"/>
    <n v="15661649"/>
    <x v="1"/>
    <x v="1"/>
    <x v="0"/>
    <s v="APROBADO"/>
    <s v="APROBADO"/>
    <s v="DESAPROBADO"/>
    <n v="4"/>
    <x v="0"/>
    <x v="797"/>
  </r>
  <r>
    <x v="6"/>
    <x v="1"/>
    <x v="0"/>
    <s v="Colaborador 2630"/>
    <x v="0"/>
    <n v="36"/>
    <s v="De 36 a 45 años"/>
    <n v="42827271"/>
    <x v="0"/>
    <x v="1"/>
    <x v="0"/>
    <s v="APROBADO"/>
    <s v="APROBADO"/>
    <s v="APROBADO"/>
    <n v="5"/>
    <x v="0"/>
    <x v="798"/>
  </r>
  <r>
    <x v="4"/>
    <x v="0"/>
    <x v="2"/>
    <s v="Colaborador 2631"/>
    <x v="0"/>
    <n v="39"/>
    <s v="De 36 a 45 años"/>
    <n v="15682391"/>
    <x v="1"/>
    <x v="1"/>
    <x v="0"/>
    <s v="DESAPROBADO"/>
    <s v="APROBADO"/>
    <s v="DESAPROBADO"/>
    <n v="3"/>
    <x v="1"/>
    <x v="799"/>
  </r>
  <r>
    <x v="2"/>
    <x v="0"/>
    <x v="2"/>
    <s v="Colaborador 2632"/>
    <x v="0"/>
    <n v="42"/>
    <s v="De 36 a 45 años"/>
    <n v="15682010"/>
    <x v="1"/>
    <x v="1"/>
    <x v="0"/>
    <s v="APROBADO"/>
    <s v="DESAPROBADO"/>
    <s v="DESAPROBADO"/>
    <n v="3"/>
    <x v="1"/>
    <x v="800"/>
  </r>
  <r>
    <x v="2"/>
    <x v="0"/>
    <x v="2"/>
    <s v="Colaborador 2633"/>
    <x v="0"/>
    <n v="42"/>
    <s v="De 36 a 45 años"/>
    <n v="15679347"/>
    <x v="0"/>
    <x v="1"/>
    <x v="0"/>
    <s v="APROBADO"/>
    <s v="DESAPROBADO"/>
    <s v="APROBADO"/>
    <n v="4"/>
    <x v="0"/>
    <x v="800"/>
  </r>
  <r>
    <x v="2"/>
    <x v="0"/>
    <x v="2"/>
    <s v="Colaborador 2634"/>
    <x v="1"/>
    <n v="38"/>
    <s v="De 36 a 45 años"/>
    <n v="15664779"/>
    <x v="1"/>
    <x v="0"/>
    <x v="0"/>
    <s v="DESAPROBADO"/>
    <s v="DESAPROBADO"/>
    <s v="DESAPROBADO"/>
    <n v="1"/>
    <x v="1"/>
    <x v="800"/>
  </r>
  <r>
    <x v="2"/>
    <x v="0"/>
    <x v="2"/>
    <s v="Colaborador 2635"/>
    <x v="1"/>
    <n v="42"/>
    <s v="De 36 a 45 años"/>
    <n v="15681204"/>
    <x v="1"/>
    <x v="0"/>
    <x v="0"/>
    <s v="APROBADO"/>
    <s v="APROBADO"/>
    <s v="DESAPROBADO"/>
    <n v="3"/>
    <x v="1"/>
    <x v="800"/>
  </r>
  <r>
    <x v="1"/>
    <x v="0"/>
    <x v="2"/>
    <s v="Colaborador 2636"/>
    <x v="1"/>
    <n v="44"/>
    <s v="De 36 a 45 años"/>
    <n v="15676633"/>
    <x v="1"/>
    <x v="0"/>
    <x v="0"/>
    <s v="APROBADO"/>
    <s v="APROBADO"/>
    <s v="DESAPROBADO"/>
    <n v="3"/>
    <x v="1"/>
    <x v="801"/>
  </r>
  <r>
    <x v="2"/>
    <x v="1"/>
    <x v="0"/>
    <s v="Colaborador 2637"/>
    <x v="0"/>
    <n v="36"/>
    <s v="De 36 a 45 años"/>
    <n v="72539643"/>
    <x v="0"/>
    <x v="1"/>
    <x v="1"/>
    <s v="APROBADO"/>
    <s v="APROBADO"/>
    <s v="APROBADO"/>
    <n v="4"/>
    <x v="0"/>
    <x v="346"/>
  </r>
  <r>
    <x v="3"/>
    <x v="0"/>
    <x v="0"/>
    <s v="Colaborador 2638"/>
    <x v="1"/>
    <n v="36"/>
    <s v="De 36 a 45 años"/>
    <n v="15664829"/>
    <x v="1"/>
    <x v="1"/>
    <x v="0"/>
    <s v="APROBADO"/>
    <s v="APROBADO"/>
    <s v="DESAPROBADO"/>
    <n v="4"/>
    <x v="0"/>
    <x v="802"/>
  </r>
  <r>
    <x v="2"/>
    <x v="1"/>
    <x v="0"/>
    <s v="Colaborador 2639"/>
    <x v="0"/>
    <n v="36"/>
    <s v="De 36 a 45 años"/>
    <n v="43180470"/>
    <x v="1"/>
    <x v="1"/>
    <x v="0"/>
    <s v="APROBADO"/>
    <s v="DESAPROBADO"/>
    <s v="DESAPROBADO"/>
    <n v="3"/>
    <x v="1"/>
    <x v="803"/>
  </r>
  <r>
    <x v="6"/>
    <x v="1"/>
    <x v="1"/>
    <s v="Colaborador 2640"/>
    <x v="0"/>
    <n v="40"/>
    <s v="De 36 a 45 años"/>
    <n v="41947274"/>
    <x v="1"/>
    <x v="1"/>
    <x v="1"/>
    <s v="DESAPROBADO"/>
    <s v="DESAPROBADO"/>
    <s v="DESAPROBADO"/>
    <n v="1"/>
    <x v="1"/>
    <x v="748"/>
  </r>
  <r>
    <x v="4"/>
    <x v="1"/>
    <x v="1"/>
    <s v="Colaborador 2641"/>
    <x v="0"/>
    <n v="39"/>
    <s v="De 36 a 45 años"/>
    <n v="15681224"/>
    <x v="1"/>
    <x v="1"/>
    <x v="0"/>
    <s v="DESAPROBADO"/>
    <s v="APROBADO"/>
    <s v="DESAPROBADO"/>
    <n v="3"/>
    <x v="1"/>
    <x v="38"/>
  </r>
  <r>
    <x v="4"/>
    <x v="0"/>
    <x v="1"/>
    <s v="Colaborador 2642"/>
    <x v="1"/>
    <n v="39"/>
    <s v="De 36 a 45 años"/>
    <n v="41238511"/>
    <x v="1"/>
    <x v="1"/>
    <x v="0"/>
    <s v="APROBADO"/>
    <s v="APROBADO"/>
    <s v="DESAPROBADO"/>
    <n v="4"/>
    <x v="0"/>
    <x v="38"/>
  </r>
  <r>
    <x v="2"/>
    <x v="0"/>
    <x v="2"/>
    <s v="Colaborador 2643"/>
    <x v="0"/>
    <n v="42"/>
    <s v="De 36 a 45 años"/>
    <n v="70446190"/>
    <x v="0"/>
    <x v="1"/>
    <x v="1"/>
    <s v="APROBADO"/>
    <s v="APROBADO"/>
    <s v="APROBADO"/>
    <n v="4"/>
    <x v="0"/>
    <x v="458"/>
  </r>
  <r>
    <x v="6"/>
    <x v="0"/>
    <x v="2"/>
    <s v="Colaborador 2644"/>
    <x v="0"/>
    <n v="40"/>
    <s v="De 36 a 45 años"/>
    <n v="70446190"/>
    <x v="0"/>
    <x v="1"/>
    <x v="1"/>
    <s v="APROBADO"/>
    <s v="APROBADO"/>
    <s v="APROBADO"/>
    <n v="4"/>
    <x v="0"/>
    <x v="53"/>
  </r>
  <r>
    <x v="1"/>
    <x v="2"/>
    <x v="1"/>
    <s v="Colaborador 2645"/>
    <x v="0"/>
    <n v="37"/>
    <s v="De 36 a 45 años"/>
    <n v="9576796"/>
    <x v="1"/>
    <x v="1"/>
    <x v="0"/>
    <s v="DESAPROBADO"/>
    <s v="DESAPROBADO"/>
    <s v="DESAPROBADO"/>
    <n v="2"/>
    <x v="1"/>
    <x v="270"/>
  </r>
  <r>
    <x v="4"/>
    <x v="0"/>
    <x v="3"/>
    <s v="Colaborador 2646"/>
    <x v="0"/>
    <n v="43"/>
    <s v="De 36 a 45 años"/>
    <n v="41017908"/>
    <x v="1"/>
    <x v="0"/>
    <x v="1"/>
    <s v="DESAPROBADO"/>
    <s v="APROBADO"/>
    <s v="DESAPROBADO"/>
    <n v="1"/>
    <x v="1"/>
    <x v="409"/>
  </r>
  <r>
    <x v="4"/>
    <x v="0"/>
    <x v="3"/>
    <s v="Colaborador 2647"/>
    <x v="0"/>
    <n v="44"/>
    <s v="De 36 a 45 años"/>
    <n v="41017908"/>
    <x v="1"/>
    <x v="0"/>
    <x v="1"/>
    <s v="APROBADO"/>
    <s v="APROBADO"/>
    <s v="DESAPROBADO"/>
    <n v="2"/>
    <x v="1"/>
    <x v="409"/>
  </r>
  <r>
    <x v="5"/>
    <x v="0"/>
    <x v="0"/>
    <s v="Colaborador 2648"/>
    <x v="0"/>
    <n v="40"/>
    <s v="De 36 a 45 años"/>
    <n v="15841337"/>
    <x v="0"/>
    <x v="1"/>
    <x v="0"/>
    <s v="APROBADO"/>
    <s v="APROBADO"/>
    <s v="APROBADO"/>
    <n v="5"/>
    <x v="0"/>
    <x v="180"/>
  </r>
  <r>
    <x v="1"/>
    <x v="0"/>
    <x v="4"/>
    <s v="Colaborador 2649"/>
    <x v="0"/>
    <n v="38"/>
    <s v="De 36 a 45 años"/>
    <n v="15683018"/>
    <x v="1"/>
    <x v="0"/>
    <x v="0"/>
    <s v="APROBADO"/>
    <s v="APROBADO"/>
    <s v="DESAPROBADO"/>
    <n v="3"/>
    <x v="1"/>
    <x v="804"/>
  </r>
  <r>
    <x v="6"/>
    <x v="1"/>
    <x v="1"/>
    <s v="Colaborador 2650"/>
    <x v="0"/>
    <n v="44"/>
    <s v="De 36 a 45 años"/>
    <n v="43517334"/>
    <x v="1"/>
    <x v="0"/>
    <x v="0"/>
    <s v="DESAPROBADO"/>
    <s v="DESAPROBADO"/>
    <s v="DESAPROBADO"/>
    <n v="1"/>
    <x v="1"/>
    <x v="805"/>
  </r>
  <r>
    <x v="6"/>
    <x v="0"/>
    <x v="1"/>
    <s v="Colaborador 2651"/>
    <x v="1"/>
    <n v="44"/>
    <s v="De 36 a 45 años"/>
    <n v="15662379"/>
    <x v="1"/>
    <x v="1"/>
    <x v="0"/>
    <s v="DESAPROBADO"/>
    <s v="DESAPROBADO"/>
    <s v="DESAPROBADO"/>
    <n v="2"/>
    <x v="1"/>
    <x v="805"/>
  </r>
  <r>
    <x v="3"/>
    <x v="0"/>
    <x v="3"/>
    <s v="Colaborador 2652"/>
    <x v="0"/>
    <n v="43"/>
    <s v="De 36 a 45 años"/>
    <n v="15670666"/>
    <x v="1"/>
    <x v="1"/>
    <x v="0"/>
    <s v="DESAPROBADO"/>
    <s v="APROBADO"/>
    <s v="DESAPROBADO"/>
    <n v="3"/>
    <x v="1"/>
    <x v="380"/>
  </r>
  <r>
    <x v="1"/>
    <x v="0"/>
    <x v="0"/>
    <s v="Colaborador 2653"/>
    <x v="1"/>
    <n v="42"/>
    <s v="De 36 a 45 años"/>
    <n v="15680693"/>
    <x v="1"/>
    <x v="1"/>
    <x v="0"/>
    <s v="DESAPROBADO"/>
    <s v="DESAPROBADO"/>
    <s v="DESAPROBADO"/>
    <n v="2"/>
    <x v="1"/>
    <x v="729"/>
  </r>
  <r>
    <x v="1"/>
    <x v="0"/>
    <x v="0"/>
    <s v="Colaborador 2654"/>
    <x v="1"/>
    <n v="42"/>
    <s v="De 36 a 45 años"/>
    <n v="15679753"/>
    <x v="1"/>
    <x v="1"/>
    <x v="0"/>
    <s v="DESAPROBADO"/>
    <s v="APROBADO"/>
    <s v="DESAPROBADO"/>
    <n v="3"/>
    <x v="1"/>
    <x v="729"/>
  </r>
  <r>
    <x v="1"/>
    <x v="1"/>
    <x v="4"/>
    <s v="Colaborador 2655"/>
    <x v="0"/>
    <n v="43"/>
    <s v="De 36 a 45 años"/>
    <n v="15681678"/>
    <x v="1"/>
    <x v="0"/>
    <x v="0"/>
    <s v="APROBADO"/>
    <s v="APROBADO"/>
    <s v="DESAPROBADO"/>
    <n v="3"/>
    <x v="1"/>
    <x v="729"/>
  </r>
  <r>
    <x v="2"/>
    <x v="0"/>
    <x v="2"/>
    <s v="Colaborador 2656"/>
    <x v="0"/>
    <n v="43"/>
    <s v="De 36 a 45 años"/>
    <n v="42326958"/>
    <x v="0"/>
    <x v="1"/>
    <x v="0"/>
    <s v="APROBADO"/>
    <s v="APROBADO"/>
    <s v="APROBADO"/>
    <n v="5"/>
    <x v="0"/>
    <x v="254"/>
  </r>
  <r>
    <x v="3"/>
    <x v="0"/>
    <x v="4"/>
    <s v="Colaborador 2657"/>
    <x v="1"/>
    <n v="43"/>
    <s v="De 36 a 45 años"/>
    <n v="15680551"/>
    <x v="0"/>
    <x v="1"/>
    <x v="0"/>
    <s v="APROBADO"/>
    <s v="APROBADO"/>
    <s v="APROBADO"/>
    <n v="5"/>
    <x v="0"/>
    <x v="133"/>
  </r>
  <r>
    <x v="3"/>
    <x v="0"/>
    <x v="4"/>
    <s v="Colaborador 2658"/>
    <x v="1"/>
    <n v="43"/>
    <s v="De 36 a 45 años"/>
    <n v="15680551"/>
    <x v="1"/>
    <x v="1"/>
    <x v="1"/>
    <s v="APROBADO"/>
    <s v="APROBADO"/>
    <s v="DESAPROBADO"/>
    <n v="3"/>
    <x v="1"/>
    <x v="133"/>
  </r>
  <r>
    <x v="3"/>
    <x v="0"/>
    <x v="2"/>
    <s v="Colaborador 2659"/>
    <x v="0"/>
    <n v="43"/>
    <s v="De 36 a 45 años"/>
    <n v="47703001"/>
    <x v="0"/>
    <x v="1"/>
    <x v="1"/>
    <s v="APROBADO"/>
    <s v="APROBADO"/>
    <s v="APROBADO"/>
    <n v="4"/>
    <x v="0"/>
    <x v="548"/>
  </r>
  <r>
    <x v="3"/>
    <x v="0"/>
    <x v="2"/>
    <s v="Colaborador 2660"/>
    <x v="0"/>
    <n v="42"/>
    <s v="De 36 a 45 años"/>
    <n v="7627304"/>
    <x v="0"/>
    <x v="0"/>
    <x v="1"/>
    <s v="APROBADO"/>
    <s v="APROBADO"/>
    <s v="APROBADO"/>
    <n v="3"/>
    <x v="1"/>
    <x v="548"/>
  </r>
  <r>
    <x v="3"/>
    <x v="0"/>
    <x v="2"/>
    <s v="Colaborador 2661"/>
    <x v="0"/>
    <n v="43"/>
    <s v="De 36 a 45 años"/>
    <n v="41844316"/>
    <x v="0"/>
    <x v="0"/>
    <x v="1"/>
    <s v="APROBADO"/>
    <s v="APROBADO"/>
    <s v="APROBADO"/>
    <n v="3"/>
    <x v="1"/>
    <x v="548"/>
  </r>
  <r>
    <x v="3"/>
    <x v="3"/>
    <x v="2"/>
    <s v="Colaborador 2662"/>
    <x v="1"/>
    <n v="44"/>
    <s v="De 36 a 45 años"/>
    <n v="32484571"/>
    <x v="0"/>
    <x v="0"/>
    <x v="0"/>
    <s v="APROBADO"/>
    <s v="APROBADO"/>
    <s v="APROBADO"/>
    <n v="4"/>
    <x v="0"/>
    <x v="548"/>
  </r>
  <r>
    <x v="3"/>
    <x v="0"/>
    <x v="2"/>
    <s v="Colaborador 2663"/>
    <x v="1"/>
    <n v="42"/>
    <s v="De 36 a 45 años"/>
    <n v="43218246"/>
    <x v="0"/>
    <x v="0"/>
    <x v="0"/>
    <s v="DESAPROBADO"/>
    <s v="APROBADO"/>
    <s v="APROBADO"/>
    <n v="3"/>
    <x v="1"/>
    <x v="548"/>
  </r>
  <r>
    <x v="3"/>
    <x v="0"/>
    <x v="2"/>
    <s v="Colaborador 2664"/>
    <x v="1"/>
    <n v="42"/>
    <s v="De 36 a 45 años"/>
    <n v="15671195"/>
    <x v="0"/>
    <x v="1"/>
    <x v="0"/>
    <s v="DESAPROBADO"/>
    <s v="APROBADO"/>
    <s v="APROBADO"/>
    <n v="4"/>
    <x v="0"/>
    <x v="548"/>
  </r>
  <r>
    <x v="2"/>
    <x v="0"/>
    <x v="0"/>
    <s v="Colaborador 2665"/>
    <x v="0"/>
    <n v="41"/>
    <s v="De 36 a 45 años"/>
    <n v="46198638"/>
    <x v="1"/>
    <x v="1"/>
    <x v="0"/>
    <s v="DESAPROBADO"/>
    <s v="APROBADO"/>
    <s v="DESAPROBADO"/>
    <n v="3"/>
    <x v="1"/>
    <x v="806"/>
  </r>
  <r>
    <x v="2"/>
    <x v="0"/>
    <x v="2"/>
    <s v="Colaborador 2666"/>
    <x v="1"/>
    <n v="43"/>
    <s v="De 36 a 45 años"/>
    <n v="15665304"/>
    <x v="0"/>
    <x v="1"/>
    <x v="0"/>
    <s v="DESAPROBADO"/>
    <s v="APROBADO"/>
    <s v="APROBADO"/>
    <n v="4"/>
    <x v="0"/>
    <x v="806"/>
  </r>
  <r>
    <x v="2"/>
    <x v="0"/>
    <x v="2"/>
    <s v="Colaborador 2667"/>
    <x v="1"/>
    <n v="43"/>
    <s v="De 36 a 45 años"/>
    <n v="15678671"/>
    <x v="0"/>
    <x v="1"/>
    <x v="0"/>
    <s v="APROBADO"/>
    <s v="APROBADO"/>
    <s v="APROBADO"/>
    <n v="5"/>
    <x v="0"/>
    <x v="806"/>
  </r>
  <r>
    <x v="2"/>
    <x v="3"/>
    <x v="2"/>
    <s v="Colaborador 2668"/>
    <x v="0"/>
    <n v="41"/>
    <s v="De 36 a 45 años"/>
    <n v="32484519"/>
    <x v="0"/>
    <x v="0"/>
    <x v="0"/>
    <s v="APROBADO"/>
    <s v="APROBADO"/>
    <s v="APROBADO"/>
    <n v="4"/>
    <x v="0"/>
    <x v="806"/>
  </r>
  <r>
    <x v="2"/>
    <x v="0"/>
    <x v="2"/>
    <s v="Colaborador 2669"/>
    <x v="0"/>
    <n v="43"/>
    <s v="De 36 a 45 años"/>
    <n v="42508762"/>
    <x v="0"/>
    <x v="1"/>
    <x v="0"/>
    <s v="APROBADO"/>
    <s v="APROBADO"/>
    <s v="APROBADO"/>
    <n v="5"/>
    <x v="0"/>
    <x v="806"/>
  </r>
  <r>
    <x v="2"/>
    <x v="0"/>
    <x v="2"/>
    <s v="Colaborador 2670"/>
    <x v="0"/>
    <n v="42"/>
    <s v="De 36 a 45 años"/>
    <n v="42508762"/>
    <x v="0"/>
    <x v="0"/>
    <x v="1"/>
    <s v="APROBADO"/>
    <s v="APROBADO"/>
    <s v="APROBADO"/>
    <n v="3"/>
    <x v="1"/>
    <x v="806"/>
  </r>
  <r>
    <x v="2"/>
    <x v="0"/>
    <x v="2"/>
    <s v="Colaborador 2671"/>
    <x v="0"/>
    <n v="42"/>
    <s v="De 36 a 45 años"/>
    <n v="42508762"/>
    <x v="0"/>
    <x v="0"/>
    <x v="1"/>
    <s v="APROBADO"/>
    <s v="DESAPROBADO"/>
    <s v="APROBADO"/>
    <n v="2"/>
    <x v="1"/>
    <x v="807"/>
  </r>
  <r>
    <x v="6"/>
    <x v="0"/>
    <x v="2"/>
    <s v="Colaborador 2672"/>
    <x v="0"/>
    <n v="42"/>
    <s v="De 36 a 45 años"/>
    <n v="42508761"/>
    <x v="0"/>
    <x v="1"/>
    <x v="1"/>
    <s v="APROBADO"/>
    <s v="DESAPROBADO"/>
    <s v="APROBADO"/>
    <n v="3"/>
    <x v="1"/>
    <x v="217"/>
  </r>
  <r>
    <x v="2"/>
    <x v="0"/>
    <x v="4"/>
    <s v="Colaborador 2673"/>
    <x v="1"/>
    <n v="42"/>
    <s v="De 36 a 45 años"/>
    <n v="7206735"/>
    <x v="0"/>
    <x v="1"/>
    <x v="0"/>
    <s v="DESAPROBADO"/>
    <s v="APROBADO"/>
    <s v="APROBADO"/>
    <n v="4"/>
    <x v="0"/>
    <x v="808"/>
  </r>
  <r>
    <x v="2"/>
    <x v="0"/>
    <x v="2"/>
    <s v="Colaborador 2674"/>
    <x v="1"/>
    <n v="43"/>
    <s v="De 36 a 45 años"/>
    <n v="15675842"/>
    <x v="0"/>
    <x v="0"/>
    <x v="0"/>
    <s v="APROBADO"/>
    <s v="DESAPROBADO"/>
    <s v="APROBADO"/>
    <n v="3"/>
    <x v="1"/>
    <x v="808"/>
  </r>
  <r>
    <x v="7"/>
    <x v="0"/>
    <x v="0"/>
    <s v="Colaborador 2675"/>
    <x v="1"/>
    <n v="44"/>
    <s v="De 36 a 45 años"/>
    <n v="15667892"/>
    <x v="0"/>
    <x v="1"/>
    <x v="0"/>
    <s v="APROBADO"/>
    <s v="APROBADO"/>
    <s v="APROBADO"/>
    <n v="5"/>
    <x v="0"/>
    <x v="398"/>
  </r>
  <r>
    <x v="7"/>
    <x v="3"/>
    <x v="1"/>
    <s v="Colaborador 2676"/>
    <x v="1"/>
    <n v="43"/>
    <s v="De 36 a 45 años"/>
    <n v="15679674"/>
    <x v="0"/>
    <x v="1"/>
    <x v="0"/>
    <s v="DESAPROBADO"/>
    <s v="DESAPROBADO"/>
    <s v="APROBADO"/>
    <n v="3"/>
    <x v="1"/>
    <x v="398"/>
  </r>
  <r>
    <x v="7"/>
    <x v="0"/>
    <x v="4"/>
    <s v="Colaborador 2677"/>
    <x v="1"/>
    <n v="44"/>
    <s v="De 36 a 45 años"/>
    <n v="0"/>
    <x v="0"/>
    <x v="0"/>
    <x v="1"/>
    <s v="DESAPROBADO"/>
    <s v="DESAPROBADO"/>
    <s v="APROBADO"/>
    <n v="1"/>
    <x v="1"/>
    <x v="398"/>
  </r>
  <r>
    <x v="3"/>
    <x v="0"/>
    <x v="4"/>
    <s v="Colaborador 2678"/>
    <x v="1"/>
    <n v="42"/>
    <s v="De 36 a 45 años"/>
    <n v="0"/>
    <x v="0"/>
    <x v="1"/>
    <x v="1"/>
    <s v="DESAPROBADO"/>
    <s v="DESAPROBADO"/>
    <s v="APROBADO"/>
    <n v="2"/>
    <x v="1"/>
    <x v="516"/>
  </r>
  <r>
    <x v="3"/>
    <x v="0"/>
    <x v="4"/>
    <s v="Colaborador 2679"/>
    <x v="1"/>
    <n v="44"/>
    <s v="De 36 a 45 años"/>
    <n v="0"/>
    <x v="1"/>
    <x v="1"/>
    <x v="0"/>
    <s v="APROBADO"/>
    <s v="APROBADO"/>
    <s v="DESAPROBADO"/>
    <n v="4"/>
    <x v="0"/>
    <x v="516"/>
  </r>
  <r>
    <x v="3"/>
    <x v="1"/>
    <x v="0"/>
    <s v="Colaborador 2680"/>
    <x v="0"/>
    <n v="43"/>
    <s v="De 36 a 45 años"/>
    <n v="10466002"/>
    <x v="0"/>
    <x v="1"/>
    <x v="0"/>
    <s v="APROBADO"/>
    <s v="APROBADO"/>
    <s v="APROBADO"/>
    <n v="5"/>
    <x v="0"/>
    <x v="516"/>
  </r>
  <r>
    <x v="3"/>
    <x v="0"/>
    <x v="0"/>
    <s v="Colaborador 2681"/>
    <x v="0"/>
    <n v="43"/>
    <s v="De 36 a 45 años"/>
    <n v="15683093"/>
    <x v="0"/>
    <x v="1"/>
    <x v="0"/>
    <s v="APROBADO"/>
    <s v="APROBADO"/>
    <s v="APROBADO"/>
    <n v="5"/>
    <x v="0"/>
    <x v="516"/>
  </r>
  <r>
    <x v="3"/>
    <x v="1"/>
    <x v="0"/>
    <s v="Colaborador 2682"/>
    <x v="0"/>
    <n v="44"/>
    <s v="De 36 a 45 años"/>
    <n v="72551521"/>
    <x v="1"/>
    <x v="1"/>
    <x v="1"/>
    <s v="DESAPROBADO"/>
    <s v="APROBADO"/>
    <s v="DESAPROBADO"/>
    <n v="2"/>
    <x v="1"/>
    <x v="627"/>
  </r>
  <r>
    <x v="3"/>
    <x v="3"/>
    <x v="1"/>
    <s v="Colaborador 2683"/>
    <x v="0"/>
    <n v="42"/>
    <s v="De 36 a 45 años"/>
    <n v="42124345"/>
    <x v="1"/>
    <x v="0"/>
    <x v="1"/>
    <s v="DESAPROBADO"/>
    <s v="APROBADO"/>
    <s v="DESAPROBADO"/>
    <n v="1"/>
    <x v="1"/>
    <x v="627"/>
  </r>
  <r>
    <x v="3"/>
    <x v="3"/>
    <x v="1"/>
    <s v="Colaborador 2684"/>
    <x v="1"/>
    <n v="42"/>
    <s v="De 36 a 45 años"/>
    <n v="42124345"/>
    <x v="1"/>
    <x v="0"/>
    <x v="1"/>
    <s v="DESAPROBADO"/>
    <s v="APROBADO"/>
    <s v="DESAPROBADO"/>
    <n v="1"/>
    <x v="1"/>
    <x v="627"/>
  </r>
  <r>
    <x v="4"/>
    <x v="1"/>
    <x v="0"/>
    <s v="Colaborador 2685"/>
    <x v="1"/>
    <n v="42"/>
    <s v="De 36 a 45 años"/>
    <n v="40230841"/>
    <x v="0"/>
    <x v="1"/>
    <x v="1"/>
    <s v="DESAPROBADO"/>
    <s v="APROBADO"/>
    <s v="APROBADO"/>
    <n v="3"/>
    <x v="1"/>
    <x v="809"/>
  </r>
  <r>
    <x v="1"/>
    <x v="1"/>
    <x v="0"/>
    <s v="Colaborador 2686"/>
    <x v="1"/>
    <n v="44"/>
    <s v="De 36 a 45 años"/>
    <n v="40230841"/>
    <x v="0"/>
    <x v="1"/>
    <x v="0"/>
    <s v="APROBADO"/>
    <s v="APROBADO"/>
    <s v="APROBADO"/>
    <n v="5"/>
    <x v="0"/>
    <x v="674"/>
  </r>
  <r>
    <x v="1"/>
    <x v="1"/>
    <x v="0"/>
    <s v="Colaborador 2687"/>
    <x v="1"/>
    <n v="43"/>
    <s v="De 36 a 45 años"/>
    <n v="40230841"/>
    <x v="0"/>
    <x v="0"/>
    <x v="0"/>
    <s v="APROBADO"/>
    <s v="APROBADO"/>
    <s v="APROBADO"/>
    <n v="4"/>
    <x v="0"/>
    <x v="674"/>
  </r>
  <r>
    <x v="1"/>
    <x v="1"/>
    <x v="0"/>
    <s v="Colaborador 2688"/>
    <x v="1"/>
    <n v="41"/>
    <s v="De 36 a 45 años"/>
    <n v="40230841"/>
    <x v="0"/>
    <x v="0"/>
    <x v="0"/>
    <s v="APROBADO"/>
    <s v="APROBADO"/>
    <s v="APROBADO"/>
    <n v="4"/>
    <x v="0"/>
    <x v="674"/>
  </r>
  <r>
    <x v="1"/>
    <x v="0"/>
    <x v="2"/>
    <s v="Colaborador 2689"/>
    <x v="0"/>
    <n v="40"/>
    <s v="De 36 a 45 años"/>
    <n v="44513554"/>
    <x v="0"/>
    <x v="0"/>
    <x v="0"/>
    <s v="APROBADO"/>
    <s v="APROBADO"/>
    <s v="APROBADO"/>
    <n v="4"/>
    <x v="0"/>
    <x v="674"/>
  </r>
  <r>
    <x v="2"/>
    <x v="0"/>
    <x v="2"/>
    <s v="Colaborador 2690"/>
    <x v="0"/>
    <n v="41"/>
    <s v="De 36 a 45 años"/>
    <n v="15670148"/>
    <x v="0"/>
    <x v="1"/>
    <x v="0"/>
    <s v="APROBADO"/>
    <s v="APROBADO"/>
    <s v="APROBADO"/>
    <n v="5"/>
    <x v="0"/>
    <x v="806"/>
  </r>
  <r>
    <x v="2"/>
    <x v="0"/>
    <x v="1"/>
    <s v="Colaborador 2691"/>
    <x v="1"/>
    <n v="42"/>
    <s v="De 36 a 45 años"/>
    <n v="15680835"/>
    <x v="0"/>
    <x v="1"/>
    <x v="0"/>
    <s v="APROBADO"/>
    <s v="DESAPROBADO"/>
    <s v="APROBADO"/>
    <n v="4"/>
    <x v="0"/>
    <x v="806"/>
  </r>
  <r>
    <x v="6"/>
    <x v="0"/>
    <x v="1"/>
    <s v="Colaborador 2692"/>
    <x v="1"/>
    <n v="40"/>
    <s v="De 36 a 45 años"/>
    <n v="15680835"/>
    <x v="1"/>
    <x v="1"/>
    <x v="0"/>
    <s v="APROBADO"/>
    <s v="DESAPROBADO"/>
    <s v="DESAPROBADO"/>
    <n v="3"/>
    <x v="1"/>
    <x v="81"/>
  </r>
  <r>
    <x v="6"/>
    <x v="0"/>
    <x v="2"/>
    <s v="Colaborador 2693"/>
    <x v="1"/>
    <n v="42"/>
    <s v="De 36 a 45 años"/>
    <n v="15681887"/>
    <x v="0"/>
    <x v="0"/>
    <x v="0"/>
    <s v="DESAPROBADO"/>
    <s v="APROBADO"/>
    <s v="APROBADO"/>
    <n v="3"/>
    <x v="1"/>
    <x v="81"/>
  </r>
  <r>
    <x v="5"/>
    <x v="3"/>
    <x v="2"/>
    <s v="Colaborador 2694"/>
    <x v="0"/>
    <n v="42"/>
    <s v="De 36 a 45 años"/>
    <n v="44425154"/>
    <x v="0"/>
    <x v="1"/>
    <x v="1"/>
    <s v="DESAPROBADO"/>
    <s v="DESAPROBADO"/>
    <s v="APROBADO"/>
    <n v="2"/>
    <x v="1"/>
    <x v="810"/>
  </r>
  <r>
    <x v="5"/>
    <x v="0"/>
    <x v="2"/>
    <s v="Colaborador 2695"/>
    <x v="1"/>
    <n v="42"/>
    <s v="De 36 a 45 años"/>
    <n v="15672408"/>
    <x v="0"/>
    <x v="0"/>
    <x v="0"/>
    <s v="APROBADO"/>
    <s v="APROBADO"/>
    <s v="APROBADO"/>
    <n v="4"/>
    <x v="0"/>
    <x v="810"/>
  </r>
  <r>
    <x v="7"/>
    <x v="0"/>
    <x v="1"/>
    <s v="Colaborador 2696"/>
    <x v="1"/>
    <n v="36"/>
    <s v="De 36 a 45 años"/>
    <n v="41238511"/>
    <x v="1"/>
    <x v="1"/>
    <x v="0"/>
    <s v="DESAPROBADO"/>
    <s v="APROBADO"/>
    <s v="DESAPROBADO"/>
    <n v="3"/>
    <x v="1"/>
    <x v="811"/>
  </r>
  <r>
    <x v="7"/>
    <x v="4"/>
    <x v="4"/>
    <s v="Colaborador 2697"/>
    <x v="0"/>
    <n v="38"/>
    <s v="De 36 a 45 años"/>
    <n v="15664613"/>
    <x v="0"/>
    <x v="1"/>
    <x v="1"/>
    <s v="APROBADO"/>
    <s v="APROBADO"/>
    <s v="APROBADO"/>
    <n v="4"/>
    <x v="0"/>
    <x v="811"/>
  </r>
  <r>
    <x v="7"/>
    <x v="4"/>
    <x v="2"/>
    <s v="Colaborador 2698"/>
    <x v="0"/>
    <n v="44"/>
    <s v="De 36 a 45 años"/>
    <n v="44105081"/>
    <x v="0"/>
    <x v="1"/>
    <x v="0"/>
    <s v="APROBADO"/>
    <s v="APROBADO"/>
    <s v="APROBADO"/>
    <n v="5"/>
    <x v="0"/>
    <x v="811"/>
  </r>
  <r>
    <x v="7"/>
    <x v="4"/>
    <x v="2"/>
    <s v="Colaborador 2699"/>
    <x v="0"/>
    <n v="40"/>
    <s v="De 36 a 45 años"/>
    <n v="70894582"/>
    <x v="0"/>
    <x v="1"/>
    <x v="0"/>
    <s v="APROBADO"/>
    <s v="APROBADO"/>
    <s v="APROBADO"/>
    <n v="5"/>
    <x v="0"/>
    <x v="811"/>
  </r>
  <r>
    <x v="4"/>
    <x v="4"/>
    <x v="2"/>
    <s v="Colaborador 2700"/>
    <x v="1"/>
    <n v="44"/>
    <s v="De 36 a 45 años"/>
    <n v="41637328"/>
    <x v="0"/>
    <x v="1"/>
    <x v="1"/>
    <s v="APROBADO"/>
    <s v="APROBADO"/>
    <s v="APROBADO"/>
    <n v="4"/>
    <x v="0"/>
    <x v="812"/>
  </r>
  <r>
    <x v="1"/>
    <x v="3"/>
    <x v="2"/>
    <s v="Colaborador 2701"/>
    <x v="0"/>
    <n v="38"/>
    <s v="De 36 a 45 años"/>
    <n v="15840906"/>
    <x v="0"/>
    <x v="1"/>
    <x v="1"/>
    <s v="DESAPROBADO"/>
    <s v="DESAPROBADO"/>
    <s v="APROBADO"/>
    <n v="2"/>
    <x v="1"/>
    <x v="199"/>
  </r>
  <r>
    <x v="1"/>
    <x v="4"/>
    <x v="0"/>
    <s v="Colaborador 2702"/>
    <x v="1"/>
    <n v="44"/>
    <s v="De 36 a 45 años"/>
    <n v="15681935"/>
    <x v="0"/>
    <x v="1"/>
    <x v="0"/>
    <s v="DESAPROBADO"/>
    <s v="APROBADO"/>
    <s v="APROBADO"/>
    <n v="4"/>
    <x v="0"/>
    <x v="199"/>
  </r>
  <r>
    <x v="1"/>
    <x v="4"/>
    <x v="0"/>
    <s v="Colaborador 2703"/>
    <x v="0"/>
    <n v="43"/>
    <s v="De 36 a 45 años"/>
    <n v="15681935"/>
    <x v="0"/>
    <x v="1"/>
    <x v="0"/>
    <s v="APROBADO"/>
    <s v="APROBADO"/>
    <s v="APROBADO"/>
    <n v="5"/>
    <x v="0"/>
    <x v="199"/>
  </r>
  <r>
    <x v="1"/>
    <x v="1"/>
    <x v="3"/>
    <s v="Colaborador 2704"/>
    <x v="1"/>
    <n v="44"/>
    <s v="De 36 a 45 años"/>
    <n v="46300850"/>
    <x v="1"/>
    <x v="1"/>
    <x v="0"/>
    <s v="APROBADO"/>
    <s v="APROBADO"/>
    <s v="DESAPROBADO"/>
    <n v="4"/>
    <x v="0"/>
    <x v="199"/>
  </r>
  <r>
    <x v="1"/>
    <x v="4"/>
    <x v="0"/>
    <s v="Colaborador 2705"/>
    <x v="1"/>
    <n v="44"/>
    <s v="De 36 a 45 años"/>
    <n v="15662979"/>
    <x v="1"/>
    <x v="1"/>
    <x v="0"/>
    <s v="APROBADO"/>
    <s v="APROBADO"/>
    <s v="DESAPROBADO"/>
    <n v="4"/>
    <x v="0"/>
    <x v="199"/>
  </r>
  <r>
    <x v="1"/>
    <x v="4"/>
    <x v="2"/>
    <s v="Colaborador 2706"/>
    <x v="1"/>
    <n v="40"/>
    <s v="De 36 a 45 años"/>
    <n v="15682794"/>
    <x v="0"/>
    <x v="1"/>
    <x v="1"/>
    <s v="APROBADO"/>
    <s v="DESAPROBADO"/>
    <s v="APROBADO"/>
    <n v="3"/>
    <x v="1"/>
    <x v="207"/>
  </r>
  <r>
    <x v="8"/>
    <x v="4"/>
    <x v="1"/>
    <s v="Colaborador 2707"/>
    <x v="0"/>
    <n v="41"/>
    <s v="De 36 a 45 años"/>
    <n v="41910414"/>
    <x v="1"/>
    <x v="1"/>
    <x v="0"/>
    <s v="DESAPROBADO"/>
    <s v="DESAPROBADO"/>
    <s v="DESAPROBADO"/>
    <n v="2"/>
    <x v="1"/>
    <x v="19"/>
  </r>
  <r>
    <x v="8"/>
    <x v="3"/>
    <x v="2"/>
    <s v="Colaborador 2708"/>
    <x v="0"/>
    <n v="42"/>
    <s v="De 36 a 45 años"/>
    <n v="15680897"/>
    <x v="0"/>
    <x v="1"/>
    <x v="0"/>
    <s v="DESAPROBADO"/>
    <s v="DESAPROBADO"/>
    <s v="APROBADO"/>
    <n v="3"/>
    <x v="1"/>
    <x v="19"/>
  </r>
  <r>
    <x v="5"/>
    <x v="1"/>
    <x v="0"/>
    <s v="Colaborador 2709"/>
    <x v="1"/>
    <n v="37"/>
    <s v="De 36 a 45 años"/>
    <n v="47019096"/>
    <x v="0"/>
    <x v="1"/>
    <x v="1"/>
    <s v="DESAPROBADO"/>
    <s v="APROBADO"/>
    <s v="APROBADO"/>
    <n v="3"/>
    <x v="1"/>
    <x v="234"/>
  </r>
  <r>
    <x v="8"/>
    <x v="4"/>
    <x v="4"/>
    <s v="Colaborador 2710"/>
    <x v="1"/>
    <n v="42"/>
    <s v="De 36 a 45 años"/>
    <n v="15683043"/>
    <x v="1"/>
    <x v="1"/>
    <x v="1"/>
    <s v="DESAPROBADO"/>
    <s v="APROBADO"/>
    <s v="DESAPROBADO"/>
    <n v="2"/>
    <x v="1"/>
    <x v="14"/>
  </r>
  <r>
    <x v="6"/>
    <x v="4"/>
    <x v="4"/>
    <s v="Colaborador 2711"/>
    <x v="1"/>
    <n v="43"/>
    <s v="De 36 a 45 años"/>
    <n v="15683043"/>
    <x v="1"/>
    <x v="1"/>
    <x v="1"/>
    <s v="APROBADO"/>
    <s v="APROBADO"/>
    <s v="DESAPROBADO"/>
    <n v="3"/>
    <x v="1"/>
    <x v="362"/>
  </r>
  <r>
    <x v="1"/>
    <x v="4"/>
    <x v="4"/>
    <s v="Colaborador 2712"/>
    <x v="0"/>
    <n v="43"/>
    <s v="De 36 a 45 años"/>
    <n v="42015836"/>
    <x v="1"/>
    <x v="1"/>
    <x v="0"/>
    <s v="APROBADO"/>
    <s v="APROBADO"/>
    <s v="DESAPROBADO"/>
    <n v="4"/>
    <x v="0"/>
    <x v="271"/>
  </r>
  <r>
    <x v="1"/>
    <x v="1"/>
    <x v="0"/>
    <s v="Colaborador 2713"/>
    <x v="1"/>
    <n v="44"/>
    <s v="De 36 a 45 años"/>
    <n v="42176411"/>
    <x v="0"/>
    <x v="1"/>
    <x v="0"/>
    <s v="APROBADO"/>
    <s v="APROBADO"/>
    <s v="APROBADO"/>
    <n v="5"/>
    <x v="0"/>
    <x v="271"/>
  </r>
  <r>
    <x v="4"/>
    <x v="1"/>
    <x v="3"/>
    <s v="Colaborador 2714"/>
    <x v="1"/>
    <n v="40"/>
    <s v="De 36 a 45 años"/>
    <n v="15844391"/>
    <x v="0"/>
    <x v="1"/>
    <x v="0"/>
    <s v="APROBADO"/>
    <s v="APROBADO"/>
    <s v="APROBADO"/>
    <n v="5"/>
    <x v="0"/>
    <x v="813"/>
  </r>
  <r>
    <x v="4"/>
    <x v="4"/>
    <x v="3"/>
    <s v="Colaborador 2715"/>
    <x v="1"/>
    <n v="42"/>
    <s v="De 36 a 45 años"/>
    <n v="44715259"/>
    <x v="1"/>
    <x v="1"/>
    <x v="0"/>
    <s v="APROBADO"/>
    <s v="APROBADO"/>
    <s v="DESAPROBADO"/>
    <n v="4"/>
    <x v="0"/>
    <x v="813"/>
  </r>
  <r>
    <x v="4"/>
    <x v="4"/>
    <x v="2"/>
    <s v="Colaborador 2716"/>
    <x v="1"/>
    <n v="44"/>
    <s v="De 36 a 45 años"/>
    <n v="15663887"/>
    <x v="0"/>
    <x v="1"/>
    <x v="0"/>
    <s v="DESAPROBADO"/>
    <s v="APROBADO"/>
    <s v="APROBADO"/>
    <n v="4"/>
    <x v="0"/>
    <x v="813"/>
  </r>
  <r>
    <x v="3"/>
    <x v="4"/>
    <x v="1"/>
    <s v="Colaborador 2717"/>
    <x v="1"/>
    <n v="42"/>
    <s v="De 36 a 45 años"/>
    <n v="42557509"/>
    <x v="1"/>
    <x v="1"/>
    <x v="1"/>
    <s v="DESAPROBADO"/>
    <s v="APROBADO"/>
    <s v="DESAPROBADO"/>
    <n v="2"/>
    <x v="1"/>
    <x v="796"/>
  </r>
  <r>
    <x v="6"/>
    <x v="4"/>
    <x v="2"/>
    <s v="Colaborador 2718"/>
    <x v="0"/>
    <n v="44"/>
    <s v="De 36 a 45 años"/>
    <n v="15677339"/>
    <x v="0"/>
    <x v="1"/>
    <x v="1"/>
    <s v="APROBADO"/>
    <s v="APROBADO"/>
    <s v="APROBADO"/>
    <n v="4"/>
    <x v="0"/>
    <x v="814"/>
  </r>
  <r>
    <x v="6"/>
    <x v="1"/>
    <x v="0"/>
    <s v="Colaborador 2719"/>
    <x v="0"/>
    <n v="42"/>
    <s v="De 36 a 45 años"/>
    <n v="44950866"/>
    <x v="0"/>
    <x v="1"/>
    <x v="0"/>
    <s v="APROBADO"/>
    <s v="APROBADO"/>
    <s v="APROBADO"/>
    <n v="5"/>
    <x v="0"/>
    <x v="814"/>
  </r>
  <r>
    <x v="3"/>
    <x v="4"/>
    <x v="1"/>
    <s v="Colaborador 2720"/>
    <x v="1"/>
    <n v="42"/>
    <s v="De 36 a 45 años"/>
    <n v="15666641"/>
    <x v="1"/>
    <x v="1"/>
    <x v="0"/>
    <s v="APROBADO"/>
    <s v="DESAPROBADO"/>
    <s v="DESAPROBADO"/>
    <n v="3"/>
    <x v="1"/>
    <x v="501"/>
  </r>
  <r>
    <x v="3"/>
    <x v="4"/>
    <x v="1"/>
    <s v="Colaborador 2721"/>
    <x v="1"/>
    <n v="42"/>
    <s v="De 36 a 45 años"/>
    <n v="15671405"/>
    <x v="0"/>
    <x v="1"/>
    <x v="0"/>
    <s v="DESAPROBADO"/>
    <s v="APROBADO"/>
    <s v="APROBADO"/>
    <n v="4"/>
    <x v="0"/>
    <x v="501"/>
  </r>
  <r>
    <x v="1"/>
    <x v="4"/>
    <x v="2"/>
    <s v="Colaborador 2722"/>
    <x v="1"/>
    <n v="42"/>
    <s v="De 36 a 45 años"/>
    <n v="46070288"/>
    <x v="0"/>
    <x v="1"/>
    <x v="0"/>
    <s v="APROBADO"/>
    <s v="DESAPROBADO"/>
    <s v="APROBADO"/>
    <n v="4"/>
    <x v="0"/>
    <x v="163"/>
  </r>
  <r>
    <x v="6"/>
    <x v="4"/>
    <x v="0"/>
    <s v="Colaborador 2723"/>
    <x v="1"/>
    <n v="42"/>
    <s v="De 36 a 45 años"/>
    <n v="45327617"/>
    <x v="0"/>
    <x v="1"/>
    <x v="1"/>
    <s v="DESAPROBADO"/>
    <s v="DESAPROBADO"/>
    <s v="APROBADO"/>
    <n v="2"/>
    <x v="1"/>
    <x v="252"/>
  </r>
  <r>
    <x v="1"/>
    <x v="4"/>
    <x v="1"/>
    <s v="Colaborador 2724"/>
    <x v="1"/>
    <n v="42"/>
    <s v="De 36 a 45 años"/>
    <n v="15672011"/>
    <x v="0"/>
    <x v="1"/>
    <x v="0"/>
    <s v="DESAPROBADO"/>
    <s v="DESAPROBADO"/>
    <s v="APROBADO"/>
    <n v="3"/>
    <x v="1"/>
    <x v="815"/>
  </r>
  <r>
    <x v="4"/>
    <x v="4"/>
    <x v="2"/>
    <s v="Colaborador 2725"/>
    <x v="0"/>
    <n v="40"/>
    <s v="De 36 a 45 años"/>
    <n v="15673984"/>
    <x v="0"/>
    <x v="1"/>
    <x v="0"/>
    <s v="DESAPROBADO"/>
    <s v="DESAPROBADO"/>
    <s v="APROBADO"/>
    <n v="3"/>
    <x v="1"/>
    <x v="77"/>
  </r>
  <r>
    <x v="1"/>
    <x v="4"/>
    <x v="2"/>
    <s v="Colaborador 2726"/>
    <x v="1"/>
    <n v="39"/>
    <s v="De 36 a 45 años"/>
    <n v="15719373"/>
    <x v="0"/>
    <x v="1"/>
    <x v="0"/>
    <s v="DESAPROBADO"/>
    <s v="DESAPROBADO"/>
    <s v="APROBADO"/>
    <n v="3"/>
    <x v="1"/>
    <x v="816"/>
  </r>
  <r>
    <x v="1"/>
    <x v="4"/>
    <x v="2"/>
    <s v="Colaborador 2727"/>
    <x v="0"/>
    <n v="41"/>
    <s v="De 36 a 45 años"/>
    <n v="15708447"/>
    <x v="0"/>
    <x v="1"/>
    <x v="0"/>
    <s v="DESAPROBADO"/>
    <s v="DESAPROBADO"/>
    <s v="APROBADO"/>
    <n v="3"/>
    <x v="1"/>
    <x v="816"/>
  </r>
  <r>
    <x v="1"/>
    <x v="1"/>
    <x v="1"/>
    <s v="Colaborador 2728"/>
    <x v="0"/>
    <n v="40"/>
    <s v="De 36 a 45 años"/>
    <n v="43117631"/>
    <x v="0"/>
    <x v="1"/>
    <x v="0"/>
    <s v="DESAPROBADO"/>
    <s v="APROBADO"/>
    <s v="APROBADO"/>
    <n v="4"/>
    <x v="0"/>
    <x v="816"/>
  </r>
  <r>
    <x v="1"/>
    <x v="4"/>
    <x v="0"/>
    <s v="Colaborador 2729"/>
    <x v="0"/>
    <n v="41"/>
    <s v="De 36 a 45 años"/>
    <n v="0"/>
    <x v="1"/>
    <x v="1"/>
    <x v="0"/>
    <s v="APROBADO"/>
    <s v="APROBADO"/>
    <s v="DESAPROBADO"/>
    <n v="4"/>
    <x v="0"/>
    <x v="816"/>
  </r>
  <r>
    <x v="1"/>
    <x v="4"/>
    <x v="0"/>
    <s v="Colaborador 2730"/>
    <x v="1"/>
    <n v="40"/>
    <s v="De 36 a 45 años"/>
    <n v="0"/>
    <x v="0"/>
    <x v="1"/>
    <x v="0"/>
    <s v="APROBADO"/>
    <s v="APROBADO"/>
    <s v="APROBADO"/>
    <n v="5"/>
    <x v="0"/>
    <x v="816"/>
  </r>
  <r>
    <x v="1"/>
    <x v="4"/>
    <x v="0"/>
    <s v="Colaborador 2731"/>
    <x v="1"/>
    <n v="42"/>
    <s v="De 36 a 45 años"/>
    <n v="72200233"/>
    <x v="0"/>
    <x v="1"/>
    <x v="0"/>
    <s v="APROBADO"/>
    <s v="APROBADO"/>
    <s v="APROBADO"/>
    <n v="5"/>
    <x v="0"/>
    <x v="816"/>
  </r>
  <r>
    <x v="4"/>
    <x v="4"/>
    <x v="0"/>
    <s v="Colaborador 2732"/>
    <x v="0"/>
    <n v="41"/>
    <s v="De 36 a 45 años"/>
    <n v="15661635"/>
    <x v="0"/>
    <x v="1"/>
    <x v="1"/>
    <s v="APROBADO"/>
    <s v="APROBADO"/>
    <s v="APROBADO"/>
    <n v="4"/>
    <x v="0"/>
    <x v="62"/>
  </r>
  <r>
    <x v="4"/>
    <x v="4"/>
    <x v="2"/>
    <s v="Colaborador 2733"/>
    <x v="1"/>
    <n v="42"/>
    <s v="De 36 a 45 años"/>
    <n v="15661439"/>
    <x v="0"/>
    <x v="1"/>
    <x v="1"/>
    <s v="APROBADO"/>
    <s v="APROBADO"/>
    <s v="APROBADO"/>
    <n v="4"/>
    <x v="0"/>
    <x v="62"/>
  </r>
  <r>
    <x v="4"/>
    <x v="4"/>
    <x v="1"/>
    <s v="Colaborador 2734"/>
    <x v="0"/>
    <n v="42"/>
    <s v="De 36 a 45 años"/>
    <n v="41517815"/>
    <x v="0"/>
    <x v="1"/>
    <x v="1"/>
    <s v="APROBADO"/>
    <s v="APROBADO"/>
    <s v="APROBADO"/>
    <n v="4"/>
    <x v="0"/>
    <x v="62"/>
  </r>
  <r>
    <x v="4"/>
    <x v="4"/>
    <x v="1"/>
    <s v="Colaborador 2735"/>
    <x v="0"/>
    <n v="41"/>
    <s v="De 36 a 45 años"/>
    <n v="41517815"/>
    <x v="1"/>
    <x v="1"/>
    <x v="1"/>
    <s v="APROBADO"/>
    <s v="APROBADO"/>
    <s v="DESAPROBADO"/>
    <n v="3"/>
    <x v="1"/>
    <x v="62"/>
  </r>
  <r>
    <x v="2"/>
    <x v="4"/>
    <x v="0"/>
    <s v="Colaborador 2736"/>
    <x v="0"/>
    <n v="41"/>
    <s v="De 36 a 45 años"/>
    <n v="45448105"/>
    <x v="1"/>
    <x v="1"/>
    <x v="0"/>
    <s v="APROBADO"/>
    <s v="APROBADO"/>
    <s v="DESAPROBADO"/>
    <n v="4"/>
    <x v="0"/>
    <x v="195"/>
  </r>
  <r>
    <x v="6"/>
    <x v="4"/>
    <x v="0"/>
    <s v="Colaborador 2737"/>
    <x v="0"/>
    <n v="42"/>
    <s v="De 36 a 45 años"/>
    <n v="45448105"/>
    <x v="1"/>
    <x v="1"/>
    <x v="0"/>
    <s v="APROBADO"/>
    <s v="APROBADO"/>
    <s v="DESAPROBADO"/>
    <n v="4"/>
    <x v="0"/>
    <x v="283"/>
  </r>
  <r>
    <x v="6"/>
    <x v="3"/>
    <x v="1"/>
    <s v="Colaborador 2738"/>
    <x v="0"/>
    <n v="42"/>
    <s v="De 36 a 45 años"/>
    <n v="47512745"/>
    <x v="1"/>
    <x v="1"/>
    <x v="0"/>
    <s v="DESAPROBADO"/>
    <s v="APROBADO"/>
    <s v="DESAPROBADO"/>
    <n v="3"/>
    <x v="1"/>
    <x v="283"/>
  </r>
  <r>
    <x v="5"/>
    <x v="3"/>
    <x v="1"/>
    <s v="Colaborador 2739"/>
    <x v="0"/>
    <n v="40"/>
    <s v="De 36 a 45 años"/>
    <n v="47512745"/>
    <x v="1"/>
    <x v="1"/>
    <x v="0"/>
    <s v="DESAPROBADO"/>
    <s v="APROBADO"/>
    <s v="DESAPROBADO"/>
    <n v="3"/>
    <x v="1"/>
    <x v="401"/>
  </r>
  <r>
    <x v="5"/>
    <x v="4"/>
    <x v="2"/>
    <s v="Colaborador 2740"/>
    <x v="1"/>
    <n v="40"/>
    <s v="De 36 a 45 años"/>
    <n v="76334557"/>
    <x v="0"/>
    <x v="1"/>
    <x v="0"/>
    <s v="DESAPROBADO"/>
    <s v="APROBADO"/>
    <s v="APROBADO"/>
    <n v="4"/>
    <x v="0"/>
    <x v="401"/>
  </r>
  <r>
    <x v="5"/>
    <x v="4"/>
    <x v="2"/>
    <s v="Colaborador 2741"/>
    <x v="1"/>
    <n v="42"/>
    <s v="De 36 a 45 años"/>
    <n v="15680723"/>
    <x v="0"/>
    <x v="1"/>
    <x v="0"/>
    <s v="APROBADO"/>
    <s v="APROBADO"/>
    <s v="APROBADO"/>
    <n v="5"/>
    <x v="0"/>
    <x v="401"/>
  </r>
  <r>
    <x v="5"/>
    <x v="1"/>
    <x v="1"/>
    <s v="Colaborador 2742"/>
    <x v="0"/>
    <n v="39"/>
    <s v="De 36 a 45 años"/>
    <n v="46880404"/>
    <x v="1"/>
    <x v="1"/>
    <x v="0"/>
    <s v="APROBADO"/>
    <s v="APROBADO"/>
    <s v="DESAPROBADO"/>
    <n v="4"/>
    <x v="0"/>
    <x v="401"/>
  </r>
  <r>
    <x v="4"/>
    <x v="1"/>
    <x v="1"/>
    <s v="Colaborador 2743"/>
    <x v="0"/>
    <n v="41"/>
    <s v="De 36 a 45 años"/>
    <n v="46880404"/>
    <x v="1"/>
    <x v="1"/>
    <x v="0"/>
    <s v="APROBADO"/>
    <s v="APROBADO"/>
    <s v="DESAPROBADO"/>
    <n v="4"/>
    <x v="0"/>
    <x v="817"/>
  </r>
  <r>
    <x v="6"/>
    <x v="4"/>
    <x v="1"/>
    <s v="Colaborador 2744"/>
    <x v="1"/>
    <n v="40"/>
    <s v="De 36 a 45 años"/>
    <n v="46099526"/>
    <x v="1"/>
    <x v="1"/>
    <x v="1"/>
    <s v="APROBADO"/>
    <s v="APROBADO"/>
    <s v="DESAPROBADO"/>
    <n v="3"/>
    <x v="1"/>
    <x v="818"/>
  </r>
  <r>
    <x v="4"/>
    <x v="4"/>
    <x v="1"/>
    <s v="Colaborador 2745"/>
    <x v="1"/>
    <n v="41"/>
    <s v="De 36 a 45 años"/>
    <n v="46099526"/>
    <x v="1"/>
    <x v="1"/>
    <x v="1"/>
    <s v="APROBADO"/>
    <s v="DESAPROBADO"/>
    <s v="DESAPROBADO"/>
    <n v="2"/>
    <x v="1"/>
    <x v="597"/>
  </r>
  <r>
    <x v="0"/>
    <x v="3"/>
    <x v="2"/>
    <s v="Colaborador 2746"/>
    <x v="1"/>
    <n v="40"/>
    <s v="De 36 a 45 años"/>
    <n v="41062858"/>
    <x v="0"/>
    <x v="1"/>
    <x v="1"/>
    <s v="APROBADO"/>
    <s v="DESAPROBADO"/>
    <s v="APROBADO"/>
    <n v="3"/>
    <x v="1"/>
    <x v="104"/>
  </r>
  <r>
    <x v="0"/>
    <x v="4"/>
    <x v="2"/>
    <s v="Colaborador 2747"/>
    <x v="0"/>
    <n v="43"/>
    <s v="De 36 a 45 años"/>
    <n v="15662983"/>
    <x v="0"/>
    <x v="1"/>
    <x v="0"/>
    <s v="DESAPROBADO"/>
    <s v="APROBADO"/>
    <s v="APROBADO"/>
    <n v="4"/>
    <x v="0"/>
    <x v="104"/>
  </r>
  <r>
    <x v="0"/>
    <x v="4"/>
    <x v="2"/>
    <s v="Colaborador 2748"/>
    <x v="1"/>
    <n v="41"/>
    <s v="De 36 a 45 años"/>
    <n v="15667640"/>
    <x v="0"/>
    <x v="1"/>
    <x v="0"/>
    <s v="APROBADO"/>
    <s v="APROBADO"/>
    <s v="APROBADO"/>
    <n v="5"/>
    <x v="0"/>
    <x v="104"/>
  </r>
  <r>
    <x v="1"/>
    <x v="4"/>
    <x v="2"/>
    <s v="Colaborador 2749"/>
    <x v="1"/>
    <n v="40"/>
    <s v="De 36 a 45 años"/>
    <n v="15662010"/>
    <x v="0"/>
    <x v="1"/>
    <x v="0"/>
    <s v="APROBADO"/>
    <s v="DESAPROBADO"/>
    <s v="APROBADO"/>
    <n v="4"/>
    <x v="0"/>
    <x v="752"/>
  </r>
  <r>
    <x v="1"/>
    <x v="1"/>
    <x v="0"/>
    <s v="Colaborador 2750"/>
    <x v="0"/>
    <n v="40"/>
    <s v="De 36 a 45 años"/>
    <n v="15681824"/>
    <x v="0"/>
    <x v="1"/>
    <x v="0"/>
    <s v="DESAPROBADO"/>
    <s v="DESAPROBADO"/>
    <s v="APROBADO"/>
    <n v="3"/>
    <x v="1"/>
    <x v="752"/>
  </r>
  <r>
    <x v="1"/>
    <x v="1"/>
    <x v="0"/>
    <s v="Colaborador 2751"/>
    <x v="0"/>
    <n v="40"/>
    <s v="De 36 a 45 años"/>
    <n v="15681824"/>
    <x v="0"/>
    <x v="1"/>
    <x v="0"/>
    <s v="APROBADO"/>
    <s v="DESAPROBADO"/>
    <s v="APROBADO"/>
    <n v="4"/>
    <x v="0"/>
    <x v="752"/>
  </r>
  <r>
    <x v="4"/>
    <x v="4"/>
    <x v="4"/>
    <s v="Colaborador 2752"/>
    <x v="1"/>
    <n v="40"/>
    <s v="De 36 a 45 años"/>
    <n v="15672870"/>
    <x v="1"/>
    <x v="1"/>
    <x v="0"/>
    <s v="APROBADO"/>
    <s v="APROBADO"/>
    <s v="DESAPROBADO"/>
    <n v="4"/>
    <x v="0"/>
    <x v="778"/>
  </r>
  <r>
    <x v="6"/>
    <x v="1"/>
    <x v="0"/>
    <s v="Colaborador 2753"/>
    <x v="0"/>
    <n v="42"/>
    <s v="De 36 a 45 años"/>
    <n v="41983088"/>
    <x v="0"/>
    <x v="1"/>
    <x v="0"/>
    <s v="DESAPROBADO"/>
    <s v="DESAPROBADO"/>
    <s v="APROBADO"/>
    <n v="3"/>
    <x v="1"/>
    <x v="819"/>
  </r>
  <r>
    <x v="8"/>
    <x v="4"/>
    <x v="3"/>
    <s v="Colaborador 2754"/>
    <x v="1"/>
    <n v="43"/>
    <s v="De 36 a 45 años"/>
    <n v="71533830"/>
    <x v="1"/>
    <x v="1"/>
    <x v="1"/>
    <s v="DESAPROBADO"/>
    <s v="APROBADO"/>
    <s v="DESAPROBADO"/>
    <n v="2"/>
    <x v="1"/>
    <x v="545"/>
  </r>
  <r>
    <x v="4"/>
    <x v="1"/>
    <x v="0"/>
    <s v="Colaborador 2755"/>
    <x v="0"/>
    <n v="39"/>
    <s v="De 36 a 45 años"/>
    <n v="8573047"/>
    <x v="0"/>
    <x v="1"/>
    <x v="1"/>
    <s v="DESAPROBADO"/>
    <s v="APROBADO"/>
    <s v="APROBADO"/>
    <n v="3"/>
    <x v="1"/>
    <x v="169"/>
  </r>
  <r>
    <x v="4"/>
    <x v="4"/>
    <x v="4"/>
    <s v="Colaborador 2756"/>
    <x v="0"/>
    <n v="44"/>
    <s v="De 36 a 45 años"/>
    <n v="15669108"/>
    <x v="1"/>
    <x v="1"/>
    <x v="0"/>
    <s v="APROBADO"/>
    <s v="APROBADO"/>
    <s v="DESAPROBADO"/>
    <n v="4"/>
    <x v="0"/>
    <x v="169"/>
  </r>
  <r>
    <x v="4"/>
    <x v="4"/>
    <x v="2"/>
    <s v="Colaborador 2757"/>
    <x v="0"/>
    <n v="44"/>
    <s v="De 36 a 45 años"/>
    <n v="15661900"/>
    <x v="0"/>
    <x v="1"/>
    <x v="0"/>
    <s v="APROBADO"/>
    <s v="APROBADO"/>
    <s v="APROBADO"/>
    <n v="5"/>
    <x v="0"/>
    <x v="377"/>
  </r>
  <r>
    <x v="6"/>
    <x v="1"/>
    <x v="0"/>
    <s v="Colaborador 2758"/>
    <x v="0"/>
    <n v="44"/>
    <s v="De 36 a 45 años"/>
    <n v="70674130"/>
    <x v="0"/>
    <x v="1"/>
    <x v="0"/>
    <s v="APROBADO"/>
    <s v="APROBADO"/>
    <s v="APROBADO"/>
    <n v="5"/>
    <x v="0"/>
    <x v="740"/>
  </r>
  <r>
    <x v="4"/>
    <x v="3"/>
    <x v="2"/>
    <s v="Colaborador 2759"/>
    <x v="1"/>
    <n v="43"/>
    <s v="De 36 a 45 años"/>
    <n v="15846440"/>
    <x v="0"/>
    <x v="1"/>
    <x v="1"/>
    <s v="DESAPROBADO"/>
    <s v="APROBADO"/>
    <s v="APROBADO"/>
    <n v="3"/>
    <x v="1"/>
    <x v="820"/>
  </r>
  <r>
    <x v="6"/>
    <x v="4"/>
    <x v="2"/>
    <s v="Colaborador 2760"/>
    <x v="0"/>
    <n v="43"/>
    <s v="De 36 a 45 años"/>
    <n v="15848248"/>
    <x v="0"/>
    <x v="1"/>
    <x v="0"/>
    <s v="DESAPROBADO"/>
    <s v="APROBADO"/>
    <s v="APROBADO"/>
    <n v="4"/>
    <x v="0"/>
    <x v="821"/>
  </r>
  <r>
    <x v="1"/>
    <x v="3"/>
    <x v="2"/>
    <s v="Colaborador 2761"/>
    <x v="0"/>
    <n v="43"/>
    <s v="De 36 a 45 años"/>
    <n v="41221780"/>
    <x v="0"/>
    <x v="1"/>
    <x v="0"/>
    <s v="DESAPROBADO"/>
    <s v="APROBADO"/>
    <s v="APROBADO"/>
    <n v="4"/>
    <x v="0"/>
    <x v="484"/>
  </r>
  <r>
    <x v="6"/>
    <x v="4"/>
    <x v="2"/>
    <s v="Colaborador 2762"/>
    <x v="0"/>
    <n v="44"/>
    <s v="De 36 a 45 años"/>
    <n v="15678231"/>
    <x v="0"/>
    <x v="1"/>
    <x v="0"/>
    <s v="APROBADO"/>
    <s v="APROBADO"/>
    <s v="APROBADO"/>
    <n v="5"/>
    <x v="0"/>
    <x v="57"/>
  </r>
  <r>
    <x v="6"/>
    <x v="4"/>
    <x v="2"/>
    <s v="Colaborador 2763"/>
    <x v="0"/>
    <n v="42"/>
    <s v="De 36 a 45 años"/>
    <n v="15665400"/>
    <x v="0"/>
    <x v="1"/>
    <x v="0"/>
    <s v="APROBADO"/>
    <s v="APROBADO"/>
    <s v="APROBADO"/>
    <n v="5"/>
    <x v="0"/>
    <x v="57"/>
  </r>
  <r>
    <x v="6"/>
    <x v="1"/>
    <x v="0"/>
    <s v="Colaborador 2764"/>
    <x v="0"/>
    <n v="43"/>
    <s v="De 36 a 45 años"/>
    <n v="43180470"/>
    <x v="1"/>
    <x v="1"/>
    <x v="0"/>
    <s v="APROBADO"/>
    <s v="APROBADO"/>
    <s v="DESAPROBADO"/>
    <n v="4"/>
    <x v="0"/>
    <x v="57"/>
  </r>
  <r>
    <x v="6"/>
    <x v="4"/>
    <x v="1"/>
    <s v="Colaborador 2765"/>
    <x v="1"/>
    <n v="42"/>
    <s v="De 36 a 45 años"/>
    <n v="15660493"/>
    <x v="0"/>
    <x v="1"/>
    <x v="0"/>
    <s v="APROBADO"/>
    <s v="APROBADO"/>
    <s v="APROBADO"/>
    <n v="5"/>
    <x v="0"/>
    <x v="57"/>
  </r>
  <r>
    <x v="6"/>
    <x v="1"/>
    <x v="0"/>
    <s v="Colaborador 2766"/>
    <x v="0"/>
    <n v="44"/>
    <s v="De 36 a 45 años"/>
    <n v="61159873"/>
    <x v="0"/>
    <x v="1"/>
    <x v="0"/>
    <s v="APROBADO"/>
    <s v="APROBADO"/>
    <s v="APROBADO"/>
    <n v="5"/>
    <x v="0"/>
    <x v="57"/>
  </r>
  <r>
    <x v="6"/>
    <x v="4"/>
    <x v="4"/>
    <s v="Colaborador 2767"/>
    <x v="1"/>
    <n v="42"/>
    <s v="De 36 a 45 años"/>
    <n v="15660475"/>
    <x v="1"/>
    <x v="1"/>
    <x v="0"/>
    <s v="APROBADO"/>
    <s v="DESAPROBADO"/>
    <s v="DESAPROBADO"/>
    <n v="3"/>
    <x v="1"/>
    <x v="57"/>
  </r>
  <r>
    <x v="6"/>
    <x v="4"/>
    <x v="0"/>
    <s v="Colaborador 2768"/>
    <x v="1"/>
    <n v="42"/>
    <s v="De 36 a 45 años"/>
    <n v="47510675"/>
    <x v="0"/>
    <x v="1"/>
    <x v="1"/>
    <s v="APROBADO"/>
    <s v="APROBADO"/>
    <s v="APROBADO"/>
    <n v="4"/>
    <x v="0"/>
    <x v="57"/>
  </r>
  <r>
    <x v="6"/>
    <x v="4"/>
    <x v="0"/>
    <s v="Colaborador 2769"/>
    <x v="1"/>
    <n v="43"/>
    <s v="De 36 a 45 años"/>
    <n v="47510675"/>
    <x v="1"/>
    <x v="1"/>
    <x v="1"/>
    <s v="APROBADO"/>
    <s v="DESAPROBADO"/>
    <s v="DESAPROBADO"/>
    <n v="2"/>
    <x v="1"/>
    <x v="57"/>
  </r>
  <r>
    <x v="4"/>
    <x v="4"/>
    <x v="2"/>
    <s v="Colaborador 2770"/>
    <x v="1"/>
    <n v="42"/>
    <s v="De 36 a 45 años"/>
    <n v="15846876"/>
    <x v="0"/>
    <x v="1"/>
    <x v="1"/>
    <s v="DESAPROBADO"/>
    <s v="DESAPROBADO"/>
    <s v="APROBADO"/>
    <n v="2"/>
    <x v="1"/>
    <x v="499"/>
  </r>
  <r>
    <x v="3"/>
    <x v="4"/>
    <x v="2"/>
    <s v="Colaborador 2771"/>
    <x v="0"/>
    <n v="41"/>
    <s v="De 36 a 45 años"/>
    <n v="15669889"/>
    <x v="0"/>
    <x v="1"/>
    <x v="0"/>
    <s v="APROBADO"/>
    <s v="APROBADO"/>
    <s v="APROBADO"/>
    <n v="5"/>
    <x v="0"/>
    <x v="423"/>
  </r>
  <r>
    <x v="3"/>
    <x v="4"/>
    <x v="0"/>
    <s v="Colaborador 2772"/>
    <x v="0"/>
    <n v="44"/>
    <s v="De 36 a 45 años"/>
    <n v="15661649"/>
    <x v="0"/>
    <x v="1"/>
    <x v="0"/>
    <s v="DESAPROBADO"/>
    <s v="APROBADO"/>
    <s v="APROBADO"/>
    <n v="4"/>
    <x v="0"/>
    <x v="423"/>
  </r>
  <r>
    <x v="5"/>
    <x v="4"/>
    <x v="0"/>
    <s v="Colaborador 2773"/>
    <x v="0"/>
    <n v="42"/>
    <s v="De 36 a 45 años"/>
    <n v="15661649"/>
    <x v="1"/>
    <x v="1"/>
    <x v="1"/>
    <s v="APROBADO"/>
    <s v="APROBADO"/>
    <s v="DESAPROBADO"/>
    <n v="3"/>
    <x v="1"/>
    <x v="822"/>
  </r>
  <r>
    <x v="5"/>
    <x v="3"/>
    <x v="4"/>
    <s v="Colaborador 2774"/>
    <x v="0"/>
    <n v="41"/>
    <s v="De 36 a 45 años"/>
    <n v="70138057"/>
    <x v="1"/>
    <x v="1"/>
    <x v="1"/>
    <s v="APROBADO"/>
    <s v="APROBADO"/>
    <s v="DESAPROBADO"/>
    <n v="3"/>
    <x v="1"/>
    <x v="822"/>
  </r>
  <r>
    <x v="5"/>
    <x v="3"/>
    <x v="4"/>
    <s v="Colaborador 2775"/>
    <x v="0"/>
    <n v="44"/>
    <s v="De 36 a 45 años"/>
    <n v="70138057"/>
    <x v="1"/>
    <x v="1"/>
    <x v="1"/>
    <s v="APROBADO"/>
    <s v="APROBADO"/>
    <s v="DESAPROBADO"/>
    <n v="3"/>
    <x v="1"/>
    <x v="822"/>
  </r>
  <r>
    <x v="5"/>
    <x v="4"/>
    <x v="2"/>
    <s v="Colaborador 2776"/>
    <x v="1"/>
    <n v="42"/>
    <s v="De 36 a 45 años"/>
    <n v="15674198"/>
    <x v="0"/>
    <x v="1"/>
    <x v="1"/>
    <s v="APROBADO"/>
    <s v="APROBADO"/>
    <s v="APROBADO"/>
    <n v="4"/>
    <x v="0"/>
    <x v="822"/>
  </r>
  <r>
    <x v="5"/>
    <x v="2"/>
    <x v="1"/>
    <s v="Colaborador 2777"/>
    <x v="1"/>
    <n v="42"/>
    <s v="De 36 a 45 años"/>
    <n v="8185292"/>
    <x v="0"/>
    <x v="1"/>
    <x v="0"/>
    <s v="APROBADO"/>
    <s v="APROBADO"/>
    <s v="APROBADO"/>
    <n v="5"/>
    <x v="0"/>
    <x v="822"/>
  </r>
  <r>
    <x v="4"/>
    <x v="2"/>
    <x v="1"/>
    <s v="Colaborador 2778"/>
    <x v="0"/>
    <n v="41"/>
    <s v="De 36 a 45 años"/>
    <n v="8185292"/>
    <x v="1"/>
    <x v="1"/>
    <x v="0"/>
    <s v="APROBADO"/>
    <s v="APROBADO"/>
    <s v="DESAPROBADO"/>
    <n v="4"/>
    <x v="0"/>
    <x v="157"/>
  </r>
  <r>
    <x v="4"/>
    <x v="3"/>
    <x v="2"/>
    <s v="Colaborador 2779"/>
    <x v="1"/>
    <n v="41"/>
    <s v="De 36 a 45 años"/>
    <n v="45016633"/>
    <x v="0"/>
    <x v="1"/>
    <x v="0"/>
    <s v="APROBADO"/>
    <s v="APROBADO"/>
    <s v="APROBADO"/>
    <n v="5"/>
    <x v="0"/>
    <x v="157"/>
  </r>
  <r>
    <x v="6"/>
    <x v="1"/>
    <x v="0"/>
    <s v="Colaborador 2780"/>
    <x v="0"/>
    <n v="43"/>
    <s v="De 36 a 45 años"/>
    <n v="47223717"/>
    <x v="0"/>
    <x v="1"/>
    <x v="0"/>
    <s v="APROBADO"/>
    <s v="APROBADO"/>
    <s v="APROBADO"/>
    <n v="5"/>
    <x v="0"/>
    <x v="196"/>
  </r>
  <r>
    <x v="6"/>
    <x v="4"/>
    <x v="2"/>
    <s v="Colaborador 2781"/>
    <x v="0"/>
    <n v="42"/>
    <s v="De 36 a 45 años"/>
    <n v="15678736"/>
    <x v="0"/>
    <x v="1"/>
    <x v="1"/>
    <s v="APROBADO"/>
    <s v="APROBADO"/>
    <s v="APROBADO"/>
    <n v="4"/>
    <x v="0"/>
    <x v="153"/>
  </r>
  <r>
    <x v="6"/>
    <x v="3"/>
    <x v="2"/>
    <s v="Colaborador 2782"/>
    <x v="1"/>
    <n v="42"/>
    <s v="De 36 a 45 años"/>
    <n v="15670315"/>
    <x v="0"/>
    <x v="1"/>
    <x v="0"/>
    <s v="APROBADO"/>
    <s v="DESAPROBADO"/>
    <s v="APROBADO"/>
    <n v="4"/>
    <x v="0"/>
    <x v="153"/>
  </r>
  <r>
    <x v="2"/>
    <x v="4"/>
    <x v="1"/>
    <s v="Colaborador 2783"/>
    <x v="0"/>
    <n v="44"/>
    <s v="De 36 a 45 años"/>
    <n v="71512741"/>
    <x v="0"/>
    <x v="1"/>
    <x v="1"/>
    <s v="DESAPROBADO"/>
    <s v="DESAPROBADO"/>
    <s v="APROBADO"/>
    <n v="2"/>
    <x v="1"/>
    <x v="110"/>
  </r>
  <r>
    <x v="2"/>
    <x v="4"/>
    <x v="4"/>
    <s v="Colaborador 2784"/>
    <x v="1"/>
    <n v="42"/>
    <s v="De 36 a 45 años"/>
    <n v="15681576"/>
    <x v="1"/>
    <x v="1"/>
    <x v="0"/>
    <s v="DESAPROBADO"/>
    <s v="APROBADO"/>
    <s v="DESAPROBADO"/>
    <n v="3"/>
    <x v="1"/>
    <x v="110"/>
  </r>
  <r>
    <x v="2"/>
    <x v="1"/>
    <x v="1"/>
    <s v="Colaborador 2785"/>
    <x v="1"/>
    <n v="38"/>
    <s v="De 36 a 45 años"/>
    <n v="71512717"/>
    <x v="1"/>
    <x v="1"/>
    <x v="0"/>
    <s v="APROBADO"/>
    <s v="APROBADO"/>
    <s v="DESAPROBADO"/>
    <n v="4"/>
    <x v="0"/>
    <x v="110"/>
  </r>
  <r>
    <x v="2"/>
    <x v="4"/>
    <x v="0"/>
    <s v="Colaborador 2786"/>
    <x v="0"/>
    <n v="43"/>
    <s v="De 36 a 45 años"/>
    <n v="15679297"/>
    <x v="1"/>
    <x v="1"/>
    <x v="1"/>
    <s v="DESAPROBADO"/>
    <s v="APROBADO"/>
    <s v="DESAPROBADO"/>
    <n v="2"/>
    <x v="1"/>
    <x v="110"/>
  </r>
  <r>
    <x v="4"/>
    <x v="1"/>
    <x v="0"/>
    <s v="Colaborador 2787"/>
    <x v="0"/>
    <n v="38"/>
    <s v="De 36 a 45 años"/>
    <n v="40786442"/>
    <x v="1"/>
    <x v="1"/>
    <x v="0"/>
    <s v="DESAPROBADO"/>
    <s v="APROBADO"/>
    <s v="DESAPROBADO"/>
    <n v="3"/>
    <x v="1"/>
    <x v="318"/>
  </r>
  <r>
    <x v="4"/>
    <x v="1"/>
    <x v="0"/>
    <s v="Colaborador 2788"/>
    <x v="0"/>
    <n v="40"/>
    <s v="De 36 a 45 años"/>
    <n v="40786442"/>
    <x v="1"/>
    <x v="1"/>
    <x v="0"/>
    <s v="DESAPROBADO"/>
    <s v="APROBADO"/>
    <s v="DESAPROBADO"/>
    <n v="3"/>
    <x v="1"/>
    <x v="318"/>
  </r>
  <r>
    <x v="4"/>
    <x v="4"/>
    <x v="2"/>
    <s v="Colaborador 2789"/>
    <x v="0"/>
    <n v="39"/>
    <s v="De 36 a 45 años"/>
    <n v="15299037"/>
    <x v="0"/>
    <x v="1"/>
    <x v="0"/>
    <s v="DESAPROBADO"/>
    <s v="APROBADO"/>
    <s v="APROBADO"/>
    <n v="4"/>
    <x v="0"/>
    <x v="318"/>
  </r>
  <r>
    <x v="6"/>
    <x v="4"/>
    <x v="2"/>
    <s v="Colaborador 2790"/>
    <x v="0"/>
    <n v="40"/>
    <s v="De 36 a 45 años"/>
    <n v="15681626"/>
    <x v="0"/>
    <x v="1"/>
    <x v="0"/>
    <s v="APROBADO"/>
    <s v="APROBADO"/>
    <s v="APROBADO"/>
    <n v="5"/>
    <x v="0"/>
    <x v="48"/>
  </r>
  <r>
    <x v="6"/>
    <x v="4"/>
    <x v="2"/>
    <s v="Colaborador 2791"/>
    <x v="1"/>
    <n v="39"/>
    <s v="De 36 a 45 años"/>
    <n v="31926072"/>
    <x v="0"/>
    <x v="1"/>
    <x v="0"/>
    <s v="APROBADO"/>
    <s v="APROBADO"/>
    <s v="APROBADO"/>
    <n v="5"/>
    <x v="0"/>
    <x v="48"/>
  </r>
  <r>
    <x v="1"/>
    <x v="4"/>
    <x v="2"/>
    <s v="Colaborador 2792"/>
    <x v="1"/>
    <n v="41"/>
    <s v="De 36 a 45 años"/>
    <n v="15841580"/>
    <x v="0"/>
    <x v="1"/>
    <x v="0"/>
    <s v="APROBADO"/>
    <s v="APROBADO"/>
    <s v="APROBADO"/>
    <n v="5"/>
    <x v="0"/>
    <x v="221"/>
  </r>
  <r>
    <x v="1"/>
    <x v="4"/>
    <x v="1"/>
    <s v="Colaborador 2793"/>
    <x v="0"/>
    <n v="43"/>
    <s v="De 36 a 45 años"/>
    <n v="15667783"/>
    <x v="1"/>
    <x v="1"/>
    <x v="0"/>
    <s v="APROBADO"/>
    <s v="APROBADO"/>
    <s v="DESAPROBADO"/>
    <n v="4"/>
    <x v="0"/>
    <x v="221"/>
  </r>
  <r>
    <x v="1"/>
    <x v="4"/>
    <x v="4"/>
    <s v="Colaborador 2794"/>
    <x v="0"/>
    <n v="40"/>
    <s v="De 36 a 45 años"/>
    <n v="15665185"/>
    <x v="1"/>
    <x v="1"/>
    <x v="0"/>
    <s v="APROBADO"/>
    <s v="APROBADO"/>
    <s v="DESAPROBADO"/>
    <n v="4"/>
    <x v="0"/>
    <x v="221"/>
  </r>
  <r>
    <x v="4"/>
    <x v="4"/>
    <x v="1"/>
    <s v="Colaborador 2795"/>
    <x v="1"/>
    <n v="39"/>
    <s v="De 36 a 45 años"/>
    <n v="9187187"/>
    <x v="1"/>
    <x v="1"/>
    <x v="0"/>
    <s v="APROBADO"/>
    <s v="DESAPROBADO"/>
    <s v="DESAPROBADO"/>
    <n v="3"/>
    <x v="1"/>
    <x v="401"/>
  </r>
  <r>
    <x v="4"/>
    <x v="4"/>
    <x v="2"/>
    <s v="Colaborador 2796"/>
    <x v="1"/>
    <n v="41"/>
    <s v="De 36 a 45 años"/>
    <n v="15669137"/>
    <x v="0"/>
    <x v="1"/>
    <x v="1"/>
    <s v="APROBADO"/>
    <s v="DESAPROBADO"/>
    <s v="APROBADO"/>
    <n v="3"/>
    <x v="1"/>
    <x v="401"/>
  </r>
  <r>
    <x v="4"/>
    <x v="4"/>
    <x v="0"/>
    <s v="Colaborador 2797"/>
    <x v="1"/>
    <n v="40"/>
    <s v="De 36 a 45 años"/>
    <n v="40679346"/>
    <x v="0"/>
    <x v="1"/>
    <x v="1"/>
    <s v="APROBADO"/>
    <s v="APROBADO"/>
    <s v="APROBADO"/>
    <n v="4"/>
    <x v="0"/>
    <x v="401"/>
  </r>
  <r>
    <x v="4"/>
    <x v="4"/>
    <x v="2"/>
    <s v="Colaborador 2798"/>
    <x v="0"/>
    <n v="42"/>
    <s v="De 36 a 45 años"/>
    <n v="15673098"/>
    <x v="0"/>
    <x v="1"/>
    <x v="1"/>
    <s v="APROBADO"/>
    <s v="DESAPROBADO"/>
    <s v="APROBADO"/>
    <n v="3"/>
    <x v="1"/>
    <x v="5"/>
  </r>
  <r>
    <x v="3"/>
    <x v="4"/>
    <x v="4"/>
    <s v="Colaborador 2799"/>
    <x v="0"/>
    <n v="40"/>
    <s v="De 36 a 45 años"/>
    <n v="46667961"/>
    <x v="1"/>
    <x v="1"/>
    <x v="0"/>
    <s v="APROBADO"/>
    <s v="DESAPROBADO"/>
    <s v="DESAPROBADO"/>
    <n v="3"/>
    <x v="1"/>
    <x v="253"/>
  </r>
  <r>
    <x v="3"/>
    <x v="1"/>
    <x v="0"/>
    <s v="Colaborador 2800"/>
    <x v="1"/>
    <n v="39"/>
    <s v="De 36 a 45 años"/>
    <n v="41149327"/>
    <x v="0"/>
    <x v="1"/>
    <x v="0"/>
    <s v="APROBADO"/>
    <s v="APROBADO"/>
    <s v="APROBADO"/>
    <n v="5"/>
    <x v="0"/>
    <x v="253"/>
  </r>
  <r>
    <x v="4"/>
    <x v="3"/>
    <x v="2"/>
    <s v="Colaborador 2801"/>
    <x v="1"/>
    <n v="39"/>
    <s v="De 36 a 45 años"/>
    <n v="7039539"/>
    <x v="0"/>
    <x v="1"/>
    <x v="0"/>
    <s v="APROBADO"/>
    <s v="APROBADO"/>
    <s v="APROBADO"/>
    <n v="5"/>
    <x v="0"/>
    <x v="823"/>
  </r>
  <r>
    <x v="3"/>
    <x v="3"/>
    <x v="2"/>
    <s v="Colaborador 2802"/>
    <x v="0"/>
    <n v="39"/>
    <s v="De 36 a 45 años"/>
    <n v="15841509"/>
    <x v="0"/>
    <x v="0"/>
    <x v="0"/>
    <s v="DESAPROBADO"/>
    <s v="DESAPROBADO"/>
    <s v="APROBADO"/>
    <n v="2"/>
    <x v="1"/>
    <x v="824"/>
  </r>
  <r>
    <x v="1"/>
    <x v="3"/>
    <x v="2"/>
    <s v="Colaborador 2803"/>
    <x v="0"/>
    <n v="38"/>
    <s v="De 36 a 45 años"/>
    <n v="45997308"/>
    <x v="0"/>
    <x v="1"/>
    <x v="0"/>
    <s v="DESAPROBADO"/>
    <s v="DESAPROBADO"/>
    <s v="APROBADO"/>
    <n v="3"/>
    <x v="1"/>
    <x v="660"/>
  </r>
  <r>
    <x v="2"/>
    <x v="4"/>
    <x v="0"/>
    <s v="Colaborador 2804"/>
    <x v="0"/>
    <n v="39"/>
    <s v="De 36 a 45 años"/>
    <n v="46674078"/>
    <x v="1"/>
    <x v="1"/>
    <x v="0"/>
    <s v="DESAPROBADO"/>
    <s v="APROBADO"/>
    <s v="DESAPROBADO"/>
    <n v="3"/>
    <x v="1"/>
    <x v="122"/>
  </r>
  <r>
    <x v="2"/>
    <x v="4"/>
    <x v="2"/>
    <s v="Colaborador 2805"/>
    <x v="0"/>
    <n v="41"/>
    <s v="De 36 a 45 años"/>
    <n v="15661374"/>
    <x v="0"/>
    <x v="1"/>
    <x v="0"/>
    <s v="DESAPROBADO"/>
    <s v="DESAPROBADO"/>
    <s v="APROBADO"/>
    <n v="3"/>
    <x v="1"/>
    <x v="122"/>
  </r>
  <r>
    <x v="4"/>
    <x v="4"/>
    <x v="0"/>
    <s v="Colaborador 2806"/>
    <x v="1"/>
    <n v="39"/>
    <s v="De 36 a 45 años"/>
    <n v="15660992"/>
    <x v="0"/>
    <x v="1"/>
    <x v="1"/>
    <s v="DESAPROBADO"/>
    <s v="APROBADO"/>
    <s v="APROBADO"/>
    <n v="3"/>
    <x v="1"/>
    <x v="405"/>
  </r>
  <r>
    <x v="4"/>
    <x v="4"/>
    <x v="0"/>
    <s v="Colaborador 2807"/>
    <x v="1"/>
    <n v="39"/>
    <s v="De 36 a 45 años"/>
    <n v="15660992"/>
    <x v="0"/>
    <x v="1"/>
    <x v="1"/>
    <s v="APROBADO"/>
    <s v="APROBADO"/>
    <s v="APROBADO"/>
    <n v="4"/>
    <x v="0"/>
    <x v="405"/>
  </r>
  <r>
    <x v="4"/>
    <x v="3"/>
    <x v="2"/>
    <s v="Colaborador 2808"/>
    <x v="1"/>
    <n v="37"/>
    <s v="De 36 a 45 años"/>
    <n v="42005559"/>
    <x v="0"/>
    <x v="1"/>
    <x v="1"/>
    <s v="APROBADO"/>
    <s v="APROBADO"/>
    <s v="APROBADO"/>
    <n v="4"/>
    <x v="0"/>
    <x v="405"/>
  </r>
  <r>
    <x v="4"/>
    <x v="4"/>
    <x v="2"/>
    <s v="Colaborador 2809"/>
    <x v="0"/>
    <n v="38"/>
    <s v="De 36 a 45 años"/>
    <n v="15668895"/>
    <x v="0"/>
    <x v="1"/>
    <x v="0"/>
    <s v="APROBADO"/>
    <s v="APROBADO"/>
    <s v="APROBADO"/>
    <n v="5"/>
    <x v="0"/>
    <x v="405"/>
  </r>
  <r>
    <x v="3"/>
    <x v="4"/>
    <x v="2"/>
    <s v="Colaborador 2810"/>
    <x v="0"/>
    <n v="40"/>
    <s v="De 36 a 45 años"/>
    <n v="15670314"/>
    <x v="0"/>
    <x v="1"/>
    <x v="0"/>
    <s v="APROBADO"/>
    <s v="APROBADO"/>
    <s v="APROBADO"/>
    <n v="5"/>
    <x v="0"/>
    <x v="455"/>
  </r>
  <r>
    <x v="3"/>
    <x v="1"/>
    <x v="0"/>
    <s v="Colaborador 2811"/>
    <x v="1"/>
    <n v="41"/>
    <s v="De 36 a 45 años"/>
    <n v="72535186"/>
    <x v="0"/>
    <x v="1"/>
    <x v="0"/>
    <s v="APROBADO"/>
    <s v="APROBADO"/>
    <s v="APROBADO"/>
    <n v="5"/>
    <x v="0"/>
    <x v="597"/>
  </r>
  <r>
    <x v="8"/>
    <x v="1"/>
    <x v="0"/>
    <s v="Colaborador 2812"/>
    <x v="1"/>
    <n v="40"/>
    <s v="De 36 a 45 años"/>
    <n v="72535186"/>
    <x v="0"/>
    <x v="1"/>
    <x v="0"/>
    <s v="APROBADO"/>
    <s v="APROBADO"/>
    <s v="APROBADO"/>
    <n v="5"/>
    <x v="0"/>
    <x v="825"/>
  </r>
  <r>
    <x v="1"/>
    <x v="4"/>
    <x v="2"/>
    <s v="Colaborador 2813"/>
    <x v="1"/>
    <n v="39"/>
    <s v="De 36 a 45 años"/>
    <n v="46895618"/>
    <x v="0"/>
    <x v="1"/>
    <x v="0"/>
    <s v="APROBADO"/>
    <s v="APROBADO"/>
    <s v="APROBADO"/>
    <n v="5"/>
    <x v="0"/>
    <x v="566"/>
  </r>
  <r>
    <x v="1"/>
    <x v="4"/>
    <x v="2"/>
    <s v="Colaborador 2814"/>
    <x v="1"/>
    <n v="38"/>
    <s v="De 36 a 45 años"/>
    <n v="46895618"/>
    <x v="0"/>
    <x v="1"/>
    <x v="0"/>
    <s v="APROBADO"/>
    <s v="APROBADO"/>
    <s v="APROBADO"/>
    <n v="5"/>
    <x v="0"/>
    <x v="566"/>
  </r>
  <r>
    <x v="1"/>
    <x v="4"/>
    <x v="2"/>
    <s v="Colaborador 2815"/>
    <x v="1"/>
    <n v="44"/>
    <s v="De 36 a 45 años"/>
    <n v="41038927"/>
    <x v="0"/>
    <x v="1"/>
    <x v="0"/>
    <s v="DESAPROBADO"/>
    <s v="APROBADO"/>
    <s v="APROBADO"/>
    <n v="4"/>
    <x v="0"/>
    <x v="478"/>
  </r>
  <r>
    <x v="4"/>
    <x v="1"/>
    <x v="0"/>
    <s v="Colaborador 2816"/>
    <x v="1"/>
    <n v="40"/>
    <s v="De 36 a 45 años"/>
    <m/>
    <x v="0"/>
    <x v="1"/>
    <x v="0"/>
    <s v="DESAPROBADO"/>
    <s v="APROBADO"/>
    <s v="APROBADO"/>
    <n v="4"/>
    <x v="0"/>
    <x v="826"/>
  </r>
  <r>
    <x v="4"/>
    <x v="1"/>
    <x v="0"/>
    <s v="Colaborador 2817"/>
    <x v="1"/>
    <n v="38"/>
    <s v="De 36 a 45 años"/>
    <m/>
    <x v="0"/>
    <x v="1"/>
    <x v="0"/>
    <s v="DESAPROBADO"/>
    <s v="APROBADO"/>
    <s v="APROBADO"/>
    <n v="4"/>
    <x v="0"/>
    <x v="826"/>
  </r>
  <r>
    <x v="4"/>
    <x v="1"/>
    <x v="0"/>
    <s v="Colaborador 2818"/>
    <x v="0"/>
    <n v="39"/>
    <s v="De 36 a 45 años"/>
    <n v="41202292"/>
    <x v="1"/>
    <x v="1"/>
    <x v="1"/>
    <s v="DESAPROBADO"/>
    <s v="APROBADO"/>
    <s v="DESAPROBADO"/>
    <n v="2"/>
    <x v="1"/>
    <x v="826"/>
  </r>
  <r>
    <x v="1"/>
    <x v="4"/>
    <x v="0"/>
    <s v="Colaborador 2819"/>
    <x v="0"/>
    <n v="38"/>
    <s v="De 36 a 45 años"/>
    <n v="41202292"/>
    <x v="1"/>
    <x v="1"/>
    <x v="1"/>
    <s v="APROBADO"/>
    <s v="APROBADO"/>
    <s v="DESAPROBADO"/>
    <n v="3"/>
    <x v="1"/>
    <x v="827"/>
  </r>
  <r>
    <x v="1"/>
    <x v="4"/>
    <x v="2"/>
    <s v="Colaborador 2820"/>
    <x v="1"/>
    <n v="39"/>
    <s v="De 36 a 45 años"/>
    <n v="18212261"/>
    <x v="0"/>
    <x v="1"/>
    <x v="1"/>
    <s v="APROBADO"/>
    <s v="APROBADO"/>
    <s v="APROBADO"/>
    <n v="4"/>
    <x v="0"/>
    <x v="827"/>
  </r>
  <r>
    <x v="1"/>
    <x v="4"/>
    <x v="2"/>
    <s v="Colaborador 2821"/>
    <x v="1"/>
    <n v="37"/>
    <s v="De 36 a 45 años"/>
    <n v="47204284"/>
    <x v="0"/>
    <x v="1"/>
    <x v="1"/>
    <s v="APROBADO"/>
    <s v="APROBADO"/>
    <s v="APROBADO"/>
    <n v="4"/>
    <x v="0"/>
    <x v="802"/>
  </r>
  <r>
    <x v="1"/>
    <x v="4"/>
    <x v="2"/>
    <s v="Colaborador 2822"/>
    <x v="1"/>
    <n v="38"/>
    <s v="De 36 a 45 años"/>
    <n v="73882556"/>
    <x v="0"/>
    <x v="1"/>
    <x v="0"/>
    <s v="APROBADO"/>
    <s v="APROBADO"/>
    <s v="APROBADO"/>
    <n v="5"/>
    <x v="0"/>
    <x v="802"/>
  </r>
  <r>
    <x v="6"/>
    <x v="4"/>
    <x v="4"/>
    <s v="Colaborador 2823"/>
    <x v="1"/>
    <n v="38"/>
    <s v="De 36 a 45 años"/>
    <n v="15677394"/>
    <x v="1"/>
    <x v="1"/>
    <x v="0"/>
    <s v="APROBADO"/>
    <s v="APROBADO"/>
    <s v="DESAPROBADO"/>
    <n v="4"/>
    <x v="0"/>
    <x v="790"/>
  </r>
  <r>
    <x v="3"/>
    <x v="4"/>
    <x v="4"/>
    <s v="Colaborador 2824"/>
    <x v="0"/>
    <n v="38"/>
    <s v="De 36 a 45 años"/>
    <n v="15677394"/>
    <x v="1"/>
    <x v="1"/>
    <x v="0"/>
    <s v="APROBADO"/>
    <s v="DESAPROBADO"/>
    <s v="DESAPROBADO"/>
    <n v="3"/>
    <x v="1"/>
    <x v="828"/>
  </r>
  <r>
    <x v="3"/>
    <x v="4"/>
    <x v="2"/>
    <s v="Colaborador 2825"/>
    <x v="0"/>
    <n v="40"/>
    <s v="De 36 a 45 años"/>
    <n v="15662363"/>
    <x v="0"/>
    <x v="1"/>
    <x v="0"/>
    <s v="APROBADO"/>
    <s v="DESAPROBADO"/>
    <s v="APROBADO"/>
    <n v="4"/>
    <x v="0"/>
    <x v="829"/>
  </r>
  <r>
    <x v="3"/>
    <x v="4"/>
    <x v="0"/>
    <s v="Colaborador 2826"/>
    <x v="1"/>
    <n v="38"/>
    <s v="De 36 a 45 años"/>
    <n v="42781896"/>
    <x v="1"/>
    <x v="1"/>
    <x v="0"/>
    <s v="DESAPROBADO"/>
    <s v="APROBADO"/>
    <s v="DESAPROBADO"/>
    <n v="3"/>
    <x v="1"/>
    <x v="213"/>
  </r>
  <r>
    <x v="4"/>
    <x v="4"/>
    <x v="2"/>
    <s v="Colaborador 2827"/>
    <x v="1"/>
    <n v="38"/>
    <s v="De 36 a 45 años"/>
    <n v="15681786"/>
    <x v="1"/>
    <x v="1"/>
    <x v="0"/>
    <s v="APROBADO"/>
    <s v="APROBADO"/>
    <s v="DESAPROBADO"/>
    <n v="4"/>
    <x v="0"/>
    <x v="830"/>
  </r>
  <r>
    <x v="4"/>
    <x v="4"/>
    <x v="3"/>
    <s v="Colaborador 2828"/>
    <x v="0"/>
    <n v="39"/>
    <s v="De 36 a 45 años"/>
    <n v="74562378"/>
    <x v="1"/>
    <x v="1"/>
    <x v="0"/>
    <s v="APROBADO"/>
    <s v="DESAPROBADO"/>
    <s v="DESAPROBADO"/>
    <n v="3"/>
    <x v="1"/>
    <x v="830"/>
  </r>
  <r>
    <x v="1"/>
    <x v="4"/>
    <x v="3"/>
    <s v="Colaborador 2829"/>
    <x v="1"/>
    <n v="38"/>
    <s v="De 36 a 45 años"/>
    <n v="74562378"/>
    <x v="1"/>
    <x v="1"/>
    <x v="0"/>
    <s v="DESAPROBADO"/>
    <s v="DESAPROBADO"/>
    <s v="DESAPROBADO"/>
    <n v="2"/>
    <x v="1"/>
    <x v="158"/>
  </r>
  <r>
    <x v="1"/>
    <x v="3"/>
    <x v="2"/>
    <s v="Colaborador 2830"/>
    <x v="0"/>
    <n v="38"/>
    <s v="De 36 a 45 años"/>
    <n v="46215710"/>
    <x v="0"/>
    <x v="1"/>
    <x v="0"/>
    <s v="APROBADO"/>
    <s v="DESAPROBADO"/>
    <s v="APROBADO"/>
    <n v="4"/>
    <x v="0"/>
    <x v="831"/>
  </r>
  <r>
    <x v="3"/>
    <x v="4"/>
    <x v="4"/>
    <s v="Colaborador 2831"/>
    <x v="0"/>
    <n v="38"/>
    <s v="De 36 a 45 años"/>
    <n v="15670542"/>
    <x v="1"/>
    <x v="1"/>
    <x v="1"/>
    <s v="APROBADO"/>
    <s v="APROBADO"/>
    <s v="DESAPROBADO"/>
    <n v="3"/>
    <x v="1"/>
    <x v="766"/>
  </r>
  <r>
    <x v="3"/>
    <x v="4"/>
    <x v="4"/>
    <s v="Colaborador 2832"/>
    <x v="1"/>
    <n v="41"/>
    <s v="De 36 a 45 años"/>
    <n v="15660673"/>
    <x v="1"/>
    <x v="1"/>
    <x v="1"/>
    <s v="DESAPROBADO"/>
    <s v="DESAPROBADO"/>
    <s v="DESAPROBADO"/>
    <n v="1"/>
    <x v="1"/>
    <x v="766"/>
  </r>
  <r>
    <x v="3"/>
    <x v="4"/>
    <x v="0"/>
    <s v="Colaborador 2833"/>
    <x v="1"/>
    <n v="38"/>
    <s v="De 36 a 45 años"/>
    <n v="15842063"/>
    <x v="0"/>
    <x v="1"/>
    <x v="1"/>
    <s v="DESAPROBADO"/>
    <s v="DESAPROBADO"/>
    <s v="APROBADO"/>
    <n v="2"/>
    <x v="1"/>
    <x v="766"/>
  </r>
  <r>
    <x v="3"/>
    <x v="4"/>
    <x v="4"/>
    <s v="Colaborador 2834"/>
    <x v="1"/>
    <n v="38"/>
    <s v="De 36 a 45 años"/>
    <n v="15677033"/>
    <x v="0"/>
    <x v="1"/>
    <x v="0"/>
    <s v="DESAPROBADO"/>
    <s v="DESAPROBADO"/>
    <s v="APROBADO"/>
    <n v="3"/>
    <x v="1"/>
    <x v="766"/>
  </r>
  <r>
    <x v="4"/>
    <x v="3"/>
    <x v="2"/>
    <s v="Colaborador 2835"/>
    <x v="1"/>
    <n v="38"/>
    <s v="De 36 a 45 años"/>
    <n v="43455111"/>
    <x v="0"/>
    <x v="1"/>
    <x v="0"/>
    <s v="DESAPROBADO"/>
    <s v="APROBADO"/>
    <s v="APROBADO"/>
    <n v="4"/>
    <x v="0"/>
    <x v="349"/>
  </r>
  <r>
    <x v="2"/>
    <x v="1"/>
    <x v="2"/>
    <s v="Colaborador 2836"/>
    <x v="0"/>
    <n v="41"/>
    <s v="De 36 a 45 años"/>
    <n v="41870730"/>
    <x v="0"/>
    <x v="1"/>
    <x v="0"/>
    <s v="DESAPROBADO"/>
    <s v="DESAPROBADO"/>
    <s v="APROBADO"/>
    <n v="3"/>
    <x v="1"/>
    <x v="774"/>
  </r>
  <r>
    <x v="2"/>
    <x v="4"/>
    <x v="3"/>
    <s v="Colaborador 2837"/>
    <x v="0"/>
    <n v="40"/>
    <s v="De 36 a 45 años"/>
    <n v="15680951"/>
    <x v="1"/>
    <x v="1"/>
    <x v="0"/>
    <s v="DESAPROBADO"/>
    <s v="APROBADO"/>
    <s v="DESAPROBADO"/>
    <n v="3"/>
    <x v="1"/>
    <x v="774"/>
  </r>
  <r>
    <x v="3"/>
    <x v="4"/>
    <x v="2"/>
    <s v="Colaborador 2838"/>
    <x v="0"/>
    <n v="37"/>
    <s v="De 36 a 45 años"/>
    <n v="41679817"/>
    <x v="0"/>
    <x v="1"/>
    <x v="0"/>
    <s v="APROBADO"/>
    <s v="APROBADO"/>
    <s v="APROBADO"/>
    <n v="5"/>
    <x v="0"/>
    <x v="832"/>
  </r>
  <r>
    <x v="3"/>
    <x v="4"/>
    <x v="2"/>
    <s v="Colaborador 2839"/>
    <x v="0"/>
    <n v="37"/>
    <s v="De 36 a 45 años"/>
    <n v="41679817"/>
    <x v="0"/>
    <x v="1"/>
    <x v="0"/>
    <s v="APROBADO"/>
    <s v="APROBADO"/>
    <s v="APROBADO"/>
    <n v="5"/>
    <x v="0"/>
    <x v="832"/>
  </r>
  <r>
    <x v="2"/>
    <x v="4"/>
    <x v="4"/>
    <s v="Colaborador 2840"/>
    <x v="0"/>
    <n v="38"/>
    <s v="De 36 a 45 años"/>
    <n v="15662914"/>
    <x v="0"/>
    <x v="1"/>
    <x v="0"/>
    <s v="APROBADO"/>
    <s v="APROBADO"/>
    <s v="APROBADO"/>
    <n v="5"/>
    <x v="0"/>
    <x v="402"/>
  </r>
  <r>
    <x v="1"/>
    <x v="4"/>
    <x v="2"/>
    <s v="Colaborador 2841"/>
    <x v="0"/>
    <n v="38"/>
    <s v="De 36 a 45 años"/>
    <n v="15661733"/>
    <x v="0"/>
    <x v="1"/>
    <x v="0"/>
    <s v="APROBADO"/>
    <s v="APROBADO"/>
    <s v="APROBADO"/>
    <n v="5"/>
    <x v="0"/>
    <x v="833"/>
  </r>
  <r>
    <x v="1"/>
    <x v="1"/>
    <x v="0"/>
    <s v="Colaborador 2842"/>
    <x v="1"/>
    <n v="36"/>
    <s v="De 36 a 45 años"/>
    <n v="44513549"/>
    <x v="1"/>
    <x v="1"/>
    <x v="1"/>
    <s v="APROBADO"/>
    <s v="APROBADO"/>
    <s v="DESAPROBADO"/>
    <n v="3"/>
    <x v="1"/>
    <x v="833"/>
  </r>
  <r>
    <x v="1"/>
    <x v="4"/>
    <x v="2"/>
    <s v="Colaborador 2843"/>
    <x v="1"/>
    <n v="40"/>
    <s v="De 36 a 45 años"/>
    <n v="46028688"/>
    <x v="0"/>
    <x v="1"/>
    <x v="1"/>
    <s v="APROBADO"/>
    <s v="APROBADO"/>
    <s v="APROBADO"/>
    <n v="4"/>
    <x v="0"/>
    <x v="833"/>
  </r>
  <r>
    <x v="1"/>
    <x v="4"/>
    <x v="2"/>
    <s v="Colaborador 2844"/>
    <x v="0"/>
    <n v="37"/>
    <s v="De 36 a 45 años"/>
    <n v="46028688"/>
    <x v="0"/>
    <x v="1"/>
    <x v="1"/>
    <s v="APROBADO"/>
    <s v="APROBADO"/>
    <s v="APROBADO"/>
    <n v="4"/>
    <x v="0"/>
    <x v="180"/>
  </r>
  <r>
    <x v="7"/>
    <x v="4"/>
    <x v="1"/>
    <s v="Colaborador 2845"/>
    <x v="0"/>
    <n v="37"/>
    <s v="De 36 a 45 años"/>
    <n v="15683694"/>
    <x v="1"/>
    <x v="1"/>
    <x v="1"/>
    <s v="APROBADO"/>
    <s v="APROBADO"/>
    <s v="DESAPROBADO"/>
    <n v="3"/>
    <x v="1"/>
    <x v="834"/>
  </r>
  <r>
    <x v="7"/>
    <x v="4"/>
    <x v="2"/>
    <s v="Colaborador 2846"/>
    <x v="0"/>
    <n v="37"/>
    <s v="De 36 a 45 años"/>
    <n v="15679434"/>
    <x v="0"/>
    <x v="1"/>
    <x v="0"/>
    <s v="DESAPROBADO"/>
    <s v="APROBADO"/>
    <s v="APROBADO"/>
    <n v="4"/>
    <x v="0"/>
    <x v="834"/>
  </r>
  <r>
    <x v="4"/>
    <x v="4"/>
    <x v="0"/>
    <s v="Colaborador 2847"/>
    <x v="0"/>
    <n v="37"/>
    <s v="De 36 a 45 años"/>
    <n v="15669060"/>
    <x v="1"/>
    <x v="1"/>
    <x v="0"/>
    <s v="DESAPROBADO"/>
    <s v="APROBADO"/>
    <s v="DESAPROBADO"/>
    <n v="3"/>
    <x v="1"/>
    <x v="835"/>
  </r>
  <r>
    <x v="4"/>
    <x v="4"/>
    <x v="2"/>
    <s v="Colaborador 2848"/>
    <x v="0"/>
    <n v="38"/>
    <s v="De 36 a 45 años"/>
    <n v="15670825"/>
    <x v="0"/>
    <x v="1"/>
    <x v="0"/>
    <s v="DESAPROBADO"/>
    <s v="APROBADO"/>
    <s v="APROBADO"/>
    <n v="4"/>
    <x v="0"/>
    <x v="786"/>
  </r>
  <r>
    <x v="6"/>
    <x v="4"/>
    <x v="4"/>
    <s v="Colaborador 2849"/>
    <x v="0"/>
    <n v="37"/>
    <s v="De 36 a 45 años"/>
    <n v="15678873"/>
    <x v="1"/>
    <x v="1"/>
    <x v="0"/>
    <s v="APROBADO"/>
    <s v="APROBADO"/>
    <s v="DESAPROBADO"/>
    <n v="4"/>
    <x v="0"/>
    <x v="836"/>
  </r>
  <r>
    <x v="2"/>
    <x v="4"/>
    <x v="2"/>
    <s v="Colaborador 2850"/>
    <x v="0"/>
    <n v="38"/>
    <s v="De 36 a 45 años"/>
    <n v="47522371"/>
    <x v="0"/>
    <x v="1"/>
    <x v="0"/>
    <s v="APROBADO"/>
    <s v="APROBADO"/>
    <s v="APROBADO"/>
    <n v="5"/>
    <x v="0"/>
    <x v="27"/>
  </r>
  <r>
    <x v="2"/>
    <x v="4"/>
    <x v="2"/>
    <s v="Colaborador 2851"/>
    <x v="0"/>
    <n v="37"/>
    <s v="De 36 a 45 años"/>
    <n v="47522371"/>
    <x v="0"/>
    <x v="1"/>
    <x v="0"/>
    <s v="APROBADO"/>
    <s v="APROBADO"/>
    <s v="APROBADO"/>
    <n v="5"/>
    <x v="0"/>
    <x v="27"/>
  </r>
  <r>
    <x v="2"/>
    <x v="4"/>
    <x v="2"/>
    <s v="Colaborador 2852"/>
    <x v="0"/>
    <n v="37"/>
    <s v="De 36 a 45 años"/>
    <n v="47522371"/>
    <x v="0"/>
    <x v="1"/>
    <x v="0"/>
    <s v="APROBADO"/>
    <s v="APROBADO"/>
    <s v="APROBADO"/>
    <n v="5"/>
    <x v="0"/>
    <x v="27"/>
  </r>
  <r>
    <x v="2"/>
    <x v="4"/>
    <x v="3"/>
    <s v="Colaborador 2853"/>
    <x v="0"/>
    <n v="39"/>
    <s v="De 36 a 45 años"/>
    <n v="15862744"/>
    <x v="0"/>
    <x v="1"/>
    <x v="1"/>
    <s v="APROBADO"/>
    <s v="DESAPROBADO"/>
    <s v="APROBADO"/>
    <n v="3"/>
    <x v="1"/>
    <x v="837"/>
  </r>
  <r>
    <x v="2"/>
    <x v="4"/>
    <x v="0"/>
    <s v="Colaborador 2854"/>
    <x v="1"/>
    <n v="39"/>
    <s v="De 36 a 45 años"/>
    <n v="15662384"/>
    <x v="0"/>
    <x v="1"/>
    <x v="1"/>
    <s v="DESAPROBADO"/>
    <s v="APROBADO"/>
    <s v="APROBADO"/>
    <n v="3"/>
    <x v="1"/>
    <x v="837"/>
  </r>
  <r>
    <x v="2"/>
    <x v="4"/>
    <x v="3"/>
    <s v="Colaborador 2855"/>
    <x v="0"/>
    <n v="36"/>
    <s v="De 36 a 45 años"/>
    <n v="18226326"/>
    <x v="1"/>
    <x v="1"/>
    <x v="1"/>
    <s v="APROBADO"/>
    <s v="APROBADO"/>
    <s v="DESAPROBADO"/>
    <n v="3"/>
    <x v="1"/>
    <x v="837"/>
  </r>
  <r>
    <x v="2"/>
    <x v="4"/>
    <x v="3"/>
    <s v="Colaborador 2856"/>
    <x v="1"/>
    <n v="38"/>
    <s v="De 36 a 45 años"/>
    <n v="18226326"/>
    <x v="1"/>
    <x v="1"/>
    <x v="0"/>
    <s v="APROBADO"/>
    <s v="DESAPROBADO"/>
    <s v="DESAPROBADO"/>
    <n v="3"/>
    <x v="1"/>
    <x v="837"/>
  </r>
  <r>
    <x v="2"/>
    <x v="4"/>
    <x v="2"/>
    <s v="Colaborador 2857"/>
    <x v="1"/>
    <n v="37"/>
    <s v="De 36 a 45 años"/>
    <n v="43797152"/>
    <x v="0"/>
    <x v="1"/>
    <x v="0"/>
    <s v="APROBADO"/>
    <s v="DESAPROBADO"/>
    <s v="APROBADO"/>
    <n v="4"/>
    <x v="0"/>
    <x v="837"/>
  </r>
  <r>
    <x v="2"/>
    <x v="4"/>
    <x v="2"/>
    <s v="Colaborador 2858"/>
    <x v="0"/>
    <n v="43"/>
    <s v="De 36 a 45 años"/>
    <n v="43797152"/>
    <x v="0"/>
    <x v="1"/>
    <x v="0"/>
    <s v="APROBADO"/>
    <s v="APROBADO"/>
    <s v="APROBADO"/>
    <n v="5"/>
    <x v="0"/>
    <x v="530"/>
  </r>
  <r>
    <x v="2"/>
    <x v="4"/>
    <x v="0"/>
    <s v="Colaborador 2859"/>
    <x v="1"/>
    <n v="39"/>
    <s v="De 36 a 45 años"/>
    <n v="43477850"/>
    <x v="0"/>
    <x v="1"/>
    <x v="0"/>
    <s v="APROBADO"/>
    <s v="APROBADO"/>
    <s v="APROBADO"/>
    <n v="5"/>
    <x v="0"/>
    <x v="36"/>
  </r>
  <r>
    <x v="2"/>
    <x v="4"/>
    <x v="2"/>
    <s v="Colaborador 2860"/>
    <x v="1"/>
    <n v="38"/>
    <s v="De 36 a 45 años"/>
    <n v="15679680"/>
    <x v="0"/>
    <x v="1"/>
    <x v="0"/>
    <s v="DESAPROBADO"/>
    <s v="DESAPROBADO"/>
    <s v="APROBADO"/>
    <n v="3"/>
    <x v="1"/>
    <x v="36"/>
  </r>
  <r>
    <x v="4"/>
    <x v="4"/>
    <x v="0"/>
    <s v="Colaborador 2861"/>
    <x v="1"/>
    <n v="37"/>
    <s v="De 36 a 45 años"/>
    <n v="42462541"/>
    <x v="1"/>
    <x v="1"/>
    <x v="0"/>
    <s v="DESAPROBADO"/>
    <s v="DESAPROBADO"/>
    <s v="DESAPROBADO"/>
    <n v="2"/>
    <x v="1"/>
    <x v="597"/>
  </r>
  <r>
    <x v="4"/>
    <x v="1"/>
    <x v="0"/>
    <s v="Colaborador 2862"/>
    <x v="0"/>
    <n v="37"/>
    <s v="De 36 a 45 años"/>
    <n v="15679710"/>
    <x v="0"/>
    <x v="1"/>
    <x v="0"/>
    <s v="DESAPROBADO"/>
    <s v="DESAPROBADO"/>
    <s v="APROBADO"/>
    <n v="3"/>
    <x v="1"/>
    <x v="597"/>
  </r>
  <r>
    <x v="4"/>
    <x v="4"/>
    <x v="2"/>
    <s v="Colaborador 2863"/>
    <x v="0"/>
    <n v="43"/>
    <s v="De 36 a 45 años"/>
    <n v="42534335"/>
    <x v="0"/>
    <x v="1"/>
    <x v="0"/>
    <s v="DESAPROBADO"/>
    <s v="APROBADO"/>
    <s v="APROBADO"/>
    <n v="4"/>
    <x v="0"/>
    <x v="597"/>
  </r>
  <r>
    <x v="0"/>
    <x v="4"/>
    <x v="2"/>
    <s v="Colaborador 2864"/>
    <x v="0"/>
    <n v="37"/>
    <s v="De 36 a 45 años"/>
    <n v="42534335"/>
    <x v="0"/>
    <x v="1"/>
    <x v="1"/>
    <s v="DESAPROBADO"/>
    <s v="DESAPROBADO"/>
    <s v="APROBADO"/>
    <n v="2"/>
    <x v="1"/>
    <x v="311"/>
  </r>
  <r>
    <x v="0"/>
    <x v="4"/>
    <x v="2"/>
    <s v="Colaborador 2865"/>
    <x v="0"/>
    <n v="36"/>
    <s v="De 36 a 45 años"/>
    <n v="42534335"/>
    <x v="0"/>
    <x v="1"/>
    <x v="1"/>
    <s v="DESAPROBADO"/>
    <s v="APROBADO"/>
    <s v="APROBADO"/>
    <n v="3"/>
    <x v="1"/>
    <x v="311"/>
  </r>
  <r>
    <x v="0"/>
    <x v="4"/>
    <x v="2"/>
    <s v="Colaborador 2866"/>
    <x v="0"/>
    <n v="38"/>
    <s v="De 36 a 45 años"/>
    <n v="42534335"/>
    <x v="0"/>
    <x v="1"/>
    <x v="1"/>
    <s v="APROBADO"/>
    <s v="APROBADO"/>
    <s v="APROBADO"/>
    <n v="4"/>
    <x v="0"/>
    <x v="311"/>
  </r>
  <r>
    <x v="3"/>
    <x v="1"/>
    <x v="3"/>
    <s v="Colaborador 2867"/>
    <x v="0"/>
    <n v="36"/>
    <s v="De 36 a 45 años"/>
    <n v="71061465"/>
    <x v="1"/>
    <x v="1"/>
    <x v="0"/>
    <s v="APROBADO"/>
    <s v="APROBADO"/>
    <s v="DESAPROBADO"/>
    <n v="4"/>
    <x v="0"/>
    <x v="190"/>
  </r>
  <r>
    <x v="1"/>
    <x v="1"/>
    <x v="3"/>
    <s v="Colaborador 2868"/>
    <x v="0"/>
    <n v="37"/>
    <s v="De 36 a 45 años"/>
    <n v="71061465"/>
    <x v="1"/>
    <x v="1"/>
    <x v="0"/>
    <s v="APROBADO"/>
    <s v="APROBADO"/>
    <s v="DESAPROBADO"/>
    <n v="4"/>
    <x v="0"/>
    <x v="838"/>
  </r>
  <r>
    <x v="6"/>
    <x v="1"/>
    <x v="3"/>
    <s v="Colaborador 2869"/>
    <x v="0"/>
    <n v="37"/>
    <s v="De 36 a 45 años"/>
    <n v="76563506"/>
    <x v="1"/>
    <x v="1"/>
    <x v="0"/>
    <s v="APROBADO"/>
    <s v="APROBADO"/>
    <s v="DESAPROBADO"/>
    <n v="4"/>
    <x v="0"/>
    <x v="731"/>
  </r>
  <r>
    <x v="6"/>
    <x v="1"/>
    <x v="3"/>
    <s v="Colaborador 2870"/>
    <x v="0"/>
    <n v="38"/>
    <s v="De 36 a 45 años"/>
    <n v="76563506"/>
    <x v="1"/>
    <x v="1"/>
    <x v="0"/>
    <s v="APROBADO"/>
    <s v="APROBADO"/>
    <s v="DESAPROBADO"/>
    <n v="4"/>
    <x v="0"/>
    <x v="731"/>
  </r>
  <r>
    <x v="2"/>
    <x v="4"/>
    <x v="1"/>
    <s v="Colaborador 2871"/>
    <x v="0"/>
    <n v="42"/>
    <s v="De 36 a 45 años"/>
    <n v="15666399"/>
    <x v="0"/>
    <x v="1"/>
    <x v="0"/>
    <s v="APROBADO"/>
    <s v="APROBADO"/>
    <s v="APROBADO"/>
    <n v="5"/>
    <x v="0"/>
    <x v="98"/>
  </r>
  <r>
    <x v="0"/>
    <x v="4"/>
    <x v="4"/>
    <s v="Colaborador 2872"/>
    <x v="1"/>
    <n v="37"/>
    <s v="De 36 a 45 años"/>
    <n v="15681162"/>
    <x v="1"/>
    <x v="1"/>
    <x v="0"/>
    <s v="APROBADO"/>
    <s v="APROBADO"/>
    <s v="DESAPROBADO"/>
    <n v="4"/>
    <x v="0"/>
    <x v="268"/>
  </r>
  <r>
    <x v="0"/>
    <x v="4"/>
    <x v="4"/>
    <s v="Colaborador 2873"/>
    <x v="0"/>
    <n v="37"/>
    <s v="De 36 a 45 años"/>
    <n v="15681162"/>
    <x v="1"/>
    <x v="1"/>
    <x v="0"/>
    <s v="APROBADO"/>
    <s v="APROBADO"/>
    <s v="DESAPROBADO"/>
    <n v="4"/>
    <x v="0"/>
    <x v="268"/>
  </r>
  <r>
    <x v="0"/>
    <x v="4"/>
    <x v="1"/>
    <s v="Colaborador 2874"/>
    <x v="0"/>
    <n v="36"/>
    <s v="De 36 a 45 años"/>
    <n v="15683913"/>
    <x v="0"/>
    <x v="1"/>
    <x v="0"/>
    <s v="DESAPROBADO"/>
    <s v="APROBADO"/>
    <s v="APROBADO"/>
    <n v="4"/>
    <x v="0"/>
    <x v="268"/>
  </r>
  <r>
    <x v="0"/>
    <x v="4"/>
    <x v="1"/>
    <s v="Colaborador 2875"/>
    <x v="0"/>
    <n v="42"/>
    <s v="De 36 a 45 años"/>
    <n v="15683913"/>
    <x v="0"/>
    <x v="1"/>
    <x v="0"/>
    <s v="DESAPROBADO"/>
    <s v="APROBADO"/>
    <s v="APROBADO"/>
    <n v="4"/>
    <x v="0"/>
    <x v="268"/>
  </r>
  <r>
    <x v="0"/>
    <x v="4"/>
    <x v="2"/>
    <s v="Colaborador 2876"/>
    <x v="0"/>
    <n v="36"/>
    <s v="De 36 a 45 años"/>
    <n v="15678218"/>
    <x v="0"/>
    <x v="1"/>
    <x v="1"/>
    <s v="DESAPROBADO"/>
    <s v="APROBADO"/>
    <s v="APROBADO"/>
    <n v="3"/>
    <x v="1"/>
    <x v="268"/>
  </r>
  <r>
    <x v="0"/>
    <x v="3"/>
    <x v="2"/>
    <s v="Colaborador 2877"/>
    <x v="0"/>
    <n v="37"/>
    <s v="De 36 a 45 años"/>
    <n v="15841969"/>
    <x v="0"/>
    <x v="1"/>
    <x v="1"/>
    <s v="DESAPROBADO"/>
    <s v="APROBADO"/>
    <s v="APROBADO"/>
    <n v="3"/>
    <x v="1"/>
    <x v="268"/>
  </r>
  <r>
    <x v="0"/>
    <x v="2"/>
    <x v="1"/>
    <s v="Colaborador 2878"/>
    <x v="1"/>
    <n v="36"/>
    <s v="De 36 a 45 años"/>
    <n v="15677353"/>
    <x v="1"/>
    <x v="1"/>
    <x v="1"/>
    <s v="APROBADO"/>
    <s v="APROBADO"/>
    <s v="DESAPROBADO"/>
    <n v="3"/>
    <x v="1"/>
    <x v="268"/>
  </r>
  <r>
    <x v="6"/>
    <x v="2"/>
    <x v="1"/>
    <s v="Colaborador 2879"/>
    <x v="0"/>
    <n v="38"/>
    <s v="De 36 a 45 años"/>
    <n v="15677353"/>
    <x v="1"/>
    <x v="1"/>
    <x v="1"/>
    <s v="APROBADO"/>
    <s v="APROBADO"/>
    <s v="DESAPROBADO"/>
    <n v="3"/>
    <x v="1"/>
    <x v="839"/>
  </r>
  <r>
    <x v="6"/>
    <x v="1"/>
    <x v="4"/>
    <s v="Colaborador 2880"/>
    <x v="1"/>
    <n v="36"/>
    <s v="De 36 a 45 años"/>
    <n v="46051040"/>
    <x v="1"/>
    <x v="1"/>
    <x v="0"/>
    <s v="APROBADO"/>
    <s v="APROBADO"/>
    <s v="DESAPROBADO"/>
    <n v="4"/>
    <x v="0"/>
    <x v="839"/>
  </r>
  <r>
    <x v="6"/>
    <x v="4"/>
    <x v="2"/>
    <s v="Colaborador 2881"/>
    <x v="1"/>
    <n v="37"/>
    <s v="De 36 a 45 años"/>
    <n v="72886013"/>
    <x v="0"/>
    <x v="1"/>
    <x v="0"/>
    <s v="APROBADO"/>
    <s v="APROBADO"/>
    <s v="APROBADO"/>
    <n v="5"/>
    <x v="0"/>
    <x v="839"/>
  </r>
  <r>
    <x v="1"/>
    <x v="4"/>
    <x v="2"/>
    <s v="Colaborador 2882"/>
    <x v="1"/>
    <n v="37"/>
    <s v="De 36 a 45 años"/>
    <n v="15678505"/>
    <x v="0"/>
    <x v="1"/>
    <x v="0"/>
    <s v="APROBADO"/>
    <s v="APROBADO"/>
    <s v="APROBADO"/>
    <n v="5"/>
    <x v="0"/>
    <x v="813"/>
  </r>
  <r>
    <x v="1"/>
    <x v="4"/>
    <x v="4"/>
    <s v="Colaborador 2883"/>
    <x v="0"/>
    <n v="36"/>
    <s v="De 36 a 45 años"/>
    <n v="15671214"/>
    <x v="1"/>
    <x v="1"/>
    <x v="0"/>
    <s v="APROBADO"/>
    <s v="DESAPROBADO"/>
    <s v="DESAPROBADO"/>
    <n v="3"/>
    <x v="1"/>
    <x v="813"/>
  </r>
  <r>
    <x v="4"/>
    <x v="4"/>
    <x v="4"/>
    <s v="Colaborador 2884"/>
    <x v="1"/>
    <n v="37"/>
    <s v="De 36 a 45 años"/>
    <n v="15674372"/>
    <x v="1"/>
    <x v="1"/>
    <x v="0"/>
    <s v="DESAPROBADO"/>
    <s v="APROBADO"/>
    <s v="DESAPROBADO"/>
    <n v="3"/>
    <x v="1"/>
    <x v="840"/>
  </r>
  <r>
    <x v="4"/>
    <x v="4"/>
    <x v="4"/>
    <s v="Colaborador 2885"/>
    <x v="0"/>
    <n v="36"/>
    <s v="De 36 a 45 años"/>
    <n v="15674372"/>
    <x v="1"/>
    <x v="1"/>
    <x v="0"/>
    <s v="APROBADO"/>
    <s v="APROBADO"/>
    <s v="DESAPROBADO"/>
    <n v="4"/>
    <x v="0"/>
    <x v="840"/>
  </r>
  <r>
    <x v="4"/>
    <x v="4"/>
    <x v="1"/>
    <s v="Colaborador 2886"/>
    <x v="1"/>
    <n v="36"/>
    <s v="De 36 a 45 años"/>
    <n v="48182912"/>
    <x v="1"/>
    <x v="1"/>
    <x v="0"/>
    <s v="DESAPROBADO"/>
    <s v="DESAPROBADO"/>
    <s v="DESAPROBADO"/>
    <n v="2"/>
    <x v="1"/>
    <x v="840"/>
  </r>
  <r>
    <x v="4"/>
    <x v="4"/>
    <x v="2"/>
    <s v="Colaborador 2887"/>
    <x v="1"/>
    <n v="40"/>
    <s v="De 36 a 45 años"/>
    <n v="15678853"/>
    <x v="0"/>
    <x v="1"/>
    <x v="1"/>
    <s v="APROBADO"/>
    <s v="DESAPROBADO"/>
    <s v="APROBADO"/>
    <n v="3"/>
    <x v="1"/>
    <x v="840"/>
  </r>
  <r>
    <x v="2"/>
    <x v="4"/>
    <x v="2"/>
    <s v="Colaborador 2888"/>
    <x v="1"/>
    <n v="36"/>
    <s v="De 36 a 45 años"/>
    <n v="15678853"/>
    <x v="0"/>
    <x v="1"/>
    <x v="1"/>
    <s v="APROBADO"/>
    <s v="APROBADO"/>
    <s v="APROBADO"/>
    <n v="4"/>
    <x v="0"/>
    <x v="673"/>
  </r>
  <r>
    <x v="2"/>
    <x v="4"/>
    <x v="3"/>
    <s v="Colaborador 2889"/>
    <x v="0"/>
    <n v="36"/>
    <s v="De 36 a 45 años"/>
    <n v="15669556"/>
    <x v="1"/>
    <x v="1"/>
    <x v="1"/>
    <s v="APROBADO"/>
    <s v="APROBADO"/>
    <s v="DESAPROBADO"/>
    <n v="3"/>
    <x v="1"/>
    <x v="673"/>
  </r>
  <r>
    <x v="2"/>
    <x v="4"/>
    <x v="2"/>
    <s v="Colaborador 2890"/>
    <x v="1"/>
    <n v="39"/>
    <s v="De 36 a 45 años"/>
    <n v="40481783"/>
    <x v="0"/>
    <x v="1"/>
    <x v="1"/>
    <s v="DESAPROBADO"/>
    <s v="DESAPROBADO"/>
    <s v="APROBADO"/>
    <n v="2"/>
    <x v="1"/>
    <x v="422"/>
  </r>
  <r>
    <x v="2"/>
    <x v="4"/>
    <x v="2"/>
    <s v="Colaborador 2891"/>
    <x v="1"/>
    <n v="36"/>
    <s v="De 36 a 45 años"/>
    <n v="40481783"/>
    <x v="0"/>
    <x v="1"/>
    <x v="0"/>
    <s v="DESAPROBADO"/>
    <s v="DESAPROBADO"/>
    <s v="APROBADO"/>
    <n v="3"/>
    <x v="1"/>
    <x v="422"/>
  </r>
  <r>
    <x v="2"/>
    <x v="4"/>
    <x v="2"/>
    <s v="Colaborador 2892"/>
    <x v="0"/>
    <n v="38"/>
    <s v="De 36 a 45 años"/>
    <n v="40481783"/>
    <x v="0"/>
    <x v="1"/>
    <x v="0"/>
    <s v="DESAPROBADO"/>
    <s v="DESAPROBADO"/>
    <s v="APROBADO"/>
    <n v="3"/>
    <x v="1"/>
    <x v="422"/>
  </r>
  <r>
    <x v="6"/>
    <x v="4"/>
    <x v="2"/>
    <s v="Colaborador 2893"/>
    <x v="1"/>
    <n v="36"/>
    <s v="De 36 a 45 años"/>
    <n v="40481783"/>
    <x v="0"/>
    <x v="1"/>
    <x v="0"/>
    <s v="DESAPROBADO"/>
    <s v="APROBADO"/>
    <s v="APROBADO"/>
    <n v="4"/>
    <x v="0"/>
    <x v="483"/>
  </r>
  <r>
    <x v="6"/>
    <x v="4"/>
    <x v="0"/>
    <s v="Colaborador 2894"/>
    <x v="0"/>
    <n v="36"/>
    <s v="De 36 a 45 años"/>
    <n v="15666701"/>
    <x v="1"/>
    <x v="1"/>
    <x v="0"/>
    <s v="APROBADO"/>
    <s v="APROBADO"/>
    <s v="DESAPROBADO"/>
    <n v="4"/>
    <x v="0"/>
    <x v="483"/>
  </r>
  <r>
    <x v="6"/>
    <x v="4"/>
    <x v="4"/>
    <s v="Colaborador 2895"/>
    <x v="0"/>
    <n v="36"/>
    <s v="De 36 a 45 años"/>
    <n v="15680885"/>
    <x v="0"/>
    <x v="1"/>
    <x v="0"/>
    <s v="APROBADO"/>
    <s v="APROBADO"/>
    <s v="APROBADO"/>
    <n v="5"/>
    <x v="0"/>
    <x v="690"/>
  </r>
  <r>
    <x v="1"/>
    <x v="1"/>
    <x v="0"/>
    <s v="Colaborador 2896"/>
    <x v="0"/>
    <n v="36"/>
    <s v="De 36 a 45 años"/>
    <n v="76685719"/>
    <x v="1"/>
    <x v="1"/>
    <x v="0"/>
    <s v="APROBADO"/>
    <s v="APROBADO"/>
    <s v="DESAPROBADO"/>
    <n v="4"/>
    <x v="0"/>
    <x v="115"/>
  </r>
  <r>
    <x v="1"/>
    <x v="3"/>
    <x v="2"/>
    <s v="Colaborador 2897"/>
    <x v="0"/>
    <n v="36"/>
    <s v="De 36 a 45 años"/>
    <n v="15682927"/>
    <x v="0"/>
    <x v="1"/>
    <x v="1"/>
    <s v="APROBADO"/>
    <s v="APROBADO"/>
    <s v="APROBADO"/>
    <n v="4"/>
    <x v="0"/>
    <x v="115"/>
  </r>
  <r>
    <x v="1"/>
    <x v="4"/>
    <x v="4"/>
    <s v="Colaborador 2898"/>
    <x v="0"/>
    <n v="36"/>
    <s v="De 36 a 45 años"/>
    <n v="15664944"/>
    <x v="1"/>
    <x v="1"/>
    <x v="1"/>
    <s v="APROBADO"/>
    <s v="APROBADO"/>
    <s v="DESAPROBADO"/>
    <n v="3"/>
    <x v="1"/>
    <x v="115"/>
  </r>
  <r>
    <x v="1"/>
    <x v="4"/>
    <x v="4"/>
    <s v="Colaborador 2899"/>
    <x v="0"/>
    <n v="38"/>
    <s v="De 36 a 45 años"/>
    <n v="15664944"/>
    <x v="1"/>
    <x v="1"/>
    <x v="1"/>
    <s v="APROBADO"/>
    <s v="APROBADO"/>
    <s v="DESAPROBADO"/>
    <n v="3"/>
    <x v="1"/>
    <x v="115"/>
  </r>
  <r>
    <x v="1"/>
    <x v="4"/>
    <x v="2"/>
    <s v="Colaborador 2900"/>
    <x v="0"/>
    <n v="36"/>
    <s v="De 36 a 45 años"/>
    <n v="15865788"/>
    <x v="0"/>
    <x v="1"/>
    <x v="1"/>
    <s v="APROBADO"/>
    <s v="APROBADO"/>
    <s v="APROBADO"/>
    <n v="4"/>
    <x v="0"/>
    <x v="115"/>
  </r>
  <r>
    <x v="1"/>
    <x v="4"/>
    <x v="2"/>
    <s v="Colaborador 2901"/>
    <x v="0"/>
    <n v="36"/>
    <s v="De 36 a 45 años"/>
    <n v="15865788"/>
    <x v="0"/>
    <x v="1"/>
    <x v="0"/>
    <s v="APROBADO"/>
    <s v="APROBADO"/>
    <s v="APROBADO"/>
    <n v="5"/>
    <x v="0"/>
    <x v="115"/>
  </r>
  <r>
    <x v="1"/>
    <x v="4"/>
    <x v="2"/>
    <s v="Colaborador 2902"/>
    <x v="0"/>
    <n v="37"/>
    <s v="De 36 a 45 años"/>
    <n v="15672325"/>
    <x v="0"/>
    <x v="1"/>
    <x v="0"/>
    <s v="DESAPROBADO"/>
    <s v="APROBADO"/>
    <s v="APROBADO"/>
    <n v="4"/>
    <x v="0"/>
    <x v="115"/>
  </r>
  <r>
    <x v="1"/>
    <x v="4"/>
    <x v="2"/>
    <s v="Colaborador 2903"/>
    <x v="0"/>
    <n v="38"/>
    <s v="De 36 a 45 años"/>
    <n v="74051745"/>
    <x v="0"/>
    <x v="1"/>
    <x v="0"/>
    <s v="DESAPROBADO"/>
    <s v="APROBADO"/>
    <s v="APROBADO"/>
    <n v="4"/>
    <x v="0"/>
    <x v="312"/>
  </r>
  <r>
    <x v="4"/>
    <x v="4"/>
    <x v="2"/>
    <s v="Colaborador 2904"/>
    <x v="1"/>
    <n v="36"/>
    <s v="De 36 a 45 años"/>
    <n v="74051745"/>
    <x v="0"/>
    <x v="1"/>
    <x v="0"/>
    <s v="DESAPROBADO"/>
    <s v="APROBADO"/>
    <s v="APROBADO"/>
    <n v="4"/>
    <x v="0"/>
    <x v="841"/>
  </r>
  <r>
    <x v="6"/>
    <x v="4"/>
    <x v="2"/>
    <s v="Colaborador 2905"/>
    <x v="0"/>
    <n v="38"/>
    <s v="De 36 a 45 años"/>
    <n v="42353695"/>
    <x v="0"/>
    <x v="1"/>
    <x v="0"/>
    <s v="APROBADO"/>
    <s v="APROBADO"/>
    <s v="APROBADO"/>
    <n v="5"/>
    <x v="0"/>
    <x v="510"/>
  </r>
  <r>
    <x v="3"/>
    <x v="1"/>
    <x v="0"/>
    <s v="Colaborador 2906"/>
    <x v="0"/>
    <n v="40"/>
    <s v="De 36 a 45 años"/>
    <n v="15675556"/>
    <x v="0"/>
    <x v="1"/>
    <x v="1"/>
    <s v="APROBADO"/>
    <s v="APROBADO"/>
    <s v="APROBADO"/>
    <n v="4"/>
    <x v="0"/>
    <x v="842"/>
  </r>
  <r>
    <x v="3"/>
    <x v="4"/>
    <x v="4"/>
    <s v="Colaborador 2907"/>
    <x v="0"/>
    <n v="36"/>
    <s v="De 36 a 45 años"/>
    <n v="15629484"/>
    <x v="0"/>
    <x v="1"/>
    <x v="1"/>
    <s v="APROBADO"/>
    <s v="DESAPROBADO"/>
    <s v="APROBADO"/>
    <n v="3"/>
    <x v="1"/>
    <x v="842"/>
  </r>
  <r>
    <x v="3"/>
    <x v="4"/>
    <x v="4"/>
    <s v="Colaborador 2908"/>
    <x v="0"/>
    <n v="36"/>
    <s v="De 36 a 45 años"/>
    <n v="15629484"/>
    <x v="0"/>
    <x v="1"/>
    <x v="1"/>
    <s v="APROBADO"/>
    <s v="DESAPROBADO"/>
    <s v="APROBADO"/>
    <n v="3"/>
    <x v="1"/>
    <x v="354"/>
  </r>
  <r>
    <x v="3"/>
    <x v="4"/>
    <x v="2"/>
    <s v="Colaborador 2909"/>
    <x v="0"/>
    <n v="36"/>
    <s v="De 36 a 45 años"/>
    <n v="15667017"/>
    <x v="0"/>
    <x v="1"/>
    <x v="0"/>
    <s v="APROBADO"/>
    <s v="APROBADO"/>
    <s v="APROBADO"/>
    <n v="5"/>
    <x v="0"/>
    <x v="354"/>
  </r>
  <r>
    <x v="6"/>
    <x v="4"/>
    <x v="0"/>
    <s v="Colaborador 2910"/>
    <x v="0"/>
    <n v="37"/>
    <s v="De 36 a 45 años"/>
    <n v="45394000"/>
    <x v="0"/>
    <x v="1"/>
    <x v="0"/>
    <s v="APROBADO"/>
    <s v="APROBADO"/>
    <s v="APROBADO"/>
    <n v="5"/>
    <x v="0"/>
    <x v="127"/>
  </r>
  <r>
    <x v="6"/>
    <x v="3"/>
    <x v="2"/>
    <s v="Colaborador 2911"/>
    <x v="1"/>
    <n v="36"/>
    <s v="De 36 a 45 años"/>
    <n v="44915279"/>
    <x v="0"/>
    <x v="1"/>
    <x v="0"/>
    <s v="APROBADO"/>
    <s v="APROBADO"/>
    <s v="APROBADO"/>
    <n v="5"/>
    <x v="0"/>
    <x v="127"/>
  </r>
  <r>
    <x v="6"/>
    <x v="4"/>
    <x v="2"/>
    <s v="Colaborador 2912"/>
    <x v="1"/>
    <n v="36"/>
    <s v="De 36 a 45 años"/>
    <n v="15675117"/>
    <x v="0"/>
    <x v="1"/>
    <x v="0"/>
    <s v="DESAPROBADO"/>
    <s v="DESAPROBADO"/>
    <s v="APROBADO"/>
    <n v="3"/>
    <x v="1"/>
    <x v="127"/>
  </r>
  <r>
    <x v="6"/>
    <x v="4"/>
    <x v="2"/>
    <s v="Colaborador 2913"/>
    <x v="0"/>
    <n v="36"/>
    <s v="De 36 a 45 años"/>
    <n v="15677949"/>
    <x v="0"/>
    <x v="1"/>
    <x v="1"/>
    <s v="DESAPROBADO"/>
    <s v="APROBADO"/>
    <s v="APROBADO"/>
    <n v="3"/>
    <x v="1"/>
    <x v="127"/>
  </r>
  <r>
    <x v="6"/>
    <x v="4"/>
    <x v="2"/>
    <s v="Colaborador 2914"/>
    <x v="1"/>
    <n v="38"/>
    <s v="De 36 a 45 años"/>
    <n v="15846702"/>
    <x v="0"/>
    <x v="1"/>
    <x v="1"/>
    <s v="DESAPROBADO"/>
    <s v="DESAPROBADO"/>
    <s v="APROBADO"/>
    <n v="2"/>
    <x v="1"/>
    <x v="127"/>
  </r>
  <r>
    <x v="6"/>
    <x v="1"/>
    <x v="0"/>
    <s v="Colaborador 2915"/>
    <x v="0"/>
    <n v="36"/>
    <s v="De 36 a 45 años"/>
    <n v="15679337"/>
    <x v="0"/>
    <x v="1"/>
    <x v="1"/>
    <s v="APROBADO"/>
    <s v="APROBADO"/>
    <s v="APROBADO"/>
    <n v="4"/>
    <x v="0"/>
    <x v="127"/>
  </r>
  <r>
    <x v="6"/>
    <x v="4"/>
    <x v="2"/>
    <s v="Colaborador 2916"/>
    <x v="0"/>
    <n v="37"/>
    <s v="De 36 a 45 años"/>
    <n v="72690657"/>
    <x v="0"/>
    <x v="1"/>
    <x v="0"/>
    <s v="APROBADO"/>
    <s v="APROBADO"/>
    <s v="APROBADO"/>
    <n v="5"/>
    <x v="0"/>
    <x v="819"/>
  </r>
  <r>
    <x v="1"/>
    <x v="3"/>
    <x v="2"/>
    <s v="Colaborador 2917"/>
    <x v="1"/>
    <n v="38"/>
    <s v="De 36 a 45 años"/>
    <n v="15667404"/>
    <x v="1"/>
    <x v="1"/>
    <x v="0"/>
    <s v="APROBADO"/>
    <s v="APROBADO"/>
    <s v="DESAPROBADO"/>
    <n v="4"/>
    <x v="0"/>
    <x v="843"/>
  </r>
  <r>
    <x v="1"/>
    <x v="4"/>
    <x v="0"/>
    <s v="Colaborador 2918"/>
    <x v="1"/>
    <n v="40"/>
    <s v="De 36 a 45 años"/>
    <n v="42683304"/>
    <x v="0"/>
    <x v="1"/>
    <x v="0"/>
    <s v="DESAPROBADO"/>
    <s v="APROBADO"/>
    <s v="APROBADO"/>
    <n v="4"/>
    <x v="0"/>
    <x v="843"/>
  </r>
  <r>
    <x v="6"/>
    <x v="4"/>
    <x v="2"/>
    <s v="Colaborador 2919"/>
    <x v="0"/>
    <n v="36"/>
    <s v="De 36 a 45 años"/>
    <n v="15679525"/>
    <x v="0"/>
    <x v="1"/>
    <x v="1"/>
    <s v="DESAPROBADO"/>
    <s v="APROBADO"/>
    <s v="APROBADO"/>
    <n v="3"/>
    <x v="1"/>
    <x v="236"/>
  </r>
  <r>
    <x v="2"/>
    <x v="4"/>
    <x v="0"/>
    <s v="Colaborador 2920"/>
    <x v="1"/>
    <n v="39"/>
    <s v="De 36 a 45 años"/>
    <n v="15663496"/>
    <x v="0"/>
    <x v="1"/>
    <x v="1"/>
    <s v="DESAPROBADO"/>
    <s v="APROBADO"/>
    <s v="APROBADO"/>
    <n v="3"/>
    <x v="1"/>
    <x v="844"/>
  </r>
  <r>
    <x v="6"/>
    <x v="4"/>
    <x v="2"/>
    <s v="Colaborador 2921"/>
    <x v="0"/>
    <n v="36"/>
    <s v="De 36 a 45 años"/>
    <n v="15678153"/>
    <x v="0"/>
    <x v="1"/>
    <x v="0"/>
    <s v="APROBADO"/>
    <s v="APROBADO"/>
    <s v="APROBADO"/>
    <n v="5"/>
    <x v="0"/>
    <x v="845"/>
  </r>
  <r>
    <x v="3"/>
    <x v="4"/>
    <x v="2"/>
    <s v="Colaborador 2922"/>
    <x v="1"/>
    <n v="37"/>
    <s v="De 36 a 45 años"/>
    <n v="15678153"/>
    <x v="1"/>
    <x v="1"/>
    <x v="0"/>
    <s v="APROBADO"/>
    <s v="APROBADO"/>
    <s v="DESAPROBADO"/>
    <n v="4"/>
    <x v="0"/>
    <x v="846"/>
  </r>
  <r>
    <x v="3"/>
    <x v="4"/>
    <x v="1"/>
    <s v="Colaborador 2923"/>
    <x v="1"/>
    <n v="37"/>
    <s v="De 36 a 45 años"/>
    <n v="46616514"/>
    <x v="1"/>
    <x v="1"/>
    <x v="0"/>
    <s v="APROBADO"/>
    <s v="APROBADO"/>
    <s v="DESAPROBADO"/>
    <n v="4"/>
    <x v="0"/>
    <x v="846"/>
  </r>
  <r>
    <x v="3"/>
    <x v="1"/>
    <x v="4"/>
    <s v="Colaborador 2924"/>
    <x v="1"/>
    <n v="40"/>
    <s v="De 36 a 45 años"/>
    <n v="42824125"/>
    <x v="1"/>
    <x v="1"/>
    <x v="0"/>
    <s v="APROBADO"/>
    <s v="DESAPROBADO"/>
    <s v="DESAPROBADO"/>
    <n v="3"/>
    <x v="1"/>
    <x v="847"/>
  </r>
  <r>
    <x v="3"/>
    <x v="4"/>
    <x v="2"/>
    <s v="Colaborador 2925"/>
    <x v="0"/>
    <n v="38"/>
    <s v="De 36 a 45 años"/>
    <n v="71528569"/>
    <x v="0"/>
    <x v="1"/>
    <x v="0"/>
    <s v="DESAPROBADO"/>
    <s v="APROBADO"/>
    <s v="APROBADO"/>
    <n v="4"/>
    <x v="0"/>
    <x v="847"/>
  </r>
  <r>
    <x v="3"/>
    <x v="4"/>
    <x v="2"/>
    <s v="Colaborador 2926"/>
    <x v="0"/>
    <n v="36"/>
    <s v="De 36 a 45 años"/>
    <n v="71528569"/>
    <x v="0"/>
    <x v="1"/>
    <x v="0"/>
    <s v="APROBADO"/>
    <s v="APROBADO"/>
    <s v="APROBADO"/>
    <n v="5"/>
    <x v="0"/>
    <x v="847"/>
  </r>
  <r>
    <x v="3"/>
    <x v="4"/>
    <x v="2"/>
    <s v="Colaborador 2927"/>
    <x v="0"/>
    <n v="39"/>
    <s v="De 36 a 45 años"/>
    <n v="15667226"/>
    <x v="0"/>
    <x v="1"/>
    <x v="0"/>
    <s v="APROBADO"/>
    <s v="DESAPROBADO"/>
    <s v="APROBADO"/>
    <n v="4"/>
    <x v="0"/>
    <x v="847"/>
  </r>
  <r>
    <x v="4"/>
    <x v="4"/>
    <x v="2"/>
    <s v="Colaborador 2928"/>
    <x v="1"/>
    <n v="38"/>
    <s v="De 36 a 45 años"/>
    <n v="15860414"/>
    <x v="1"/>
    <x v="1"/>
    <x v="1"/>
    <s v="APROBADO"/>
    <s v="DESAPROBADO"/>
    <s v="DESAPROBADO"/>
    <n v="2"/>
    <x v="1"/>
    <x v="848"/>
  </r>
  <r>
    <x v="4"/>
    <x v="4"/>
    <x v="2"/>
    <s v="Colaborador 2929"/>
    <x v="1"/>
    <n v="37"/>
    <s v="De 36 a 45 años"/>
    <n v="15663763"/>
    <x v="1"/>
    <x v="1"/>
    <x v="1"/>
    <s v="APROBADO"/>
    <s v="APROBADO"/>
    <s v="DESAPROBADO"/>
    <n v="3"/>
    <x v="1"/>
    <x v="848"/>
  </r>
  <r>
    <x v="4"/>
    <x v="4"/>
    <x v="4"/>
    <s v="Colaborador 2930"/>
    <x v="1"/>
    <n v="36"/>
    <s v="De 36 a 45 años"/>
    <n v="15678176"/>
    <x v="1"/>
    <x v="1"/>
    <x v="0"/>
    <s v="DESAPROBADO"/>
    <s v="DESAPROBADO"/>
    <s v="DESAPROBADO"/>
    <n v="2"/>
    <x v="1"/>
    <x v="848"/>
  </r>
  <r>
    <x v="4"/>
    <x v="4"/>
    <x v="2"/>
    <s v="Colaborador 2931"/>
    <x v="0"/>
    <n v="38"/>
    <s v="De 36 a 45 años"/>
    <n v="15667079"/>
    <x v="0"/>
    <x v="1"/>
    <x v="0"/>
    <s v="DESAPROBADO"/>
    <s v="APROBADO"/>
    <s v="APROBADO"/>
    <n v="4"/>
    <x v="0"/>
    <x v="222"/>
  </r>
  <r>
    <x v="6"/>
    <x v="3"/>
    <x v="2"/>
    <s v="Colaborador 2932"/>
    <x v="1"/>
    <n v="44"/>
    <s v="De 36 a 45 años"/>
    <n v="15447528"/>
    <x v="0"/>
    <x v="1"/>
    <x v="0"/>
    <s v="APROBADO"/>
    <s v="APROBADO"/>
    <s v="APROBADO"/>
    <n v="5"/>
    <x v="0"/>
    <x v="536"/>
  </r>
  <r>
    <x v="2"/>
    <x v="4"/>
    <x v="2"/>
    <s v="Colaborador 2933"/>
    <x v="1"/>
    <n v="36"/>
    <s v="De 36 a 45 años"/>
    <n v="40206774"/>
    <x v="0"/>
    <x v="1"/>
    <x v="0"/>
    <s v="APROBADO"/>
    <s v="APROBADO"/>
    <s v="APROBADO"/>
    <n v="5"/>
    <x v="0"/>
    <x v="539"/>
  </r>
  <r>
    <x v="2"/>
    <x v="4"/>
    <x v="4"/>
    <s v="Colaborador 2934"/>
    <x v="1"/>
    <n v="36"/>
    <s v="De 36 a 45 años"/>
    <n v="72471215"/>
    <x v="1"/>
    <x v="1"/>
    <x v="1"/>
    <s v="APROBADO"/>
    <s v="APROBADO"/>
    <s v="DESAPROBADO"/>
    <n v="3"/>
    <x v="1"/>
    <x v="539"/>
  </r>
  <r>
    <x v="5"/>
    <x v="4"/>
    <x v="2"/>
    <s v="Colaborador 2935"/>
    <x v="0"/>
    <n v="36"/>
    <s v="De 36 a 45 años"/>
    <n v="15840917"/>
    <x v="0"/>
    <x v="1"/>
    <x v="1"/>
    <s v="APROBADO"/>
    <s v="APROBADO"/>
    <s v="APROBADO"/>
    <n v="4"/>
    <x v="0"/>
    <x v="849"/>
  </r>
  <r>
    <x v="5"/>
    <x v="4"/>
    <x v="1"/>
    <s v="Colaborador 2936"/>
    <x v="0"/>
    <n v="36"/>
    <s v="De 36 a 45 años"/>
    <n v="41020826"/>
    <x v="0"/>
    <x v="1"/>
    <x v="0"/>
    <s v="DESAPROBADO"/>
    <s v="APROBADO"/>
    <s v="APROBADO"/>
    <n v="4"/>
    <x v="0"/>
    <x v="849"/>
  </r>
  <r>
    <x v="5"/>
    <x v="4"/>
    <x v="4"/>
    <s v="Colaborador 2937"/>
    <x v="0"/>
    <n v="42"/>
    <s v="De 36 a 45 años"/>
    <n v="2628865"/>
    <x v="1"/>
    <x v="1"/>
    <x v="0"/>
    <s v="APROBADO"/>
    <s v="APROBADO"/>
    <s v="DESAPROBADO"/>
    <n v="4"/>
    <x v="0"/>
    <x v="849"/>
  </r>
  <r>
    <x v="3"/>
    <x v="4"/>
    <x v="2"/>
    <s v="Colaborador 2938"/>
    <x v="1"/>
    <n v="37"/>
    <s v="De 36 a 45 años"/>
    <n v="15666200"/>
    <x v="0"/>
    <x v="1"/>
    <x v="0"/>
    <s v="DESAPROBADO"/>
    <s v="APROBADO"/>
    <s v="APROBADO"/>
    <n v="4"/>
    <x v="0"/>
    <x v="140"/>
  </r>
  <r>
    <x v="6"/>
    <x v="4"/>
    <x v="2"/>
    <s v="Colaborador 2939"/>
    <x v="0"/>
    <n v="39"/>
    <s v="De 36 a 45 años"/>
    <n v="15674333"/>
    <x v="0"/>
    <x v="1"/>
    <x v="0"/>
    <s v="APROBADO"/>
    <s v="APROBADO"/>
    <s v="APROBADO"/>
    <n v="5"/>
    <x v="0"/>
    <x v="776"/>
  </r>
  <r>
    <x v="6"/>
    <x v="4"/>
    <x v="2"/>
    <s v="Colaborador 2940"/>
    <x v="0"/>
    <n v="36"/>
    <s v="De 36 a 45 años"/>
    <n v="9565304"/>
    <x v="0"/>
    <x v="1"/>
    <x v="0"/>
    <s v="APROBADO"/>
    <s v="DESAPROBADO"/>
    <s v="APROBADO"/>
    <n v="4"/>
    <x v="0"/>
    <x v="776"/>
  </r>
  <r>
    <x v="6"/>
    <x v="4"/>
    <x v="4"/>
    <s v="Colaborador 2941"/>
    <x v="1"/>
    <n v="38"/>
    <s v="De 36 a 45 años"/>
    <n v="15842254"/>
    <x v="1"/>
    <x v="1"/>
    <x v="0"/>
    <s v="DESAPROBADO"/>
    <s v="DESAPROBADO"/>
    <s v="DESAPROBADO"/>
    <n v="2"/>
    <x v="1"/>
    <x v="567"/>
  </r>
  <r>
    <x v="6"/>
    <x v="4"/>
    <x v="2"/>
    <s v="Colaborador 2942"/>
    <x v="0"/>
    <n v="43"/>
    <s v="De 36 a 45 años"/>
    <n v="15719912"/>
    <x v="0"/>
    <x v="1"/>
    <x v="0"/>
    <s v="APROBADO"/>
    <s v="APROBADO"/>
    <s v="APROBADO"/>
    <n v="5"/>
    <x v="0"/>
    <x v="567"/>
  </r>
  <r>
    <x v="5"/>
    <x v="4"/>
    <x v="2"/>
    <s v="Colaborador 2943"/>
    <x v="0"/>
    <n v="37"/>
    <s v="De 36 a 45 años"/>
    <n v="15298679"/>
    <x v="0"/>
    <x v="1"/>
    <x v="0"/>
    <s v="APROBADO"/>
    <s v="APROBADO"/>
    <s v="APROBADO"/>
    <n v="5"/>
    <x v="0"/>
    <x v="767"/>
  </r>
  <r>
    <x v="1"/>
    <x v="4"/>
    <x v="0"/>
    <s v="Colaborador 2944"/>
    <x v="1"/>
    <n v="37"/>
    <s v="De 36 a 45 años"/>
    <n v="15679870"/>
    <x v="0"/>
    <x v="1"/>
    <x v="1"/>
    <s v="DESAPROBADO"/>
    <s v="DESAPROBADO"/>
    <s v="APROBADO"/>
    <n v="2"/>
    <x v="1"/>
    <x v="850"/>
  </r>
  <r>
    <x v="1"/>
    <x v="3"/>
    <x v="2"/>
    <s v="Colaborador 2945"/>
    <x v="1"/>
    <n v="36"/>
    <s v="De 36 a 45 años"/>
    <n v="43608580"/>
    <x v="0"/>
    <x v="1"/>
    <x v="1"/>
    <s v="DESAPROBADO"/>
    <s v="DESAPROBADO"/>
    <s v="APROBADO"/>
    <n v="2"/>
    <x v="1"/>
    <x v="850"/>
  </r>
  <r>
    <x v="1"/>
    <x v="4"/>
    <x v="0"/>
    <s v="Colaborador 2946"/>
    <x v="0"/>
    <n v="38"/>
    <s v="De 36 a 45 años"/>
    <n v="40988094"/>
    <x v="0"/>
    <x v="1"/>
    <x v="0"/>
    <s v="APROBADO"/>
    <s v="APROBADO"/>
    <s v="APROBADO"/>
    <n v="5"/>
    <x v="0"/>
    <x v="850"/>
  </r>
  <r>
    <x v="8"/>
    <x v="4"/>
    <x v="0"/>
    <s v="Colaborador 2947"/>
    <x v="0"/>
    <n v="37"/>
    <s v="De 36 a 45 años"/>
    <n v="40320861"/>
    <x v="1"/>
    <x v="1"/>
    <x v="0"/>
    <s v="APROBADO"/>
    <s v="APROBADO"/>
    <s v="DESAPROBADO"/>
    <n v="4"/>
    <x v="0"/>
    <x v="678"/>
  </r>
  <r>
    <x v="3"/>
    <x v="3"/>
    <x v="2"/>
    <s v="Colaborador 2948"/>
    <x v="0"/>
    <n v="38"/>
    <s v="De 36 a 45 años"/>
    <n v="10505289"/>
    <x v="0"/>
    <x v="1"/>
    <x v="1"/>
    <s v="DESAPROBADO"/>
    <s v="APROBADO"/>
    <s v="APROBADO"/>
    <n v="3"/>
    <x v="1"/>
    <x v="851"/>
  </r>
  <r>
    <x v="3"/>
    <x v="4"/>
    <x v="2"/>
    <s v="Colaborador 2949"/>
    <x v="0"/>
    <n v="43"/>
    <s v="De 36 a 45 años"/>
    <n v="15665902"/>
    <x v="0"/>
    <x v="1"/>
    <x v="1"/>
    <s v="DESAPROBADO"/>
    <s v="APROBADO"/>
    <s v="APROBADO"/>
    <n v="3"/>
    <x v="1"/>
    <x v="851"/>
  </r>
  <r>
    <x v="3"/>
    <x v="4"/>
    <x v="2"/>
    <s v="Colaborador 2950"/>
    <x v="0"/>
    <n v="37"/>
    <s v="De 36 a 45 años"/>
    <n v="15670117"/>
    <x v="0"/>
    <x v="1"/>
    <x v="0"/>
    <s v="APROBADO"/>
    <s v="APROBADO"/>
    <s v="APROBADO"/>
    <n v="5"/>
    <x v="0"/>
    <x v="851"/>
  </r>
  <r>
    <x v="6"/>
    <x v="4"/>
    <x v="0"/>
    <s v="Colaborador 2951"/>
    <x v="0"/>
    <n v="36"/>
    <s v="De 36 a 45 años"/>
    <n v="42958864"/>
    <x v="0"/>
    <x v="1"/>
    <x v="0"/>
    <s v="APROBADO"/>
    <s v="APROBADO"/>
    <s v="APROBADO"/>
    <n v="5"/>
    <x v="0"/>
    <x v="378"/>
  </r>
  <r>
    <x v="0"/>
    <x v="4"/>
    <x v="0"/>
    <s v="Colaborador 2952"/>
    <x v="0"/>
    <n v="37"/>
    <s v="De 36 a 45 años"/>
    <n v="42958864"/>
    <x v="0"/>
    <x v="1"/>
    <x v="0"/>
    <s v="APROBADO"/>
    <s v="APROBADO"/>
    <s v="APROBADO"/>
    <n v="5"/>
    <x v="0"/>
    <x v="268"/>
  </r>
  <r>
    <x v="0"/>
    <x v="4"/>
    <x v="2"/>
    <s v="Colaborador 2953"/>
    <x v="1"/>
    <n v="36"/>
    <s v="De 36 a 45 años"/>
    <n v="40205141"/>
    <x v="0"/>
    <x v="1"/>
    <x v="1"/>
    <s v="DESAPROBADO"/>
    <s v="DESAPROBADO"/>
    <s v="APROBADO"/>
    <n v="2"/>
    <x v="1"/>
    <x v="268"/>
  </r>
  <r>
    <x v="0"/>
    <x v="4"/>
    <x v="2"/>
    <s v="Colaborador 2954"/>
    <x v="1"/>
    <n v="38"/>
    <s v="De 36 a 45 años"/>
    <n v="15662918"/>
    <x v="0"/>
    <x v="1"/>
    <x v="0"/>
    <s v="APROBADO"/>
    <s v="APROBADO"/>
    <s v="APROBADO"/>
    <n v="5"/>
    <x v="0"/>
    <x v="268"/>
  </r>
  <r>
    <x v="1"/>
    <x v="1"/>
    <x v="0"/>
    <s v="Colaborador 2955"/>
    <x v="0"/>
    <n v="37"/>
    <s v="De 36 a 45 años"/>
    <n v="46057314"/>
    <x v="0"/>
    <x v="1"/>
    <x v="0"/>
    <s v="APROBADO"/>
    <s v="APROBADO"/>
    <s v="APROBADO"/>
    <n v="5"/>
    <x v="0"/>
    <x v="725"/>
  </r>
  <r>
    <x v="1"/>
    <x v="1"/>
    <x v="0"/>
    <s v="Colaborador 2956"/>
    <x v="0"/>
    <n v="38"/>
    <s v="De 36 a 45 años"/>
    <n v="46057314"/>
    <x v="1"/>
    <x v="1"/>
    <x v="0"/>
    <s v="APROBADO"/>
    <s v="APROBADO"/>
    <s v="DESAPROBADO"/>
    <n v="4"/>
    <x v="0"/>
    <x v="725"/>
  </r>
  <r>
    <x v="1"/>
    <x v="4"/>
    <x v="0"/>
    <s v="Colaborador 2957"/>
    <x v="1"/>
    <n v="38"/>
    <s v="De 36 a 45 años"/>
    <n v="73012149"/>
    <x v="0"/>
    <x v="1"/>
    <x v="1"/>
    <s v="APROBADO"/>
    <s v="APROBADO"/>
    <s v="APROBADO"/>
    <n v="4"/>
    <x v="0"/>
    <x v="725"/>
  </r>
  <r>
    <x v="1"/>
    <x v="1"/>
    <x v="1"/>
    <s v="Colaborador 2958"/>
    <x v="1"/>
    <n v="42"/>
    <s v="De 36 a 45 años"/>
    <n v="41947274"/>
    <x v="1"/>
    <x v="1"/>
    <x v="0"/>
    <s v="APROBADO"/>
    <s v="APROBADO"/>
    <s v="DESAPROBADO"/>
    <n v="4"/>
    <x v="0"/>
    <x v="725"/>
  </r>
  <r>
    <x v="4"/>
    <x v="4"/>
    <x v="2"/>
    <s v="Colaborador 2959"/>
    <x v="0"/>
    <n v="37"/>
    <s v="De 36 a 45 años"/>
    <n v="15669783"/>
    <x v="0"/>
    <x v="1"/>
    <x v="0"/>
    <s v="APROBADO"/>
    <s v="DESAPROBADO"/>
    <s v="APROBADO"/>
    <n v="4"/>
    <x v="0"/>
    <x v="265"/>
  </r>
  <r>
    <x v="4"/>
    <x v="4"/>
    <x v="2"/>
    <s v="Colaborador 2960"/>
    <x v="0"/>
    <n v="36"/>
    <s v="De 36 a 45 años"/>
    <n v="15675822"/>
    <x v="0"/>
    <x v="1"/>
    <x v="1"/>
    <s v="DESAPROBADO"/>
    <s v="APROBADO"/>
    <s v="APROBADO"/>
    <n v="3"/>
    <x v="1"/>
    <x v="265"/>
  </r>
  <r>
    <x v="4"/>
    <x v="4"/>
    <x v="4"/>
    <s v="Colaborador 2961"/>
    <x v="1"/>
    <n v="36"/>
    <s v="De 36 a 45 años"/>
    <n v="15671212"/>
    <x v="0"/>
    <x v="1"/>
    <x v="0"/>
    <s v="APROBADO"/>
    <s v="APROBADO"/>
    <s v="APROBADO"/>
    <n v="5"/>
    <x v="0"/>
    <x v="265"/>
  </r>
  <r>
    <x v="5"/>
    <x v="4"/>
    <x v="4"/>
    <s v="Colaborador 2962"/>
    <x v="0"/>
    <n v="39"/>
    <s v="De 36 a 45 años"/>
    <n v="15671212"/>
    <x v="1"/>
    <x v="1"/>
    <x v="0"/>
    <s v="APROBADO"/>
    <s v="DESAPROBADO"/>
    <s v="DESAPROBADO"/>
    <n v="3"/>
    <x v="1"/>
    <x v="91"/>
  </r>
  <r>
    <x v="1"/>
    <x v="4"/>
    <x v="4"/>
    <s v="Colaborador 2963"/>
    <x v="1"/>
    <n v="36"/>
    <s v="De 36 a 45 años"/>
    <n v="15676009"/>
    <x v="1"/>
    <x v="1"/>
    <x v="0"/>
    <s v="APROBADO"/>
    <s v="DESAPROBADO"/>
    <s v="DESAPROBADO"/>
    <n v="3"/>
    <x v="1"/>
    <x v="840"/>
  </r>
  <r>
    <x v="1"/>
    <x v="4"/>
    <x v="0"/>
    <s v="Colaborador 2964"/>
    <x v="1"/>
    <n v="38"/>
    <s v="De 36 a 45 años"/>
    <n v="43731541"/>
    <x v="0"/>
    <x v="1"/>
    <x v="1"/>
    <s v="APROBADO"/>
    <s v="DESAPROBADO"/>
    <s v="APROBADO"/>
    <n v="3"/>
    <x v="1"/>
    <x v="840"/>
  </r>
  <r>
    <x v="4"/>
    <x v="4"/>
    <x v="2"/>
    <s v="Colaborador 2965"/>
    <x v="0"/>
    <n v="38"/>
    <s v="De 36 a 45 años"/>
    <n v="15669546"/>
    <x v="0"/>
    <x v="1"/>
    <x v="0"/>
    <s v="APROBADO"/>
    <s v="APROBADO"/>
    <s v="APROBADO"/>
    <n v="5"/>
    <x v="0"/>
    <x v="852"/>
  </r>
  <r>
    <x v="3"/>
    <x v="4"/>
    <x v="0"/>
    <s v="Colaborador 2966"/>
    <x v="0"/>
    <n v="40"/>
    <s v="De 36 a 45 años"/>
    <n v="15662211"/>
    <x v="1"/>
    <x v="1"/>
    <x v="0"/>
    <s v="DESAPROBADO"/>
    <s v="DESAPROBADO"/>
    <s v="DESAPROBADO"/>
    <n v="2"/>
    <x v="1"/>
    <x v="216"/>
  </r>
  <r>
    <x v="3"/>
    <x v="4"/>
    <x v="2"/>
    <s v="Colaborador 2967"/>
    <x v="0"/>
    <n v="37"/>
    <s v="De 36 a 45 años"/>
    <n v="15671672"/>
    <x v="1"/>
    <x v="1"/>
    <x v="1"/>
    <s v="APROBADO"/>
    <s v="APROBADO"/>
    <s v="DESAPROBADO"/>
    <n v="3"/>
    <x v="1"/>
    <x v="216"/>
  </r>
  <r>
    <x v="1"/>
    <x v="1"/>
    <x v="0"/>
    <s v="Colaborador 2968"/>
    <x v="0"/>
    <n v="37"/>
    <s v="De 36 a 45 años"/>
    <n v="15298753"/>
    <x v="0"/>
    <x v="1"/>
    <x v="1"/>
    <s v="APROBADO"/>
    <s v="APROBADO"/>
    <s v="APROBADO"/>
    <n v="4"/>
    <x v="0"/>
    <x v="690"/>
  </r>
  <r>
    <x v="1"/>
    <x v="4"/>
    <x v="2"/>
    <s v="Colaborador 2969"/>
    <x v="0"/>
    <n v="40"/>
    <s v="De 36 a 45 años"/>
    <n v="41941568"/>
    <x v="0"/>
    <x v="1"/>
    <x v="0"/>
    <s v="APROBADO"/>
    <s v="DESAPROBADO"/>
    <s v="APROBADO"/>
    <n v="4"/>
    <x v="0"/>
    <x v="690"/>
  </r>
  <r>
    <x v="1"/>
    <x v="4"/>
    <x v="0"/>
    <s v="Colaborador 2970"/>
    <x v="1"/>
    <n v="36"/>
    <s v="De 36 a 45 años"/>
    <n v="71512787"/>
    <x v="0"/>
    <x v="1"/>
    <x v="1"/>
    <s v="DESAPROBADO"/>
    <s v="DESAPROBADO"/>
    <s v="APROBADO"/>
    <n v="2"/>
    <x v="1"/>
    <x v="690"/>
  </r>
  <r>
    <x v="1"/>
    <x v="3"/>
    <x v="2"/>
    <s v="Colaborador 2971"/>
    <x v="0"/>
    <n v="37"/>
    <s v="De 36 a 45 años"/>
    <n v="41071837"/>
    <x v="0"/>
    <x v="1"/>
    <x v="0"/>
    <s v="APROBADO"/>
    <s v="APROBADO"/>
    <s v="APROBADO"/>
    <n v="5"/>
    <x v="0"/>
    <x v="690"/>
  </r>
  <r>
    <x v="4"/>
    <x v="3"/>
    <x v="1"/>
    <s v="Colaborador 2972"/>
    <x v="1"/>
    <n v="40"/>
    <s v="De 36 a 45 años"/>
    <n v="15841130"/>
    <x v="0"/>
    <x v="1"/>
    <x v="1"/>
    <s v="APROBADO"/>
    <s v="APROBADO"/>
    <s v="APROBADO"/>
    <n v="4"/>
    <x v="0"/>
    <x v="529"/>
  </r>
  <r>
    <x v="4"/>
    <x v="4"/>
    <x v="2"/>
    <s v="Colaborador 2973"/>
    <x v="0"/>
    <n v="37"/>
    <s v="De 36 a 45 años"/>
    <n v="40931813"/>
    <x v="0"/>
    <x v="1"/>
    <x v="1"/>
    <s v="DESAPROBADO"/>
    <s v="APROBADO"/>
    <s v="APROBADO"/>
    <n v="3"/>
    <x v="1"/>
    <x v="529"/>
  </r>
  <r>
    <x v="2"/>
    <x v="4"/>
    <x v="2"/>
    <s v="Colaborador 2974"/>
    <x v="0"/>
    <n v="42"/>
    <s v="De 36 a 45 años"/>
    <n v="42759825"/>
    <x v="0"/>
    <x v="1"/>
    <x v="1"/>
    <s v="APROBADO"/>
    <s v="APROBADO"/>
    <s v="APROBADO"/>
    <n v="4"/>
    <x v="0"/>
    <x v="701"/>
  </r>
  <r>
    <x v="1"/>
    <x v="4"/>
    <x v="2"/>
    <s v="Colaborador 2975"/>
    <x v="1"/>
    <n v="37"/>
    <s v="De 36 a 45 años"/>
    <n v="15682148"/>
    <x v="0"/>
    <x v="1"/>
    <x v="0"/>
    <s v="APROBADO"/>
    <s v="DESAPROBADO"/>
    <s v="APROBADO"/>
    <n v="4"/>
    <x v="0"/>
    <x v="853"/>
  </r>
  <r>
    <x v="1"/>
    <x v="4"/>
    <x v="2"/>
    <s v="Colaborador 2976"/>
    <x v="1"/>
    <n v="38"/>
    <s v="De 36 a 45 años"/>
    <n v="40941086"/>
    <x v="0"/>
    <x v="1"/>
    <x v="1"/>
    <s v="APROBADO"/>
    <s v="APROBADO"/>
    <s v="APROBADO"/>
    <n v="4"/>
    <x v="0"/>
    <x v="853"/>
  </r>
  <r>
    <x v="1"/>
    <x v="4"/>
    <x v="2"/>
    <s v="Colaborador 2977"/>
    <x v="1"/>
    <n v="39"/>
    <s v="De 36 a 45 años"/>
    <n v="47522371"/>
    <x v="0"/>
    <x v="1"/>
    <x v="1"/>
    <s v="DESAPROBADO"/>
    <s v="DESAPROBADO"/>
    <s v="APROBADO"/>
    <n v="2"/>
    <x v="1"/>
    <x v="853"/>
  </r>
  <r>
    <x v="1"/>
    <x v="4"/>
    <x v="1"/>
    <s v="Colaborador 2978"/>
    <x v="1"/>
    <n v="37"/>
    <s v="De 36 a 45 años"/>
    <n v="46616514"/>
    <x v="0"/>
    <x v="1"/>
    <x v="0"/>
    <s v="APROBADO"/>
    <s v="APROBADO"/>
    <s v="APROBADO"/>
    <n v="5"/>
    <x v="0"/>
    <x v="853"/>
  </r>
  <r>
    <x v="6"/>
    <x v="4"/>
    <x v="1"/>
    <s v="Colaborador 2979"/>
    <x v="1"/>
    <n v="44"/>
    <s v="De 36 a 45 años"/>
    <n v="15682458"/>
    <x v="0"/>
    <x v="1"/>
    <x v="0"/>
    <s v="DESAPROBADO"/>
    <s v="APROBADO"/>
    <s v="APROBADO"/>
    <n v="4"/>
    <x v="0"/>
    <x v="641"/>
  </r>
  <r>
    <x v="2"/>
    <x v="1"/>
    <x v="1"/>
    <s v="Colaborador 2980"/>
    <x v="1"/>
    <n v="39"/>
    <s v="De 36 a 45 años"/>
    <n v="46034717"/>
    <x v="0"/>
    <x v="1"/>
    <x v="0"/>
    <s v="APROBADO"/>
    <s v="APROBADO"/>
    <s v="APROBADO"/>
    <n v="5"/>
    <x v="0"/>
    <x v="580"/>
  </r>
  <r>
    <x v="2"/>
    <x v="4"/>
    <x v="4"/>
    <s v="Colaborador 2981"/>
    <x v="0"/>
    <n v="36"/>
    <s v="De 36 a 45 años"/>
    <n v="15669522"/>
    <x v="0"/>
    <x v="1"/>
    <x v="1"/>
    <s v="DESAPROBADO"/>
    <s v="APROBADO"/>
    <s v="APROBADO"/>
    <n v="3"/>
    <x v="1"/>
    <x v="580"/>
  </r>
  <r>
    <x v="2"/>
    <x v="4"/>
    <x v="2"/>
    <s v="Colaborador 2982"/>
    <x v="1"/>
    <n v="37"/>
    <s v="De 36 a 45 años"/>
    <n v="15675117"/>
    <x v="0"/>
    <x v="1"/>
    <x v="0"/>
    <s v="APROBADO"/>
    <s v="APROBADO"/>
    <s v="APROBADO"/>
    <n v="5"/>
    <x v="0"/>
    <x v="580"/>
  </r>
  <r>
    <x v="3"/>
    <x v="4"/>
    <x v="2"/>
    <s v="Colaborador 2983"/>
    <x v="0"/>
    <n v="39"/>
    <s v="De 36 a 45 años"/>
    <n v="15681626"/>
    <x v="0"/>
    <x v="1"/>
    <x v="0"/>
    <s v="DESAPROBADO"/>
    <s v="DESAPROBADO"/>
    <s v="APROBADO"/>
    <n v="3"/>
    <x v="1"/>
    <x v="854"/>
  </r>
  <r>
    <x v="2"/>
    <x v="4"/>
    <x v="2"/>
    <s v="Colaborador 2984"/>
    <x v="1"/>
    <n v="36"/>
    <s v="De 36 a 45 años"/>
    <n v="15677441"/>
    <x v="0"/>
    <x v="1"/>
    <x v="1"/>
    <s v="DESAPROBADO"/>
    <s v="DESAPROBADO"/>
    <s v="APROBADO"/>
    <n v="2"/>
    <x v="1"/>
    <x v="855"/>
  </r>
  <r>
    <x v="4"/>
    <x v="4"/>
    <x v="3"/>
    <s v="Colaborador 2985"/>
    <x v="1"/>
    <n v="43"/>
    <s v="De 36 a 45 años"/>
    <n v="15862744"/>
    <x v="0"/>
    <x v="0"/>
    <x v="0"/>
    <s v="DESAPROBADO"/>
    <s v="APROBADO"/>
    <s v="APROBADO"/>
    <n v="3"/>
    <x v="1"/>
    <x v="508"/>
  </r>
  <r>
    <x v="3"/>
    <x v="1"/>
    <x v="2"/>
    <s v="Colaborador 2986"/>
    <x v="1"/>
    <n v="38"/>
    <s v="De 36 a 45 años"/>
    <n v="74562501"/>
    <x v="0"/>
    <x v="1"/>
    <x v="0"/>
    <s v="APROBADO"/>
    <s v="APROBADO"/>
    <s v="APROBADO"/>
    <n v="5"/>
    <x v="0"/>
    <x v="131"/>
  </r>
  <r>
    <x v="3"/>
    <x v="1"/>
    <x v="0"/>
    <s v="Colaborador 2987"/>
    <x v="0"/>
    <n v="39"/>
    <s v="De 36 a 45 años"/>
    <n v="15447779"/>
    <x v="0"/>
    <x v="1"/>
    <x v="1"/>
    <s v="APROBADO"/>
    <s v="APROBADO"/>
    <s v="APROBADO"/>
    <n v="4"/>
    <x v="0"/>
    <x v="131"/>
  </r>
  <r>
    <x v="2"/>
    <x v="4"/>
    <x v="0"/>
    <s v="Colaborador 2988"/>
    <x v="1"/>
    <n v="44"/>
    <s v="De 36 a 45 años"/>
    <n v="15682326"/>
    <x v="0"/>
    <x v="1"/>
    <x v="0"/>
    <s v="DESAPROBADO"/>
    <s v="APROBADO"/>
    <s v="APROBADO"/>
    <n v="4"/>
    <x v="0"/>
    <x v="440"/>
  </r>
  <r>
    <x v="6"/>
    <x v="4"/>
    <x v="0"/>
    <s v="Colaborador 2989"/>
    <x v="0"/>
    <n v="36"/>
    <s v="De 36 a 45 años"/>
    <n v="15683272"/>
    <x v="0"/>
    <x v="0"/>
    <x v="0"/>
    <s v="APROBADO"/>
    <s v="APROBADO"/>
    <s v="APROBADO"/>
    <n v="4"/>
    <x v="0"/>
    <x v="571"/>
  </r>
  <r>
    <x v="2"/>
    <x v="1"/>
    <x v="0"/>
    <s v="Colaborador 2990"/>
    <x v="1"/>
    <n v="37"/>
    <s v="De 36 a 45 años"/>
    <n v="43935602"/>
    <x v="0"/>
    <x v="1"/>
    <x v="0"/>
    <s v="APROBADO"/>
    <s v="APROBADO"/>
    <s v="APROBADO"/>
    <n v="5"/>
    <x v="0"/>
    <x v="241"/>
  </r>
  <r>
    <x v="2"/>
    <x v="1"/>
    <x v="0"/>
    <s v="Colaborador 2991"/>
    <x v="1"/>
    <n v="37"/>
    <s v="De 36 a 45 años"/>
    <n v="15841474"/>
    <x v="0"/>
    <x v="1"/>
    <x v="0"/>
    <s v="APROBADO"/>
    <s v="APROBADO"/>
    <s v="APROBADO"/>
    <n v="5"/>
    <x v="0"/>
    <x v="241"/>
  </r>
  <r>
    <x v="4"/>
    <x v="1"/>
    <x v="0"/>
    <s v="Colaborador 2992"/>
    <x v="1"/>
    <n v="42"/>
    <s v="De 36 a 45 años"/>
    <n v="46529955"/>
    <x v="0"/>
    <x v="1"/>
    <x v="1"/>
    <s v="APROBADO"/>
    <s v="DESAPROBADO"/>
    <s v="APROBADO"/>
    <n v="3"/>
    <x v="1"/>
    <x v="178"/>
  </r>
  <r>
    <x v="4"/>
    <x v="3"/>
    <x v="2"/>
    <s v="Colaborador 2993"/>
    <x v="1"/>
    <n v="42"/>
    <s v="De 36 a 45 años"/>
    <n v="80430414"/>
    <x v="0"/>
    <x v="1"/>
    <x v="0"/>
    <s v="APROBADO"/>
    <s v="DESAPROBADO"/>
    <s v="APROBADO"/>
    <n v="4"/>
    <x v="0"/>
    <x v="178"/>
  </r>
  <r>
    <x v="1"/>
    <x v="4"/>
    <x v="1"/>
    <s v="Colaborador 2994"/>
    <x v="1"/>
    <n v="36"/>
    <s v="De 36 a 45 años"/>
    <n v="42178052"/>
    <x v="0"/>
    <x v="1"/>
    <x v="0"/>
    <s v="APROBADO"/>
    <s v="APROBADO"/>
    <s v="APROBADO"/>
    <n v="5"/>
    <x v="0"/>
    <x v="179"/>
  </r>
  <r>
    <x v="1"/>
    <x v="4"/>
    <x v="1"/>
    <s v="Colaborador 2995"/>
    <x v="1"/>
    <n v="38"/>
    <s v="De 36 a 45 años"/>
    <n v="15663475"/>
    <x v="0"/>
    <x v="1"/>
    <x v="1"/>
    <s v="APROBADO"/>
    <s v="APROBADO"/>
    <s v="APROBADO"/>
    <n v="4"/>
    <x v="0"/>
    <x v="179"/>
  </r>
  <r>
    <x v="4"/>
    <x v="3"/>
    <x v="2"/>
    <s v="Colaborador 2996"/>
    <x v="0"/>
    <n v="37"/>
    <s v="De 36 a 45 años"/>
    <n v="46667985"/>
    <x v="0"/>
    <x v="0"/>
    <x v="0"/>
    <s v="APROBADO"/>
    <s v="APROBADO"/>
    <s v="APROBADO"/>
    <n v="4"/>
    <x v="0"/>
    <x v="122"/>
  </r>
  <r>
    <x v="4"/>
    <x v="4"/>
    <x v="2"/>
    <s v="Colaborador 2997"/>
    <x v="0"/>
    <n v="38"/>
    <s v="De 36 a 45 años"/>
    <n v="15681626"/>
    <x v="0"/>
    <x v="1"/>
    <x v="1"/>
    <s v="APROBADO"/>
    <s v="DESAPROBADO"/>
    <s v="APROBADO"/>
    <n v="3"/>
    <x v="1"/>
    <x v="856"/>
  </r>
  <r>
    <x v="6"/>
    <x v="4"/>
    <x v="2"/>
    <s v="Colaborador 2998"/>
    <x v="1"/>
    <n v="37"/>
    <s v="De 36 a 45 años"/>
    <n v="15673518"/>
    <x v="0"/>
    <x v="0"/>
    <x v="0"/>
    <s v="DESAPROBADO"/>
    <s v="DESAPROBADO"/>
    <s v="APROBADO"/>
    <n v="2"/>
    <x v="1"/>
    <x v="377"/>
  </r>
  <r>
    <x v="6"/>
    <x v="4"/>
    <x v="2"/>
    <s v="Colaborador 2999"/>
    <x v="0"/>
    <n v="36"/>
    <s v="De 36 a 45 años"/>
    <n v="15681887"/>
    <x v="0"/>
    <x v="1"/>
    <x v="1"/>
    <s v="APROBADO"/>
    <s v="APROBADO"/>
    <s v="APROBADO"/>
    <n v="4"/>
    <x v="0"/>
    <x v="377"/>
  </r>
  <r>
    <x v="2"/>
    <x v="4"/>
    <x v="1"/>
    <s v="Colaborador 3000"/>
    <x v="1"/>
    <n v="38"/>
    <s v="De 36 a 45 años"/>
    <n v="73049978"/>
    <x v="0"/>
    <x v="0"/>
    <x v="1"/>
    <s v="APROBADO"/>
    <s v="APROBADO"/>
    <s v="APROBADO"/>
    <n v="3"/>
    <x v="1"/>
    <x v="430"/>
  </r>
  <r>
    <x v="1"/>
    <x v="4"/>
    <x v="1"/>
    <s v="Colaborador 3001"/>
    <x v="1"/>
    <n v="37"/>
    <s v="De 36 a 45 años"/>
    <n v="47353549"/>
    <x v="0"/>
    <x v="0"/>
    <x v="1"/>
    <s v="DESAPROBADO"/>
    <s v="DESAPROBADO"/>
    <s v="APROBADO"/>
    <n v="1"/>
    <x v="1"/>
    <x v="857"/>
  </r>
  <r>
    <x v="1"/>
    <x v="4"/>
    <x v="1"/>
    <s v="Colaborador 3002"/>
    <x v="1"/>
    <n v="38"/>
    <s v="De 36 a 45 años"/>
    <n v="74050131"/>
    <x v="0"/>
    <x v="0"/>
    <x v="0"/>
    <s v="DESAPROBADO"/>
    <s v="APROBADO"/>
    <s v="APROBADO"/>
    <n v="3"/>
    <x v="1"/>
    <x v="858"/>
  </r>
  <r>
    <x v="1"/>
    <x v="1"/>
    <x v="0"/>
    <s v="Colaborador 3003"/>
    <x v="0"/>
    <n v="40"/>
    <s v="De 36 a 45 años"/>
    <n v="46057314"/>
    <x v="0"/>
    <x v="1"/>
    <x v="0"/>
    <s v="APROBADO"/>
    <s v="APROBADO"/>
    <s v="APROBADO"/>
    <n v="5"/>
    <x v="0"/>
    <x v="858"/>
  </r>
  <r>
    <x v="1"/>
    <x v="0"/>
    <x v="2"/>
    <s v="Colaborador 3004"/>
    <x v="0"/>
    <n v="52"/>
    <s v="Mayor de 45 años"/>
    <n v="221547577"/>
    <x v="1"/>
    <x v="1"/>
    <x v="1"/>
    <s v="DESAPROBADO"/>
    <s v="APROBADO"/>
    <s v="DESAPROBADO"/>
    <n v="2"/>
    <x v="1"/>
    <x v="858"/>
  </r>
  <r>
    <x v="3"/>
    <x v="0"/>
    <x v="2"/>
    <s v="Colaborador 3005"/>
    <x v="1"/>
    <n v="53"/>
    <s v="Mayor de 45 años"/>
    <n v="221547576"/>
    <x v="0"/>
    <x v="1"/>
    <x v="0"/>
    <s v="APROBADO"/>
    <s v="APROBADO"/>
    <s v="APROBADO"/>
    <n v="5"/>
    <x v="0"/>
    <x v="107"/>
  </r>
  <r>
    <x v="4"/>
    <x v="0"/>
    <x v="2"/>
    <s v="Colaborador 3006"/>
    <x v="1"/>
    <n v="60"/>
    <s v="Mayor de 45 años"/>
    <n v="221547575"/>
    <x v="0"/>
    <x v="0"/>
    <x v="0"/>
    <s v="APROBADO"/>
    <s v="DESAPROBADO"/>
    <s v="APROBADO"/>
    <n v="3"/>
    <x v="1"/>
    <x v="813"/>
  </r>
  <r>
    <x v="4"/>
    <x v="0"/>
    <x v="2"/>
    <s v="Colaborador 3007"/>
    <x v="1"/>
    <n v="64"/>
    <s v="Mayor de 45 años"/>
    <n v="221547574"/>
    <x v="1"/>
    <x v="0"/>
    <x v="0"/>
    <s v="DESAPROBADO"/>
    <s v="DESAPROBADO"/>
    <s v="DESAPROBADO"/>
    <n v="1"/>
    <x v="1"/>
    <x v="813"/>
  </r>
  <r>
    <x v="4"/>
    <x v="0"/>
    <x v="2"/>
    <s v="Colaborador 3008"/>
    <x v="1"/>
    <n v="60"/>
    <s v="Mayor de 45 años"/>
    <n v="221547573"/>
    <x v="0"/>
    <x v="0"/>
    <x v="0"/>
    <s v="APROBADO"/>
    <s v="DESAPROBADO"/>
    <s v="APROBADO"/>
    <n v="3"/>
    <x v="1"/>
    <x v="813"/>
  </r>
  <r>
    <x v="4"/>
    <x v="0"/>
    <x v="2"/>
    <s v="Colaborador 3009"/>
    <x v="1"/>
    <n v="46"/>
    <s v="Mayor de 45 años"/>
    <n v="221547569"/>
    <x v="1"/>
    <x v="1"/>
    <x v="0"/>
    <s v="DESAPROBADO"/>
    <s v="DESAPROBADO"/>
    <s v="DESAPROBADO"/>
    <n v="2"/>
    <x v="1"/>
    <x v="813"/>
  </r>
  <r>
    <x v="6"/>
    <x v="0"/>
    <x v="2"/>
    <s v="Colaborador 3010"/>
    <x v="0"/>
    <n v="50"/>
    <s v="Mayor de 45 años"/>
    <n v="221547565"/>
    <x v="0"/>
    <x v="1"/>
    <x v="1"/>
    <s v="DESAPROBADO"/>
    <s v="APROBADO"/>
    <s v="APROBADO"/>
    <n v="3"/>
    <x v="1"/>
    <x v="218"/>
  </r>
  <r>
    <x v="6"/>
    <x v="0"/>
    <x v="2"/>
    <s v="Colaborador 3011"/>
    <x v="0"/>
    <n v="49"/>
    <s v="Mayor de 45 años"/>
    <n v="221547563"/>
    <x v="0"/>
    <x v="1"/>
    <x v="0"/>
    <s v="APROBADO"/>
    <s v="APROBADO"/>
    <s v="APROBADO"/>
    <n v="5"/>
    <x v="0"/>
    <x v="218"/>
  </r>
  <r>
    <x v="6"/>
    <x v="0"/>
    <x v="2"/>
    <s v="Colaborador 3012"/>
    <x v="1"/>
    <n v="60"/>
    <s v="Mayor de 45 años"/>
    <n v="221547560"/>
    <x v="0"/>
    <x v="1"/>
    <x v="0"/>
    <s v="APROBADO"/>
    <s v="APROBADO"/>
    <s v="APROBADO"/>
    <n v="5"/>
    <x v="0"/>
    <x v="218"/>
  </r>
  <r>
    <x v="4"/>
    <x v="0"/>
    <x v="2"/>
    <s v="Colaborador 3013"/>
    <x v="1"/>
    <n v="57"/>
    <s v="Mayor de 45 años"/>
    <n v="221547559"/>
    <x v="1"/>
    <x v="1"/>
    <x v="0"/>
    <s v="APROBADO"/>
    <s v="APROBADO"/>
    <s v="DESAPROBADO"/>
    <n v="4"/>
    <x v="0"/>
    <x v="859"/>
  </r>
  <r>
    <x v="4"/>
    <x v="0"/>
    <x v="2"/>
    <s v="Colaborador 3014"/>
    <x v="0"/>
    <n v="64"/>
    <s v="Mayor de 45 años"/>
    <n v="221547558"/>
    <x v="1"/>
    <x v="1"/>
    <x v="0"/>
    <s v="APROBADO"/>
    <s v="APROBADO"/>
    <s v="DESAPROBADO"/>
    <n v="4"/>
    <x v="0"/>
    <x v="859"/>
  </r>
  <r>
    <x v="6"/>
    <x v="0"/>
    <x v="2"/>
    <s v="Colaborador 3015"/>
    <x v="0"/>
    <n v="48"/>
    <s v="Mayor de 45 años"/>
    <n v="221547557"/>
    <x v="0"/>
    <x v="1"/>
    <x v="0"/>
    <s v="APROBADO"/>
    <s v="APROBADO"/>
    <s v="APROBADO"/>
    <n v="5"/>
    <x v="0"/>
    <x v="234"/>
  </r>
  <r>
    <x v="6"/>
    <x v="0"/>
    <x v="2"/>
    <s v="Colaborador 3016"/>
    <x v="1"/>
    <n v="51"/>
    <s v="Mayor de 45 años"/>
    <n v="221547556"/>
    <x v="1"/>
    <x v="1"/>
    <x v="0"/>
    <s v="APROBADO"/>
    <s v="APROBADO"/>
    <s v="DESAPROBADO"/>
    <n v="4"/>
    <x v="0"/>
    <x v="234"/>
  </r>
  <r>
    <x v="6"/>
    <x v="0"/>
    <x v="2"/>
    <s v="Colaborador 3017"/>
    <x v="1"/>
    <n v="64"/>
    <s v="Mayor de 45 años"/>
    <n v="221547555"/>
    <x v="0"/>
    <x v="1"/>
    <x v="0"/>
    <s v="DESAPROBADO"/>
    <s v="APROBADO"/>
    <s v="APROBADO"/>
    <n v="4"/>
    <x v="0"/>
    <x v="836"/>
  </r>
  <r>
    <x v="0"/>
    <x v="0"/>
    <x v="2"/>
    <s v="Colaborador 3018"/>
    <x v="1"/>
    <n v="59"/>
    <s v="Mayor de 45 años"/>
    <n v="221547554"/>
    <x v="0"/>
    <x v="1"/>
    <x v="1"/>
    <s v="DESAPROBADO"/>
    <s v="APROBADO"/>
    <s v="APROBADO"/>
    <n v="3"/>
    <x v="1"/>
    <x v="860"/>
  </r>
  <r>
    <x v="3"/>
    <x v="0"/>
    <x v="2"/>
    <s v="Colaborador 3019"/>
    <x v="1"/>
    <n v="54"/>
    <s v="Mayor de 45 años"/>
    <n v="221547553"/>
    <x v="0"/>
    <x v="1"/>
    <x v="1"/>
    <s v="DESAPROBADO"/>
    <s v="APROBADO"/>
    <s v="APROBADO"/>
    <n v="3"/>
    <x v="1"/>
    <x v="378"/>
  </r>
  <r>
    <x v="3"/>
    <x v="0"/>
    <x v="2"/>
    <s v="Colaborador 3020"/>
    <x v="1"/>
    <n v="55"/>
    <s v="Mayor de 45 años"/>
    <n v="221547552"/>
    <x v="1"/>
    <x v="1"/>
    <x v="1"/>
    <s v="DESAPROBADO"/>
    <s v="APROBADO"/>
    <s v="DESAPROBADO"/>
    <n v="2"/>
    <x v="1"/>
    <x v="378"/>
  </r>
  <r>
    <x v="7"/>
    <x v="0"/>
    <x v="2"/>
    <s v="Colaborador 3021"/>
    <x v="1"/>
    <n v="63"/>
    <s v="Mayor de 45 años"/>
    <n v="221547551"/>
    <x v="0"/>
    <x v="1"/>
    <x v="1"/>
    <s v="APROBADO"/>
    <s v="APROBADO"/>
    <s v="APROBADO"/>
    <n v="4"/>
    <x v="0"/>
    <x v="565"/>
  </r>
  <r>
    <x v="7"/>
    <x v="0"/>
    <x v="2"/>
    <s v="Colaborador 3022"/>
    <x v="1"/>
    <n v="57"/>
    <s v="Mayor de 45 años"/>
    <n v="221547550"/>
    <x v="1"/>
    <x v="1"/>
    <x v="0"/>
    <s v="APROBADO"/>
    <s v="APROBADO"/>
    <s v="DESAPROBADO"/>
    <n v="4"/>
    <x v="0"/>
    <x v="565"/>
  </r>
  <r>
    <x v="3"/>
    <x v="0"/>
    <x v="2"/>
    <s v="Colaborador 3023"/>
    <x v="0"/>
    <n v="58"/>
    <s v="Mayor de 45 años"/>
    <n v="221547549"/>
    <x v="0"/>
    <x v="1"/>
    <x v="0"/>
    <s v="APROBADO"/>
    <s v="APROBADO"/>
    <s v="APROBADO"/>
    <n v="5"/>
    <x v="0"/>
    <x v="861"/>
  </r>
  <r>
    <x v="3"/>
    <x v="0"/>
    <x v="2"/>
    <s v="Colaborador 3024"/>
    <x v="0"/>
    <n v="53"/>
    <s v="Mayor de 45 años"/>
    <n v="221547548"/>
    <x v="1"/>
    <x v="1"/>
    <x v="0"/>
    <s v="APROBADO"/>
    <s v="APROBADO"/>
    <s v="DESAPROBADO"/>
    <n v="4"/>
    <x v="0"/>
    <x v="861"/>
  </r>
  <r>
    <x v="3"/>
    <x v="0"/>
    <x v="2"/>
    <s v="Colaborador 3025"/>
    <x v="1"/>
    <n v="54"/>
    <s v="Mayor de 45 años"/>
    <n v="221547547"/>
    <x v="1"/>
    <x v="1"/>
    <x v="0"/>
    <s v="APROBADO"/>
    <s v="APROBADO"/>
    <s v="DESAPROBADO"/>
    <n v="4"/>
    <x v="0"/>
    <x v="862"/>
  </r>
  <r>
    <x v="1"/>
    <x v="0"/>
    <x v="2"/>
    <s v="Colaborador 3026"/>
    <x v="1"/>
    <n v="55"/>
    <s v="Mayor de 45 años"/>
    <n v="221547546"/>
    <x v="1"/>
    <x v="1"/>
    <x v="0"/>
    <s v="APROBADO"/>
    <s v="DESAPROBADO"/>
    <s v="DESAPROBADO"/>
    <n v="3"/>
    <x v="1"/>
    <x v="292"/>
  </r>
  <r>
    <x v="1"/>
    <x v="0"/>
    <x v="2"/>
    <s v="Colaborador 3027"/>
    <x v="1"/>
    <n v="53"/>
    <s v="Mayor de 45 años"/>
    <n v="221547545"/>
    <x v="0"/>
    <x v="1"/>
    <x v="0"/>
    <s v="APROBADO"/>
    <s v="DESAPROBADO"/>
    <s v="APROBADO"/>
    <n v="4"/>
    <x v="0"/>
    <x v="292"/>
  </r>
  <r>
    <x v="5"/>
    <x v="0"/>
    <x v="2"/>
    <s v="Colaborador 3028"/>
    <x v="1"/>
    <n v="55"/>
    <s v="Mayor de 45 años"/>
    <n v="221547544"/>
    <x v="1"/>
    <x v="1"/>
    <x v="0"/>
    <s v="DESAPROBADO"/>
    <s v="APROBADO"/>
    <s v="DESAPROBADO"/>
    <n v="3"/>
    <x v="1"/>
    <x v="281"/>
  </r>
  <r>
    <x v="5"/>
    <x v="0"/>
    <x v="2"/>
    <s v="Colaborador 3029"/>
    <x v="0"/>
    <n v="54"/>
    <s v="Mayor de 45 años"/>
    <n v="221547543"/>
    <x v="0"/>
    <x v="1"/>
    <x v="0"/>
    <s v="APROBADO"/>
    <s v="APROBADO"/>
    <s v="APROBADO"/>
    <n v="5"/>
    <x v="0"/>
    <x v="281"/>
  </r>
  <r>
    <x v="1"/>
    <x v="0"/>
    <x v="2"/>
    <s v="Colaborador 3030"/>
    <x v="0"/>
    <n v="64"/>
    <s v="Mayor de 45 años"/>
    <n v="221547542"/>
    <x v="0"/>
    <x v="1"/>
    <x v="0"/>
    <s v="APROBADO"/>
    <s v="DESAPROBADO"/>
    <s v="APROBADO"/>
    <n v="4"/>
    <x v="0"/>
    <x v="539"/>
  </r>
  <r>
    <x v="4"/>
    <x v="0"/>
    <x v="2"/>
    <s v="Colaborador 3031"/>
    <x v="1"/>
    <n v="55"/>
    <s v="Mayor de 45 años"/>
    <n v="221547540"/>
    <x v="0"/>
    <x v="1"/>
    <x v="1"/>
    <s v="APROBADO"/>
    <s v="DESAPROBADO"/>
    <s v="APROBADO"/>
    <n v="3"/>
    <x v="1"/>
    <x v="863"/>
  </r>
  <r>
    <x v="4"/>
    <x v="0"/>
    <x v="2"/>
    <s v="Colaborador 3032"/>
    <x v="0"/>
    <n v="53"/>
    <s v="Mayor de 45 años"/>
    <n v="221547539"/>
    <x v="1"/>
    <x v="1"/>
    <x v="1"/>
    <s v="APROBADO"/>
    <s v="APROBADO"/>
    <s v="DESAPROBADO"/>
    <n v="3"/>
    <x v="1"/>
    <x v="863"/>
  </r>
  <r>
    <x v="4"/>
    <x v="0"/>
    <x v="2"/>
    <s v="Colaborador 3033"/>
    <x v="1"/>
    <n v="53"/>
    <s v="Mayor de 45 años"/>
    <n v="221547538"/>
    <x v="1"/>
    <x v="1"/>
    <x v="1"/>
    <s v="APROBADO"/>
    <s v="APROBADO"/>
    <s v="DESAPROBADO"/>
    <n v="3"/>
    <x v="1"/>
    <x v="863"/>
  </r>
  <r>
    <x v="1"/>
    <x v="0"/>
    <x v="2"/>
    <s v="Colaborador 3034"/>
    <x v="0"/>
    <n v="60"/>
    <s v="Mayor de 45 años"/>
    <n v="221547537"/>
    <x v="0"/>
    <x v="1"/>
    <x v="0"/>
    <s v="DESAPROBADO"/>
    <s v="DESAPROBADO"/>
    <s v="APROBADO"/>
    <n v="3"/>
    <x v="1"/>
    <x v="26"/>
  </r>
  <r>
    <x v="4"/>
    <x v="0"/>
    <x v="2"/>
    <s v="Colaborador 3035"/>
    <x v="0"/>
    <n v="63"/>
    <s v="Mayor de 45 años"/>
    <n v="221547536"/>
    <x v="1"/>
    <x v="1"/>
    <x v="0"/>
    <s v="DESAPROBADO"/>
    <s v="DESAPROBADO"/>
    <s v="DESAPROBADO"/>
    <n v="2"/>
    <x v="1"/>
    <x v="864"/>
  </r>
  <r>
    <x v="4"/>
    <x v="0"/>
    <x v="2"/>
    <s v="Colaborador 3036"/>
    <x v="0"/>
    <n v="60"/>
    <s v="Mayor de 45 años"/>
    <n v="221547535"/>
    <x v="1"/>
    <x v="1"/>
    <x v="0"/>
    <s v="DESAPROBADO"/>
    <s v="DESAPROBADO"/>
    <s v="DESAPROBADO"/>
    <n v="2"/>
    <x v="1"/>
    <x v="864"/>
  </r>
  <r>
    <x v="1"/>
    <x v="0"/>
    <x v="2"/>
    <s v="Colaborador 3037"/>
    <x v="1"/>
    <n v="64"/>
    <s v="Mayor de 45 años"/>
    <n v="221547534"/>
    <x v="0"/>
    <x v="1"/>
    <x v="0"/>
    <s v="DESAPROBADO"/>
    <s v="APROBADO"/>
    <s v="APROBADO"/>
    <n v="4"/>
    <x v="0"/>
    <x v="25"/>
  </r>
  <r>
    <x v="1"/>
    <x v="0"/>
    <x v="2"/>
    <s v="Colaborador 3038"/>
    <x v="1"/>
    <n v="57"/>
    <s v="Mayor de 45 años"/>
    <n v="221547533"/>
    <x v="0"/>
    <x v="1"/>
    <x v="0"/>
    <s v="DESAPROBADO"/>
    <s v="DESAPROBADO"/>
    <s v="APROBADO"/>
    <n v="3"/>
    <x v="1"/>
    <x v="753"/>
  </r>
  <r>
    <x v="4"/>
    <x v="0"/>
    <x v="2"/>
    <s v="Colaborador 3039"/>
    <x v="1"/>
    <n v="62"/>
    <s v="Mayor de 45 años"/>
    <n v="221547532"/>
    <x v="1"/>
    <x v="1"/>
    <x v="0"/>
    <s v="DESAPROBADO"/>
    <s v="APROBADO"/>
    <s v="DESAPROBADO"/>
    <n v="3"/>
    <x v="1"/>
    <x v="732"/>
  </r>
  <r>
    <x v="3"/>
    <x v="0"/>
    <x v="2"/>
    <s v="Colaborador 3040"/>
    <x v="1"/>
    <n v="63"/>
    <s v="Mayor de 45 años"/>
    <n v="221547531"/>
    <x v="0"/>
    <x v="1"/>
    <x v="0"/>
    <s v="APROBADO"/>
    <s v="APROBADO"/>
    <s v="APROBADO"/>
    <n v="5"/>
    <x v="0"/>
    <x v="865"/>
  </r>
  <r>
    <x v="3"/>
    <x v="0"/>
    <x v="2"/>
    <s v="Colaborador 3041"/>
    <x v="0"/>
    <n v="58"/>
    <s v="Mayor de 45 años"/>
    <n v="221547530"/>
    <x v="1"/>
    <x v="1"/>
    <x v="0"/>
    <s v="APROBADO"/>
    <s v="APROBADO"/>
    <s v="DESAPROBADO"/>
    <n v="4"/>
    <x v="0"/>
    <x v="865"/>
  </r>
  <r>
    <x v="3"/>
    <x v="0"/>
    <x v="2"/>
    <s v="Colaborador 3042"/>
    <x v="0"/>
    <n v="58"/>
    <s v="Mayor de 45 años"/>
    <n v="221547529"/>
    <x v="0"/>
    <x v="1"/>
    <x v="0"/>
    <s v="APROBADO"/>
    <s v="APROBADO"/>
    <s v="APROBADO"/>
    <n v="5"/>
    <x v="0"/>
    <x v="865"/>
  </r>
  <r>
    <x v="8"/>
    <x v="0"/>
    <x v="2"/>
    <s v="Colaborador 3043"/>
    <x v="0"/>
    <n v="60"/>
    <s v="Mayor de 45 años"/>
    <n v="221547528"/>
    <x v="0"/>
    <x v="1"/>
    <x v="1"/>
    <s v="APROBADO"/>
    <s v="APROBADO"/>
    <s v="APROBADO"/>
    <n v="4"/>
    <x v="0"/>
    <x v="437"/>
  </r>
  <r>
    <x v="8"/>
    <x v="0"/>
    <x v="2"/>
    <s v="Colaborador 3044"/>
    <x v="0"/>
    <n v="60"/>
    <s v="Mayor de 45 años"/>
    <n v="221547527"/>
    <x v="1"/>
    <x v="1"/>
    <x v="1"/>
    <s v="APROBADO"/>
    <s v="APROBADO"/>
    <s v="DESAPROBADO"/>
    <n v="3"/>
    <x v="1"/>
    <x v="866"/>
  </r>
  <r>
    <x v="4"/>
    <x v="0"/>
    <x v="2"/>
    <s v="Colaborador 3045"/>
    <x v="0"/>
    <n v="53"/>
    <s v="Mayor de 45 años"/>
    <n v="221547526"/>
    <x v="0"/>
    <x v="1"/>
    <x v="1"/>
    <s v="APROBADO"/>
    <s v="APROBADO"/>
    <s v="APROBADO"/>
    <n v="4"/>
    <x v="0"/>
    <x v="253"/>
  </r>
  <r>
    <x v="4"/>
    <x v="0"/>
    <x v="2"/>
    <s v="Colaborador 3046"/>
    <x v="0"/>
    <n v="59"/>
    <s v="Mayor de 45 años"/>
    <n v="221547525"/>
    <x v="1"/>
    <x v="1"/>
    <x v="1"/>
    <s v="APROBADO"/>
    <s v="APROBADO"/>
    <s v="DESAPROBADO"/>
    <n v="3"/>
    <x v="1"/>
    <x v="253"/>
  </r>
  <r>
    <x v="4"/>
    <x v="3"/>
    <x v="2"/>
    <s v="Colaborador 3047"/>
    <x v="0"/>
    <n v="54"/>
    <s v="Mayor de 45 años"/>
    <n v="221547524"/>
    <x v="0"/>
    <x v="1"/>
    <x v="0"/>
    <s v="APROBADO"/>
    <s v="APROBADO"/>
    <s v="APROBADO"/>
    <n v="5"/>
    <x v="0"/>
    <x v="253"/>
  </r>
  <r>
    <x v="6"/>
    <x v="0"/>
    <x v="2"/>
    <s v="Colaborador 3048"/>
    <x v="1"/>
    <n v="52"/>
    <s v="Mayor de 45 años"/>
    <n v="221547523"/>
    <x v="0"/>
    <x v="1"/>
    <x v="0"/>
    <s v="APROBADO"/>
    <s v="APROBADO"/>
    <s v="APROBADO"/>
    <n v="5"/>
    <x v="0"/>
    <x v="152"/>
  </r>
  <r>
    <x v="2"/>
    <x v="0"/>
    <x v="2"/>
    <s v="Colaborador 3049"/>
    <x v="1"/>
    <n v="53"/>
    <s v="Mayor de 45 años"/>
    <n v="221547522"/>
    <x v="0"/>
    <x v="1"/>
    <x v="0"/>
    <s v="DESAPROBADO"/>
    <s v="APROBADO"/>
    <s v="APROBADO"/>
    <n v="4"/>
    <x v="0"/>
    <x v="228"/>
  </r>
  <r>
    <x v="4"/>
    <x v="0"/>
    <x v="2"/>
    <s v="Colaborador 3050"/>
    <x v="0"/>
    <n v="49"/>
    <s v="Mayor de 45 años"/>
    <n v="221547521"/>
    <x v="0"/>
    <x v="1"/>
    <x v="0"/>
    <s v="DESAPROBADO"/>
    <s v="APROBADO"/>
    <s v="APROBADO"/>
    <n v="4"/>
    <x v="0"/>
    <x v="479"/>
  </r>
  <r>
    <x v="2"/>
    <x v="0"/>
    <x v="2"/>
    <s v="Colaborador 3051"/>
    <x v="0"/>
    <n v="61"/>
    <s v="Mayor de 45 años"/>
    <n v="221547520"/>
    <x v="1"/>
    <x v="1"/>
    <x v="0"/>
    <s v="DESAPROBADO"/>
    <s v="APROBADO"/>
    <s v="DESAPROBADO"/>
    <n v="3"/>
    <x v="1"/>
    <x v="821"/>
  </r>
  <r>
    <x v="2"/>
    <x v="0"/>
    <x v="2"/>
    <s v="Colaborador 3052"/>
    <x v="0"/>
    <n v="57"/>
    <s v="Mayor de 45 años"/>
    <n v="221547519"/>
    <x v="1"/>
    <x v="1"/>
    <x v="0"/>
    <s v="DESAPROBADO"/>
    <s v="APROBADO"/>
    <s v="DESAPROBADO"/>
    <n v="3"/>
    <x v="1"/>
    <x v="821"/>
  </r>
  <r>
    <x v="1"/>
    <x v="0"/>
    <x v="2"/>
    <s v="Colaborador 3053"/>
    <x v="1"/>
    <n v="62"/>
    <s v="Mayor de 45 años"/>
    <n v="221547518"/>
    <x v="0"/>
    <x v="1"/>
    <x v="0"/>
    <s v="APROBADO"/>
    <s v="APROBADO"/>
    <s v="APROBADO"/>
    <n v="5"/>
    <x v="0"/>
    <x v="867"/>
  </r>
  <r>
    <x v="1"/>
    <x v="0"/>
    <x v="2"/>
    <s v="Colaborador 3054"/>
    <x v="0"/>
    <n v="50"/>
    <s v="Mayor de 45 años"/>
    <n v="221547517"/>
    <x v="1"/>
    <x v="1"/>
    <x v="0"/>
    <s v="APROBADO"/>
    <s v="APROBADO"/>
    <s v="DESAPROBADO"/>
    <n v="4"/>
    <x v="0"/>
    <x v="782"/>
  </r>
  <r>
    <x v="3"/>
    <x v="0"/>
    <x v="2"/>
    <s v="Colaborador 3055"/>
    <x v="0"/>
    <n v="50"/>
    <s v="Mayor de 45 años"/>
    <n v="221547516"/>
    <x v="1"/>
    <x v="1"/>
    <x v="0"/>
    <s v="APROBADO"/>
    <s v="APROBADO"/>
    <s v="DESAPROBADO"/>
    <n v="4"/>
    <x v="0"/>
    <x v="868"/>
  </r>
  <r>
    <x v="6"/>
    <x v="0"/>
    <x v="2"/>
    <s v="Colaborador 3056"/>
    <x v="0"/>
    <n v="50"/>
    <s v="Mayor de 45 años"/>
    <n v="221547515"/>
    <x v="0"/>
    <x v="1"/>
    <x v="1"/>
    <s v="APROBADO"/>
    <s v="APROBADO"/>
    <s v="APROBADO"/>
    <n v="4"/>
    <x v="0"/>
    <x v="540"/>
  </r>
  <r>
    <x v="6"/>
    <x v="0"/>
    <x v="2"/>
    <s v="Colaborador 3057"/>
    <x v="0"/>
    <n v="50"/>
    <s v="Mayor de 45 años"/>
    <n v="221547514"/>
    <x v="1"/>
    <x v="1"/>
    <x v="1"/>
    <s v="APROBADO"/>
    <s v="APROBADO"/>
    <s v="DESAPROBADO"/>
    <n v="3"/>
    <x v="1"/>
    <x v="540"/>
  </r>
  <r>
    <x v="3"/>
    <x v="0"/>
    <x v="2"/>
    <s v="Colaborador 3058"/>
    <x v="0"/>
    <n v="49"/>
    <s v="Mayor de 45 años"/>
    <n v="221547513"/>
    <x v="0"/>
    <x v="1"/>
    <x v="1"/>
    <s v="APROBADO"/>
    <s v="DESAPROBADO"/>
    <s v="APROBADO"/>
    <n v="3"/>
    <x v="1"/>
    <x v="730"/>
  </r>
  <r>
    <x v="3"/>
    <x v="0"/>
    <x v="2"/>
    <s v="Colaborador 3059"/>
    <x v="0"/>
    <n v="49"/>
    <s v="Mayor de 45 años"/>
    <n v="221547512"/>
    <x v="0"/>
    <x v="1"/>
    <x v="1"/>
    <s v="APROBADO"/>
    <s v="DESAPROBADO"/>
    <s v="APROBADO"/>
    <n v="3"/>
    <x v="1"/>
    <x v="730"/>
  </r>
  <r>
    <x v="3"/>
    <x v="0"/>
    <x v="2"/>
    <s v="Colaborador 3060"/>
    <x v="0"/>
    <n v="48"/>
    <s v="Mayor de 45 años"/>
    <n v="221547511"/>
    <x v="1"/>
    <x v="1"/>
    <x v="0"/>
    <s v="DESAPROBADO"/>
    <s v="APROBADO"/>
    <s v="DESAPROBADO"/>
    <n v="3"/>
    <x v="1"/>
    <x v="730"/>
  </r>
  <r>
    <x v="3"/>
    <x v="0"/>
    <x v="2"/>
    <s v="Colaborador 3061"/>
    <x v="0"/>
    <n v="47"/>
    <s v="Mayor de 45 años"/>
    <n v="221547510"/>
    <x v="1"/>
    <x v="1"/>
    <x v="0"/>
    <s v="APROBADO"/>
    <s v="APROBADO"/>
    <s v="DESAPROBADO"/>
    <n v="4"/>
    <x v="0"/>
    <x v="730"/>
  </r>
  <r>
    <x v="4"/>
    <x v="0"/>
    <x v="2"/>
    <s v="Colaborador 3062"/>
    <x v="0"/>
    <n v="49"/>
    <s v="Mayor de 45 años"/>
    <n v="221547509"/>
    <x v="0"/>
    <x v="1"/>
    <x v="0"/>
    <s v="APROBADO"/>
    <s v="DESAPROBADO"/>
    <s v="APROBADO"/>
    <n v="4"/>
    <x v="0"/>
    <x v="869"/>
  </r>
  <r>
    <x v="4"/>
    <x v="0"/>
    <x v="2"/>
    <s v="Colaborador 3063"/>
    <x v="1"/>
    <n v="48"/>
    <s v="Mayor de 45 años"/>
    <n v="221547508"/>
    <x v="1"/>
    <x v="1"/>
    <x v="0"/>
    <s v="DESAPROBADO"/>
    <s v="DESAPROBADO"/>
    <s v="DESAPROBADO"/>
    <n v="2"/>
    <x v="1"/>
    <x v="869"/>
  </r>
  <r>
    <x v="4"/>
    <x v="0"/>
    <x v="2"/>
    <s v="Colaborador 3064"/>
    <x v="0"/>
    <n v="48"/>
    <s v="Mayor de 45 años"/>
    <n v="221547507"/>
    <x v="0"/>
    <x v="1"/>
    <x v="0"/>
    <s v="APROBADO"/>
    <s v="DESAPROBADO"/>
    <s v="APROBADO"/>
    <n v="4"/>
    <x v="0"/>
    <x v="869"/>
  </r>
  <r>
    <x v="4"/>
    <x v="0"/>
    <x v="2"/>
    <s v="Colaborador 3065"/>
    <x v="1"/>
    <n v="59"/>
    <s v="Mayor de 45 años"/>
    <n v="221547506"/>
    <x v="1"/>
    <x v="1"/>
    <x v="0"/>
    <s v="APROBADO"/>
    <s v="APROBADO"/>
    <s v="DESAPROBADO"/>
    <n v="4"/>
    <x v="0"/>
    <x v="869"/>
  </r>
  <r>
    <x v="4"/>
    <x v="0"/>
    <x v="2"/>
    <s v="Colaborador 3066"/>
    <x v="0"/>
    <n v="59"/>
    <s v="Mayor de 45 años"/>
    <n v="221547505"/>
    <x v="1"/>
    <x v="1"/>
    <x v="0"/>
    <s v="APROBADO"/>
    <s v="APROBADO"/>
    <s v="DESAPROBADO"/>
    <n v="4"/>
    <x v="0"/>
    <x v="869"/>
  </r>
  <r>
    <x v="4"/>
    <x v="0"/>
    <x v="2"/>
    <s v="Colaborador 3067"/>
    <x v="1"/>
    <n v="59"/>
    <s v="Mayor de 45 años"/>
    <n v="221547504"/>
    <x v="1"/>
    <x v="1"/>
    <x v="0"/>
    <s v="DESAPROBADO"/>
    <s v="DESAPROBADO"/>
    <s v="DESAPROBADO"/>
    <n v="2"/>
    <x v="1"/>
    <x v="869"/>
  </r>
  <r>
    <x v="4"/>
    <x v="0"/>
    <x v="2"/>
    <s v="Colaborador 3068"/>
    <x v="0"/>
    <n v="63"/>
    <s v="Mayor de 45 años"/>
    <n v="221547503"/>
    <x v="0"/>
    <x v="1"/>
    <x v="0"/>
    <s v="DESAPROBADO"/>
    <s v="DESAPROBADO"/>
    <s v="APROBADO"/>
    <n v="3"/>
    <x v="1"/>
    <x v="869"/>
  </r>
  <r>
    <x v="6"/>
    <x v="0"/>
    <x v="2"/>
    <s v="Colaborador 3069"/>
    <x v="1"/>
    <n v="45"/>
    <s v="Mayor de 45 años"/>
    <n v="221547502"/>
    <x v="1"/>
    <x v="1"/>
    <x v="1"/>
    <s v="DESAPROBADO"/>
    <s v="DESAPROBADO"/>
    <s v="DESAPROBADO"/>
    <n v="1"/>
    <x v="1"/>
    <x v="93"/>
  </r>
  <r>
    <x v="0"/>
    <x v="0"/>
    <x v="2"/>
    <s v="Colaborador 3070"/>
    <x v="1"/>
    <n v="48"/>
    <s v="Mayor de 45 años"/>
    <n v="221547501"/>
    <x v="0"/>
    <x v="1"/>
    <x v="1"/>
    <s v="DESAPROBADO"/>
    <s v="APROBADO"/>
    <s v="APROBADO"/>
    <n v="3"/>
    <x v="1"/>
    <x v="764"/>
  </r>
  <r>
    <x v="0"/>
    <x v="0"/>
    <x v="2"/>
    <s v="Colaborador 3071"/>
    <x v="1"/>
    <n v="47"/>
    <s v="Mayor de 45 años"/>
    <n v="221547500"/>
    <x v="0"/>
    <x v="1"/>
    <x v="1"/>
    <s v="DESAPROBADO"/>
    <s v="DESAPROBADO"/>
    <s v="APROBADO"/>
    <n v="2"/>
    <x v="1"/>
    <x v="764"/>
  </r>
  <r>
    <x v="0"/>
    <x v="0"/>
    <x v="2"/>
    <s v="Colaborador 3072"/>
    <x v="0"/>
    <n v="47"/>
    <s v="Mayor de 45 años"/>
    <n v="221547499"/>
    <x v="0"/>
    <x v="1"/>
    <x v="1"/>
    <s v="DESAPROBADO"/>
    <s v="APROBADO"/>
    <s v="APROBADO"/>
    <n v="3"/>
    <x v="1"/>
    <x v="764"/>
  </r>
  <r>
    <x v="4"/>
    <x v="0"/>
    <x v="2"/>
    <s v="Colaborador 3073"/>
    <x v="0"/>
    <n v="47"/>
    <s v="Mayor de 45 años"/>
    <n v="221547498"/>
    <x v="1"/>
    <x v="1"/>
    <x v="0"/>
    <s v="APROBADO"/>
    <s v="APROBADO"/>
    <s v="DESAPROBADO"/>
    <n v="4"/>
    <x v="0"/>
    <x v="597"/>
  </r>
  <r>
    <x v="3"/>
    <x v="0"/>
    <x v="2"/>
    <s v="Colaborador 3074"/>
    <x v="0"/>
    <n v="46"/>
    <s v="Mayor de 45 años"/>
    <n v="221547497"/>
    <x v="1"/>
    <x v="1"/>
    <x v="0"/>
    <s v="APROBADO"/>
    <s v="APROBADO"/>
    <s v="DESAPROBADO"/>
    <n v="4"/>
    <x v="0"/>
    <x v="282"/>
  </r>
  <r>
    <x v="1"/>
    <x v="0"/>
    <x v="2"/>
    <s v="Colaborador 3075"/>
    <x v="0"/>
    <n v="47"/>
    <s v="Mayor de 45 años"/>
    <n v="221547496"/>
    <x v="1"/>
    <x v="1"/>
    <x v="0"/>
    <s v="APROBADO"/>
    <s v="APROBADO"/>
    <s v="DESAPROBADO"/>
    <n v="4"/>
    <x v="0"/>
    <x v="870"/>
  </r>
  <r>
    <x v="1"/>
    <x v="0"/>
    <x v="2"/>
    <s v="Colaborador 3076"/>
    <x v="0"/>
    <n v="45"/>
    <s v="Mayor de 45 años"/>
    <n v="221547495"/>
    <x v="0"/>
    <x v="1"/>
    <x v="0"/>
    <s v="APROBADO"/>
    <s v="APROBADO"/>
    <s v="APROBADO"/>
    <n v="5"/>
    <x v="0"/>
    <x v="871"/>
  </r>
  <r>
    <x v="1"/>
    <x v="0"/>
    <x v="5"/>
    <s v="Colaborador 3077"/>
    <x v="0"/>
    <n v="50"/>
    <s v="Mayor de 45 años"/>
    <n v="221547493"/>
    <x v="0"/>
    <x v="1"/>
    <x v="0"/>
    <s v="APROBADO"/>
    <s v="APROBADO"/>
    <s v="APROBADO"/>
    <n v="5"/>
    <x v="0"/>
    <x v="871"/>
  </r>
  <r>
    <x v="2"/>
    <x v="0"/>
    <x v="3"/>
    <s v="Colaborador 3078"/>
    <x v="0"/>
    <n v="46"/>
    <s v="Mayor de 45 años"/>
    <n v="221547492"/>
    <x v="0"/>
    <x v="1"/>
    <x v="0"/>
    <s v="APROBADO"/>
    <s v="APROBADO"/>
    <s v="APROBADO"/>
    <n v="5"/>
    <x v="0"/>
    <x v="198"/>
  </r>
  <r>
    <x v="2"/>
    <x v="0"/>
    <x v="3"/>
    <s v="Colaborador 3079"/>
    <x v="0"/>
    <n v="45"/>
    <s v="Mayor de 45 años"/>
    <n v="221547491"/>
    <x v="0"/>
    <x v="1"/>
    <x v="0"/>
    <s v="APROBADO"/>
    <s v="APROBADO"/>
    <s v="APROBADO"/>
    <n v="5"/>
    <x v="0"/>
    <x v="198"/>
  </r>
  <r>
    <x v="2"/>
    <x v="0"/>
    <x v="0"/>
    <s v="Colaborador 3080"/>
    <x v="1"/>
    <n v="51"/>
    <s v="Mayor de 45 años"/>
    <n v="221547488"/>
    <x v="0"/>
    <x v="1"/>
    <x v="1"/>
    <s v="DESAPROBADO"/>
    <s v="APROBADO"/>
    <s v="APROBADO"/>
    <n v="3"/>
    <x v="1"/>
    <x v="198"/>
  </r>
  <r>
    <x v="2"/>
    <x v="0"/>
    <x v="0"/>
    <s v="Colaborador 3081"/>
    <x v="0"/>
    <n v="46"/>
    <s v="Mayor de 45 años"/>
    <n v="221547487"/>
    <x v="0"/>
    <x v="1"/>
    <x v="1"/>
    <s v="DESAPROBADO"/>
    <s v="APROBADO"/>
    <s v="APROBADO"/>
    <n v="3"/>
    <x v="1"/>
    <x v="198"/>
  </r>
  <r>
    <x v="2"/>
    <x v="0"/>
    <x v="0"/>
    <s v="Colaborador 3082"/>
    <x v="0"/>
    <n v="45"/>
    <s v="Mayor de 45 años"/>
    <n v="221547486"/>
    <x v="0"/>
    <x v="1"/>
    <x v="1"/>
    <s v="DESAPROBADO"/>
    <s v="APROBADO"/>
    <s v="APROBADO"/>
    <n v="3"/>
    <x v="1"/>
    <x v="198"/>
  </r>
  <r>
    <x v="6"/>
    <x v="0"/>
    <x v="0"/>
    <s v="Colaborador 3083"/>
    <x v="0"/>
    <n v="47"/>
    <s v="Mayor de 45 años"/>
    <n v="221547485"/>
    <x v="0"/>
    <x v="1"/>
    <x v="0"/>
    <s v="APROBADO"/>
    <s v="APROBADO"/>
    <s v="APROBADO"/>
    <n v="5"/>
    <x v="0"/>
    <x v="758"/>
  </r>
  <r>
    <x v="6"/>
    <x v="0"/>
    <x v="0"/>
    <s v="Colaborador 3084"/>
    <x v="0"/>
    <n v="57"/>
    <s v="Mayor de 45 años"/>
    <n v="221547484"/>
    <x v="0"/>
    <x v="1"/>
    <x v="0"/>
    <s v="APROBADO"/>
    <s v="APROBADO"/>
    <s v="APROBADO"/>
    <n v="5"/>
    <x v="0"/>
    <x v="677"/>
  </r>
  <r>
    <x v="6"/>
    <x v="0"/>
    <x v="0"/>
    <s v="Colaborador 3085"/>
    <x v="1"/>
    <n v="45"/>
    <s v="Mayor de 45 años"/>
    <n v="221547482"/>
    <x v="0"/>
    <x v="1"/>
    <x v="0"/>
    <s v="APROBADO"/>
    <s v="APROBADO"/>
    <s v="APROBADO"/>
    <n v="5"/>
    <x v="0"/>
    <x v="38"/>
  </r>
  <r>
    <x v="2"/>
    <x v="0"/>
    <x v="0"/>
    <s v="Colaborador 3086"/>
    <x v="0"/>
    <n v="49"/>
    <s v="Mayor de 45 años"/>
    <n v="221547481"/>
    <x v="0"/>
    <x v="1"/>
    <x v="0"/>
    <s v="APROBADO"/>
    <s v="APROBADO"/>
    <s v="APROBADO"/>
    <n v="5"/>
    <x v="0"/>
    <x v="872"/>
  </r>
  <r>
    <x v="4"/>
    <x v="0"/>
    <x v="0"/>
    <s v="Colaborador 3087"/>
    <x v="1"/>
    <n v="58"/>
    <s v="Mayor de 45 años"/>
    <n v="221547480"/>
    <x v="0"/>
    <x v="1"/>
    <x v="0"/>
    <s v="APROBADO"/>
    <s v="DESAPROBADO"/>
    <s v="APROBADO"/>
    <n v="4"/>
    <x v="0"/>
    <x v="873"/>
  </r>
  <r>
    <x v="4"/>
    <x v="0"/>
    <x v="0"/>
    <s v="Colaborador 3088"/>
    <x v="0"/>
    <n v="60"/>
    <s v="Mayor de 45 años"/>
    <n v="221547469"/>
    <x v="0"/>
    <x v="1"/>
    <x v="0"/>
    <s v="DESAPROBADO"/>
    <s v="DESAPROBADO"/>
    <s v="APROBADO"/>
    <n v="3"/>
    <x v="1"/>
    <x v="697"/>
  </r>
  <r>
    <x v="4"/>
    <x v="0"/>
    <x v="0"/>
    <s v="Colaborador 3089"/>
    <x v="1"/>
    <n v="60"/>
    <s v="Mayor de 45 años"/>
    <n v="221547468"/>
    <x v="0"/>
    <x v="1"/>
    <x v="0"/>
    <s v="DESAPROBADO"/>
    <s v="APROBADO"/>
    <s v="APROBADO"/>
    <n v="4"/>
    <x v="0"/>
    <x v="697"/>
  </r>
  <r>
    <x v="4"/>
    <x v="0"/>
    <x v="0"/>
    <s v="Colaborador 3090"/>
    <x v="0"/>
    <n v="45"/>
    <s v="Mayor de 45 años"/>
    <n v="221547454"/>
    <x v="0"/>
    <x v="1"/>
    <x v="0"/>
    <s v="DESAPROBADO"/>
    <s v="APROBADO"/>
    <s v="APROBADO"/>
    <n v="4"/>
    <x v="0"/>
    <x v="697"/>
  </r>
  <r>
    <x v="4"/>
    <x v="0"/>
    <x v="2"/>
    <s v="Colaborador 3091"/>
    <x v="1"/>
    <n v="52"/>
    <s v="Mayor de 45 años"/>
    <n v="221547418"/>
    <x v="0"/>
    <x v="1"/>
    <x v="0"/>
    <s v="APROBADO"/>
    <s v="APROBADO"/>
    <s v="APROBADO"/>
    <n v="5"/>
    <x v="0"/>
    <x v="697"/>
  </r>
  <r>
    <x v="4"/>
    <x v="0"/>
    <x v="2"/>
    <s v="Colaborador 3092"/>
    <x v="0"/>
    <n v="63"/>
    <s v="Mayor de 45 años"/>
    <n v="221547417"/>
    <x v="0"/>
    <x v="1"/>
    <x v="0"/>
    <s v="APROBADO"/>
    <s v="APROBADO"/>
    <s v="APROBADO"/>
    <n v="5"/>
    <x v="0"/>
    <x v="697"/>
  </r>
  <r>
    <x v="6"/>
    <x v="0"/>
    <x v="0"/>
    <s v="Colaborador 3093"/>
    <x v="1"/>
    <n v="51"/>
    <s v="Mayor de 45 años"/>
    <n v="221547400"/>
    <x v="0"/>
    <x v="1"/>
    <x v="0"/>
    <s v="DESAPROBADO"/>
    <s v="APROBADO"/>
    <s v="APROBADO"/>
    <n v="4"/>
    <x v="0"/>
    <x v="131"/>
  </r>
  <r>
    <x v="6"/>
    <x v="0"/>
    <x v="0"/>
    <s v="Colaborador 3094"/>
    <x v="0"/>
    <n v="45"/>
    <s v="Mayor de 45 años"/>
    <n v="221547385"/>
    <x v="0"/>
    <x v="1"/>
    <x v="1"/>
    <s v="APROBADO"/>
    <s v="APROBADO"/>
    <s v="APROBADO"/>
    <n v="4"/>
    <x v="0"/>
    <x v="131"/>
  </r>
  <r>
    <x v="6"/>
    <x v="0"/>
    <x v="0"/>
    <s v="Colaborador 3095"/>
    <x v="1"/>
    <n v="52"/>
    <s v="Mayor de 45 años"/>
    <n v="221547362"/>
    <x v="0"/>
    <x v="1"/>
    <x v="0"/>
    <s v="APROBADO"/>
    <s v="APROBADO"/>
    <s v="APROBADO"/>
    <n v="5"/>
    <x v="0"/>
    <x v="328"/>
  </r>
  <r>
    <x v="6"/>
    <x v="0"/>
    <x v="0"/>
    <s v="Colaborador 3096"/>
    <x v="0"/>
    <n v="48"/>
    <s v="Mayor de 45 años"/>
    <n v="221547360"/>
    <x v="0"/>
    <x v="1"/>
    <x v="0"/>
    <s v="APROBADO"/>
    <s v="APROBADO"/>
    <s v="APROBADO"/>
    <n v="5"/>
    <x v="0"/>
    <x v="874"/>
  </r>
  <r>
    <x v="2"/>
    <x v="0"/>
    <x v="0"/>
    <s v="Colaborador 3097"/>
    <x v="0"/>
    <n v="52"/>
    <s v="Mayor de 45 años"/>
    <n v="221547298"/>
    <x v="0"/>
    <x v="1"/>
    <x v="0"/>
    <s v="APROBADO"/>
    <s v="APROBADO"/>
    <s v="APROBADO"/>
    <n v="5"/>
    <x v="0"/>
    <x v="875"/>
  </r>
  <r>
    <x v="1"/>
    <x v="0"/>
    <x v="0"/>
    <s v="Colaborador 3098"/>
    <x v="0"/>
    <n v="47"/>
    <s v="Mayor de 45 años"/>
    <n v="221547297"/>
    <x v="0"/>
    <x v="1"/>
    <x v="0"/>
    <s v="APROBADO"/>
    <s v="APROBADO"/>
    <s v="APROBADO"/>
    <n v="5"/>
    <x v="0"/>
    <x v="124"/>
  </r>
  <r>
    <x v="1"/>
    <x v="0"/>
    <x v="0"/>
    <s v="Colaborador 3099"/>
    <x v="0"/>
    <n v="51"/>
    <s v="Mayor de 45 años"/>
    <n v="221547295"/>
    <x v="0"/>
    <x v="1"/>
    <x v="0"/>
    <s v="APROBADO"/>
    <s v="APROBADO"/>
    <s v="APROBADO"/>
    <n v="5"/>
    <x v="0"/>
    <x v="314"/>
  </r>
  <r>
    <x v="1"/>
    <x v="0"/>
    <x v="0"/>
    <s v="Colaborador 3100"/>
    <x v="1"/>
    <n v="57"/>
    <s v="Mayor de 45 años"/>
    <n v="221547294"/>
    <x v="0"/>
    <x v="1"/>
    <x v="1"/>
    <s v="APROBADO"/>
    <s v="APROBADO"/>
    <s v="APROBADO"/>
    <n v="4"/>
    <x v="0"/>
    <x v="314"/>
  </r>
  <r>
    <x v="4"/>
    <x v="0"/>
    <x v="0"/>
    <s v="Colaborador 3101"/>
    <x v="1"/>
    <n v="60"/>
    <s v="Mayor de 45 años"/>
    <n v="221547293"/>
    <x v="0"/>
    <x v="1"/>
    <x v="1"/>
    <s v="APROBADO"/>
    <s v="APROBADO"/>
    <s v="APROBADO"/>
    <n v="4"/>
    <x v="0"/>
    <x v="851"/>
  </r>
  <r>
    <x v="4"/>
    <x v="0"/>
    <x v="0"/>
    <s v="Colaborador 3102"/>
    <x v="0"/>
    <n v="45"/>
    <s v="Mayor de 45 años"/>
    <n v="221547291"/>
    <x v="0"/>
    <x v="1"/>
    <x v="1"/>
    <s v="DESAPROBADO"/>
    <s v="APROBADO"/>
    <s v="APROBADO"/>
    <n v="3"/>
    <x v="1"/>
    <x v="851"/>
  </r>
  <r>
    <x v="1"/>
    <x v="0"/>
    <x v="0"/>
    <s v="Colaborador 3103"/>
    <x v="0"/>
    <n v="57"/>
    <s v="Mayor de 45 años"/>
    <n v="221547289"/>
    <x v="0"/>
    <x v="1"/>
    <x v="0"/>
    <s v="DESAPROBADO"/>
    <s v="APROBADO"/>
    <s v="APROBADO"/>
    <n v="4"/>
    <x v="0"/>
    <x v="876"/>
  </r>
  <r>
    <x v="8"/>
    <x v="0"/>
    <x v="0"/>
    <s v="Colaborador 3104"/>
    <x v="1"/>
    <n v="53"/>
    <s v="Mayor de 45 años"/>
    <n v="221547288"/>
    <x v="0"/>
    <x v="1"/>
    <x v="0"/>
    <s v="DESAPROBADO"/>
    <s v="APROBADO"/>
    <s v="APROBADO"/>
    <n v="4"/>
    <x v="0"/>
    <x v="377"/>
  </r>
  <r>
    <x v="8"/>
    <x v="0"/>
    <x v="0"/>
    <s v="Colaborador 3105"/>
    <x v="0"/>
    <n v="54"/>
    <s v="Mayor de 45 años"/>
    <n v="221547287"/>
    <x v="0"/>
    <x v="1"/>
    <x v="0"/>
    <s v="APROBADO"/>
    <s v="APROBADO"/>
    <s v="APROBADO"/>
    <n v="5"/>
    <x v="0"/>
    <x v="377"/>
  </r>
  <r>
    <x v="8"/>
    <x v="0"/>
    <x v="0"/>
    <s v="Colaborador 3106"/>
    <x v="0"/>
    <n v="56"/>
    <s v="Mayor de 45 años"/>
    <n v="221547286"/>
    <x v="0"/>
    <x v="1"/>
    <x v="0"/>
    <s v="APROBADO"/>
    <s v="APROBADO"/>
    <s v="APROBADO"/>
    <n v="5"/>
    <x v="0"/>
    <x v="377"/>
  </r>
  <r>
    <x v="0"/>
    <x v="0"/>
    <x v="0"/>
    <s v="Colaborador 3107"/>
    <x v="1"/>
    <n v="47"/>
    <s v="Mayor de 45 años"/>
    <n v="221547282"/>
    <x v="0"/>
    <x v="1"/>
    <x v="0"/>
    <s v="APROBADO"/>
    <s v="DESAPROBADO"/>
    <s v="APROBADO"/>
    <n v="4"/>
    <x v="0"/>
    <x v="453"/>
  </r>
  <r>
    <x v="0"/>
    <x v="0"/>
    <x v="0"/>
    <s v="Colaborador 3108"/>
    <x v="1"/>
    <n v="55"/>
    <s v="Mayor de 45 años"/>
    <n v="221547281"/>
    <x v="0"/>
    <x v="1"/>
    <x v="1"/>
    <s v="APROBADO"/>
    <s v="DESAPROBADO"/>
    <s v="APROBADO"/>
    <n v="3"/>
    <x v="1"/>
    <x v="453"/>
  </r>
  <r>
    <x v="3"/>
    <x v="0"/>
    <x v="2"/>
    <s v="Colaborador 3109"/>
    <x v="1"/>
    <n v="48"/>
    <s v="Mayor de 45 años"/>
    <n v="221547273"/>
    <x v="0"/>
    <x v="1"/>
    <x v="0"/>
    <s v="DESAPROBADO"/>
    <s v="DESAPROBADO"/>
    <s v="APROBADO"/>
    <n v="3"/>
    <x v="1"/>
    <x v="76"/>
  </r>
  <r>
    <x v="2"/>
    <x v="0"/>
    <x v="2"/>
    <s v="Colaborador 3110"/>
    <x v="0"/>
    <n v="59"/>
    <s v="Mayor de 45 años"/>
    <n v="221547272"/>
    <x v="0"/>
    <x v="1"/>
    <x v="0"/>
    <s v="DESAPROBADO"/>
    <s v="DESAPROBADO"/>
    <s v="APROBADO"/>
    <n v="3"/>
    <x v="1"/>
    <x v="877"/>
  </r>
  <r>
    <x v="2"/>
    <x v="0"/>
    <x v="2"/>
    <s v="Colaborador 3111"/>
    <x v="0"/>
    <n v="52"/>
    <s v="Mayor de 45 años"/>
    <n v="221547271"/>
    <x v="0"/>
    <x v="1"/>
    <x v="0"/>
    <s v="DESAPROBADO"/>
    <s v="DESAPROBADO"/>
    <s v="APROBADO"/>
    <n v="3"/>
    <x v="1"/>
    <x v="877"/>
  </r>
  <r>
    <x v="2"/>
    <x v="0"/>
    <x v="2"/>
    <s v="Colaborador 3112"/>
    <x v="0"/>
    <n v="53"/>
    <s v="Mayor de 45 años"/>
    <n v="221547270"/>
    <x v="0"/>
    <x v="1"/>
    <x v="0"/>
    <s v="DESAPROBADO"/>
    <s v="APROBADO"/>
    <s v="APROBADO"/>
    <n v="4"/>
    <x v="0"/>
    <x v="877"/>
  </r>
  <r>
    <x v="6"/>
    <x v="0"/>
    <x v="2"/>
    <s v="Colaborador 3113"/>
    <x v="0"/>
    <n v="58"/>
    <s v="Mayor de 45 años"/>
    <n v="221547269"/>
    <x v="0"/>
    <x v="1"/>
    <x v="0"/>
    <s v="DESAPROBADO"/>
    <s v="DESAPROBADO"/>
    <s v="APROBADO"/>
    <n v="3"/>
    <x v="1"/>
    <x v="410"/>
  </r>
  <r>
    <x v="6"/>
    <x v="0"/>
    <x v="2"/>
    <s v="Colaborador 3114"/>
    <x v="0"/>
    <n v="56"/>
    <s v="Mayor de 45 años"/>
    <n v="221547268"/>
    <x v="0"/>
    <x v="1"/>
    <x v="1"/>
    <s v="DESAPROBADO"/>
    <s v="APROBADO"/>
    <s v="APROBADO"/>
    <n v="3"/>
    <x v="1"/>
    <x v="410"/>
  </r>
  <r>
    <x v="6"/>
    <x v="0"/>
    <x v="2"/>
    <s v="Colaborador 3115"/>
    <x v="1"/>
    <n v="49"/>
    <s v="Mayor de 45 años"/>
    <n v="221547267"/>
    <x v="0"/>
    <x v="1"/>
    <x v="1"/>
    <s v="APROBADO"/>
    <s v="APROBADO"/>
    <s v="APROBADO"/>
    <n v="4"/>
    <x v="0"/>
    <x v="410"/>
  </r>
  <r>
    <x v="6"/>
    <x v="0"/>
    <x v="2"/>
    <s v="Colaborador 3116"/>
    <x v="1"/>
    <n v="55"/>
    <s v="Mayor de 45 años"/>
    <n v="221547266"/>
    <x v="0"/>
    <x v="1"/>
    <x v="1"/>
    <s v="APROBADO"/>
    <s v="APROBADO"/>
    <s v="APROBADO"/>
    <n v="4"/>
    <x v="0"/>
    <x v="607"/>
  </r>
  <r>
    <x v="2"/>
    <x v="0"/>
    <x v="2"/>
    <s v="Colaborador 3117"/>
    <x v="1"/>
    <n v="50"/>
    <s v="Mayor de 45 años"/>
    <n v="221547265"/>
    <x v="0"/>
    <x v="1"/>
    <x v="1"/>
    <s v="APROBADO"/>
    <s v="APROBADO"/>
    <s v="APROBADO"/>
    <n v="4"/>
    <x v="0"/>
    <x v="67"/>
  </r>
  <r>
    <x v="3"/>
    <x v="3"/>
    <x v="2"/>
    <s v="Colaborador 3118"/>
    <x v="1"/>
    <n v="60"/>
    <s v="Mayor de 45 años"/>
    <n v="221547264"/>
    <x v="0"/>
    <x v="1"/>
    <x v="0"/>
    <s v="APROBADO"/>
    <s v="APROBADO"/>
    <s v="APROBADO"/>
    <n v="5"/>
    <x v="0"/>
    <x v="40"/>
  </r>
  <r>
    <x v="0"/>
    <x v="0"/>
    <x v="2"/>
    <s v="Colaborador 3119"/>
    <x v="0"/>
    <n v="48"/>
    <s v="Mayor de 45 años"/>
    <n v="221547261"/>
    <x v="0"/>
    <x v="1"/>
    <x v="0"/>
    <s v="APROBADO"/>
    <s v="APROBADO"/>
    <s v="APROBADO"/>
    <n v="5"/>
    <x v="0"/>
    <x v="163"/>
  </r>
  <r>
    <x v="1"/>
    <x v="0"/>
    <x v="2"/>
    <s v="Colaborador 3120"/>
    <x v="0"/>
    <n v="45"/>
    <s v="Mayor de 45 años"/>
    <n v="221547260"/>
    <x v="0"/>
    <x v="1"/>
    <x v="0"/>
    <s v="APROBADO"/>
    <s v="APROBADO"/>
    <s v="APROBADO"/>
    <n v="5"/>
    <x v="0"/>
    <x v="878"/>
  </r>
  <r>
    <x v="0"/>
    <x v="0"/>
    <x v="2"/>
    <s v="Colaborador 3121"/>
    <x v="1"/>
    <n v="56"/>
    <s v="Mayor de 45 años"/>
    <n v="221547257"/>
    <x v="0"/>
    <x v="1"/>
    <x v="0"/>
    <s v="DESAPROBADO"/>
    <s v="APROBADO"/>
    <s v="APROBADO"/>
    <n v="4"/>
    <x v="0"/>
    <x v="423"/>
  </r>
  <r>
    <x v="6"/>
    <x v="0"/>
    <x v="2"/>
    <s v="Colaborador 3122"/>
    <x v="1"/>
    <n v="52"/>
    <s v="Mayor de 45 años"/>
    <n v="221547256"/>
    <x v="0"/>
    <x v="1"/>
    <x v="0"/>
    <s v="DESAPROBADO"/>
    <s v="APROBADO"/>
    <s v="APROBADO"/>
    <n v="4"/>
    <x v="0"/>
    <x v="879"/>
  </r>
  <r>
    <x v="4"/>
    <x v="0"/>
    <x v="2"/>
    <s v="Colaborador 3123"/>
    <x v="0"/>
    <n v="46"/>
    <s v="Mayor de 45 años"/>
    <n v="221547255"/>
    <x v="0"/>
    <x v="1"/>
    <x v="1"/>
    <s v="DESAPROBADO"/>
    <s v="APROBADO"/>
    <s v="APROBADO"/>
    <n v="3"/>
    <x v="1"/>
    <x v="331"/>
  </r>
  <r>
    <x v="4"/>
    <x v="0"/>
    <x v="2"/>
    <s v="Colaborador 3124"/>
    <x v="0"/>
    <n v="45"/>
    <s v="Mayor de 45 años"/>
    <n v="221547254"/>
    <x v="0"/>
    <x v="1"/>
    <x v="1"/>
    <s v="APROBADO"/>
    <s v="APROBADO"/>
    <s v="APROBADO"/>
    <n v="4"/>
    <x v="0"/>
    <x v="331"/>
  </r>
  <r>
    <x v="4"/>
    <x v="0"/>
    <x v="2"/>
    <s v="Colaborador 3125"/>
    <x v="0"/>
    <n v="51"/>
    <s v="Mayor de 45 años"/>
    <n v="221547253"/>
    <x v="0"/>
    <x v="1"/>
    <x v="1"/>
    <s v="APROBADO"/>
    <s v="APROBADO"/>
    <s v="APROBADO"/>
    <n v="4"/>
    <x v="0"/>
    <x v="331"/>
  </r>
  <r>
    <x v="4"/>
    <x v="0"/>
    <x v="2"/>
    <s v="Colaborador 3126"/>
    <x v="0"/>
    <n v="60"/>
    <s v="Mayor de 45 años"/>
    <n v="221547249"/>
    <x v="0"/>
    <x v="1"/>
    <x v="0"/>
    <s v="APROBADO"/>
    <s v="DESAPROBADO"/>
    <s v="APROBADO"/>
    <n v="4"/>
    <x v="0"/>
    <x v="331"/>
  </r>
  <r>
    <x v="4"/>
    <x v="3"/>
    <x v="2"/>
    <s v="Colaborador 3127"/>
    <x v="0"/>
    <n v="52"/>
    <s v="Mayor de 45 años"/>
    <n v="221547248"/>
    <x v="0"/>
    <x v="1"/>
    <x v="0"/>
    <s v="APROBADO"/>
    <s v="DESAPROBADO"/>
    <s v="APROBADO"/>
    <n v="4"/>
    <x v="0"/>
    <x v="331"/>
  </r>
  <r>
    <x v="2"/>
    <x v="0"/>
    <x v="2"/>
    <s v="Colaborador 3128"/>
    <x v="1"/>
    <n v="59"/>
    <s v="Mayor de 45 años"/>
    <n v="221547247"/>
    <x v="0"/>
    <x v="1"/>
    <x v="0"/>
    <s v="DESAPROBADO"/>
    <s v="APROBADO"/>
    <s v="APROBADO"/>
    <n v="4"/>
    <x v="0"/>
    <x v="89"/>
  </r>
  <r>
    <x v="4"/>
    <x v="0"/>
    <x v="2"/>
    <s v="Colaborador 3129"/>
    <x v="1"/>
    <n v="56"/>
    <s v="Mayor de 45 años"/>
    <n v="221547246"/>
    <x v="0"/>
    <x v="1"/>
    <x v="0"/>
    <s v="APROBADO"/>
    <s v="APROBADO"/>
    <s v="APROBADO"/>
    <n v="5"/>
    <x v="0"/>
    <x v="26"/>
  </r>
  <r>
    <x v="8"/>
    <x v="0"/>
    <x v="2"/>
    <s v="Colaborador 3130"/>
    <x v="1"/>
    <n v="58"/>
    <s v="Mayor de 45 años"/>
    <n v="221547245"/>
    <x v="0"/>
    <x v="1"/>
    <x v="0"/>
    <s v="APROBADO"/>
    <s v="DESAPROBADO"/>
    <s v="APROBADO"/>
    <n v="4"/>
    <x v="0"/>
    <x v="701"/>
  </r>
  <r>
    <x v="4"/>
    <x v="0"/>
    <x v="2"/>
    <s v="Colaborador 3131"/>
    <x v="1"/>
    <n v="62"/>
    <s v="Mayor de 45 años"/>
    <n v="221547244"/>
    <x v="0"/>
    <x v="1"/>
    <x v="0"/>
    <s v="DESAPROBADO"/>
    <s v="DESAPROBADO"/>
    <s v="APROBADO"/>
    <n v="3"/>
    <x v="1"/>
    <x v="880"/>
  </r>
  <r>
    <x v="4"/>
    <x v="0"/>
    <x v="2"/>
    <s v="Colaborador 3132"/>
    <x v="0"/>
    <n v="60"/>
    <s v="Mayor de 45 años"/>
    <n v="221547242"/>
    <x v="0"/>
    <x v="1"/>
    <x v="1"/>
    <s v="APROBADO"/>
    <s v="APROBADO"/>
    <s v="APROBADO"/>
    <n v="4"/>
    <x v="0"/>
    <x v="880"/>
  </r>
  <r>
    <x v="2"/>
    <x v="0"/>
    <x v="2"/>
    <s v="Colaborador 3133"/>
    <x v="1"/>
    <n v="58"/>
    <s v="Mayor de 45 años"/>
    <n v="221547241"/>
    <x v="0"/>
    <x v="1"/>
    <x v="1"/>
    <s v="APROBADO"/>
    <s v="APROBADO"/>
    <s v="APROBADO"/>
    <n v="4"/>
    <x v="0"/>
    <x v="881"/>
  </r>
  <r>
    <x v="4"/>
    <x v="0"/>
    <x v="2"/>
    <s v="Colaborador 3134"/>
    <x v="0"/>
    <n v="62"/>
    <s v="Mayor de 45 años"/>
    <n v="221547240"/>
    <x v="0"/>
    <x v="1"/>
    <x v="1"/>
    <s v="DESAPROBADO"/>
    <s v="DESAPROBADO"/>
    <s v="APROBADO"/>
    <n v="2"/>
    <x v="1"/>
    <x v="618"/>
  </r>
  <r>
    <x v="2"/>
    <x v="0"/>
    <x v="2"/>
    <s v="Colaborador 3135"/>
    <x v="1"/>
    <n v="57"/>
    <s v="Mayor de 45 años"/>
    <n v="221547239"/>
    <x v="0"/>
    <x v="1"/>
    <x v="1"/>
    <s v="DESAPROBADO"/>
    <s v="DESAPROBADO"/>
    <s v="APROBADO"/>
    <n v="2"/>
    <x v="1"/>
    <x v="552"/>
  </r>
  <r>
    <x v="7"/>
    <x v="0"/>
    <x v="2"/>
    <s v="Colaborador 3136"/>
    <x v="0"/>
    <n v="51"/>
    <s v="Mayor de 45 años"/>
    <n v="221547238"/>
    <x v="0"/>
    <x v="1"/>
    <x v="0"/>
    <s v="DESAPROBADO"/>
    <s v="DESAPROBADO"/>
    <s v="APROBADO"/>
    <n v="3"/>
    <x v="1"/>
    <x v="882"/>
  </r>
  <r>
    <x v="7"/>
    <x v="0"/>
    <x v="2"/>
    <s v="Colaborador 3137"/>
    <x v="0"/>
    <n v="59"/>
    <s v="Mayor de 45 años"/>
    <n v="221547237"/>
    <x v="0"/>
    <x v="1"/>
    <x v="0"/>
    <s v="DESAPROBADO"/>
    <s v="APROBADO"/>
    <s v="APROBADO"/>
    <n v="4"/>
    <x v="0"/>
    <x v="882"/>
  </r>
  <r>
    <x v="7"/>
    <x v="0"/>
    <x v="2"/>
    <s v="Colaborador 3138"/>
    <x v="1"/>
    <n v="58"/>
    <s v="Mayor de 45 años"/>
    <n v="221547236"/>
    <x v="0"/>
    <x v="1"/>
    <x v="0"/>
    <s v="DESAPROBADO"/>
    <s v="DESAPROBADO"/>
    <s v="APROBADO"/>
    <n v="3"/>
    <x v="1"/>
    <x v="882"/>
  </r>
  <r>
    <x v="3"/>
    <x v="0"/>
    <x v="2"/>
    <s v="Colaborador 3139"/>
    <x v="1"/>
    <n v="50"/>
    <s v="Mayor de 45 años"/>
    <n v="221547235"/>
    <x v="0"/>
    <x v="1"/>
    <x v="0"/>
    <s v="DESAPROBADO"/>
    <s v="APROBADO"/>
    <s v="APROBADO"/>
    <n v="4"/>
    <x v="0"/>
    <x v="7"/>
  </r>
  <r>
    <x v="3"/>
    <x v="0"/>
    <x v="2"/>
    <s v="Colaborador 3140"/>
    <x v="1"/>
    <n v="49"/>
    <s v="Mayor de 45 años"/>
    <n v="221547234"/>
    <x v="0"/>
    <x v="1"/>
    <x v="0"/>
    <s v="APROBADO"/>
    <s v="APROBADO"/>
    <s v="APROBADO"/>
    <n v="5"/>
    <x v="0"/>
    <x v="7"/>
  </r>
  <r>
    <x v="4"/>
    <x v="0"/>
    <x v="2"/>
    <s v="Colaborador 3141"/>
    <x v="1"/>
    <n v="52"/>
    <s v="Mayor de 45 años"/>
    <n v="221547233"/>
    <x v="0"/>
    <x v="1"/>
    <x v="0"/>
    <s v="APROBADO"/>
    <s v="APROBADO"/>
    <s v="APROBADO"/>
    <n v="5"/>
    <x v="0"/>
    <x v="779"/>
  </r>
  <r>
    <x v="4"/>
    <x v="0"/>
    <x v="2"/>
    <s v="Colaborador 3142"/>
    <x v="1"/>
    <n v="46"/>
    <s v="Mayor de 45 años"/>
    <n v="221547232"/>
    <x v="0"/>
    <x v="1"/>
    <x v="0"/>
    <s v="APROBADO"/>
    <s v="APROBADO"/>
    <s v="APROBADO"/>
    <n v="5"/>
    <x v="0"/>
    <x v="779"/>
  </r>
  <r>
    <x v="4"/>
    <x v="0"/>
    <x v="2"/>
    <s v="Colaborador 3143"/>
    <x v="1"/>
    <n v="50"/>
    <s v="Mayor de 45 años"/>
    <n v="221547218"/>
    <x v="0"/>
    <x v="1"/>
    <x v="0"/>
    <s v="APROBADO"/>
    <s v="APROBADO"/>
    <s v="APROBADO"/>
    <n v="5"/>
    <x v="0"/>
    <x v="6"/>
  </r>
  <r>
    <x v="4"/>
    <x v="0"/>
    <x v="2"/>
    <s v="Colaborador 3144"/>
    <x v="1"/>
    <n v="50"/>
    <s v="Mayor de 45 años"/>
    <n v="221547209"/>
    <x v="0"/>
    <x v="1"/>
    <x v="0"/>
    <s v="APROBADO"/>
    <s v="APROBADO"/>
    <s v="APROBADO"/>
    <n v="5"/>
    <x v="0"/>
    <x v="6"/>
  </r>
  <r>
    <x v="4"/>
    <x v="0"/>
    <x v="2"/>
    <s v="Colaborador 3145"/>
    <x v="0"/>
    <n v="45"/>
    <s v="Mayor de 45 años"/>
    <n v="221547204"/>
    <x v="0"/>
    <x v="1"/>
    <x v="0"/>
    <s v="DESAPROBADO"/>
    <s v="APROBADO"/>
    <s v="APROBADO"/>
    <n v="4"/>
    <x v="0"/>
    <x v="6"/>
  </r>
  <r>
    <x v="4"/>
    <x v="0"/>
    <x v="2"/>
    <s v="Colaborador 3146"/>
    <x v="1"/>
    <n v="51"/>
    <s v="Mayor de 45 años"/>
    <n v="221547203"/>
    <x v="0"/>
    <x v="1"/>
    <x v="1"/>
    <s v="DESAPROBADO"/>
    <s v="DESAPROBADO"/>
    <s v="APROBADO"/>
    <n v="2"/>
    <x v="1"/>
    <x v="360"/>
  </r>
  <r>
    <x v="4"/>
    <x v="0"/>
    <x v="2"/>
    <s v="Colaborador 3147"/>
    <x v="1"/>
    <n v="50"/>
    <s v="Mayor de 45 años"/>
    <n v="221547200"/>
    <x v="0"/>
    <x v="1"/>
    <x v="1"/>
    <s v="APROBADO"/>
    <s v="APROBADO"/>
    <s v="APROBADO"/>
    <n v="4"/>
    <x v="0"/>
    <x v="883"/>
  </r>
  <r>
    <x v="4"/>
    <x v="0"/>
    <x v="2"/>
    <s v="Colaborador 3148"/>
    <x v="1"/>
    <n v="48"/>
    <s v="Mayor de 45 años"/>
    <n v="221547198"/>
    <x v="0"/>
    <x v="1"/>
    <x v="0"/>
    <s v="APROBADO"/>
    <s v="APROBADO"/>
    <s v="APROBADO"/>
    <n v="5"/>
    <x v="0"/>
    <x v="883"/>
  </r>
  <r>
    <x v="1"/>
    <x v="0"/>
    <x v="2"/>
    <s v="Colaborador 3149"/>
    <x v="1"/>
    <n v="49"/>
    <s v="Mayor de 45 años"/>
    <n v="221547195"/>
    <x v="0"/>
    <x v="1"/>
    <x v="0"/>
    <s v="APROBADO"/>
    <s v="APROBADO"/>
    <s v="APROBADO"/>
    <n v="5"/>
    <x v="0"/>
    <x v="114"/>
  </r>
  <r>
    <x v="1"/>
    <x v="0"/>
    <x v="2"/>
    <s v="Colaborador 3150"/>
    <x v="1"/>
    <n v="45"/>
    <s v="Mayor de 45 años"/>
    <n v="221547193"/>
    <x v="0"/>
    <x v="1"/>
    <x v="0"/>
    <s v="APROBADO"/>
    <s v="APROBADO"/>
    <s v="APROBADO"/>
    <n v="5"/>
    <x v="0"/>
    <x v="114"/>
  </r>
  <r>
    <x v="1"/>
    <x v="0"/>
    <x v="2"/>
    <s v="Colaborador 3151"/>
    <x v="0"/>
    <n v="46"/>
    <s v="Mayor de 45 años"/>
    <n v="221547191"/>
    <x v="0"/>
    <x v="1"/>
    <x v="0"/>
    <s v="DESAPROBADO"/>
    <s v="APROBADO"/>
    <s v="APROBADO"/>
    <n v="4"/>
    <x v="0"/>
    <x v="114"/>
  </r>
  <r>
    <x v="6"/>
    <x v="0"/>
    <x v="2"/>
    <s v="Colaborador 3152"/>
    <x v="0"/>
    <n v="52"/>
    <s v="Mayor de 45 años"/>
    <n v="221547190"/>
    <x v="0"/>
    <x v="1"/>
    <x v="1"/>
    <s v="DESAPROBADO"/>
    <s v="APROBADO"/>
    <s v="APROBADO"/>
    <n v="3"/>
    <x v="1"/>
    <x v="884"/>
  </r>
  <r>
    <x v="6"/>
    <x v="0"/>
    <x v="2"/>
    <s v="Colaborador 3153"/>
    <x v="0"/>
    <n v="46"/>
    <s v="Mayor de 45 años"/>
    <n v="221547189"/>
    <x v="0"/>
    <x v="1"/>
    <x v="1"/>
    <s v="DESAPROBADO"/>
    <s v="APROBADO"/>
    <s v="APROBADO"/>
    <n v="3"/>
    <x v="1"/>
    <x v="469"/>
  </r>
  <r>
    <x v="1"/>
    <x v="0"/>
    <x v="2"/>
    <s v="Colaborador 3154"/>
    <x v="0"/>
    <n v="64"/>
    <s v="Mayor de 45 años"/>
    <n v="221547188"/>
    <x v="0"/>
    <x v="0"/>
    <x v="1"/>
    <s v="APROBADO"/>
    <s v="APROBADO"/>
    <s v="APROBADO"/>
    <n v="3"/>
    <x v="1"/>
    <x v="697"/>
  </r>
  <r>
    <x v="1"/>
    <x v="0"/>
    <x v="2"/>
    <s v="Colaborador 3155"/>
    <x v="0"/>
    <n v="49"/>
    <s v="Mayor de 45 años"/>
    <n v="221547185"/>
    <x v="0"/>
    <x v="0"/>
    <x v="0"/>
    <s v="APROBADO"/>
    <s v="APROBADO"/>
    <s v="APROBADO"/>
    <n v="4"/>
    <x v="0"/>
    <x v="641"/>
  </r>
  <r>
    <x v="2"/>
    <x v="3"/>
    <x v="2"/>
    <s v="Colaborador 3156"/>
    <x v="0"/>
    <n v="45"/>
    <s v="Mayor de 45 años"/>
    <n v="221547184"/>
    <x v="0"/>
    <x v="1"/>
    <x v="0"/>
    <s v="APROBADO"/>
    <s v="APROBADO"/>
    <s v="APROBADO"/>
    <n v="5"/>
    <x v="0"/>
    <x v="885"/>
  </r>
  <r>
    <x v="2"/>
    <x v="0"/>
    <x v="2"/>
    <s v="Colaborador 3157"/>
    <x v="1"/>
    <n v="57"/>
    <s v="Mayor de 45 años"/>
    <n v="221547171"/>
    <x v="0"/>
    <x v="1"/>
    <x v="0"/>
    <s v="DESAPROBADO"/>
    <s v="APROBADO"/>
    <s v="APROBADO"/>
    <n v="4"/>
    <x v="0"/>
    <x v="885"/>
  </r>
  <r>
    <x v="2"/>
    <x v="1"/>
    <x v="0"/>
    <s v="Colaborador 3158"/>
    <x v="1"/>
    <n v="54"/>
    <s v="Mayor de 45 años"/>
    <n v="221547170"/>
    <x v="0"/>
    <x v="1"/>
    <x v="0"/>
    <s v="DESAPROBADO"/>
    <s v="DESAPROBADO"/>
    <s v="APROBADO"/>
    <n v="3"/>
    <x v="1"/>
    <x v="885"/>
  </r>
  <r>
    <x v="2"/>
    <x v="1"/>
    <x v="0"/>
    <s v="Colaborador 3159"/>
    <x v="1"/>
    <n v="62"/>
    <s v="Mayor de 45 años"/>
    <n v="221547168"/>
    <x v="0"/>
    <x v="1"/>
    <x v="0"/>
    <s v="APROBADO"/>
    <s v="APROBADO"/>
    <s v="APROBADO"/>
    <n v="5"/>
    <x v="0"/>
    <x v="885"/>
  </r>
  <r>
    <x v="2"/>
    <x v="1"/>
    <x v="0"/>
    <s v="Colaborador 3160"/>
    <x v="0"/>
    <n v="53"/>
    <s v="Mayor de 45 años"/>
    <n v="221547167"/>
    <x v="0"/>
    <x v="1"/>
    <x v="0"/>
    <s v="APROBADO"/>
    <s v="APROBADO"/>
    <s v="APROBADO"/>
    <n v="5"/>
    <x v="0"/>
    <x v="885"/>
  </r>
  <r>
    <x v="6"/>
    <x v="0"/>
    <x v="0"/>
    <s v="Colaborador 3161"/>
    <x v="0"/>
    <n v="53"/>
    <s v="Mayor de 45 años"/>
    <n v="221547166"/>
    <x v="0"/>
    <x v="1"/>
    <x v="0"/>
    <s v="APROBADO"/>
    <s v="APROBADO"/>
    <s v="APROBADO"/>
    <n v="5"/>
    <x v="0"/>
    <x v="886"/>
  </r>
  <r>
    <x v="4"/>
    <x v="1"/>
    <x v="0"/>
    <s v="Colaborador 3162"/>
    <x v="0"/>
    <n v="64"/>
    <s v="Mayor de 45 años"/>
    <n v="221547165"/>
    <x v="0"/>
    <x v="1"/>
    <x v="0"/>
    <s v="APROBADO"/>
    <s v="APROBADO"/>
    <s v="APROBADO"/>
    <n v="5"/>
    <x v="0"/>
    <x v="887"/>
  </r>
  <r>
    <x v="2"/>
    <x v="1"/>
    <x v="0"/>
    <s v="Colaborador 3163"/>
    <x v="1"/>
    <n v="56"/>
    <s v="Mayor de 45 años"/>
    <n v="221547164"/>
    <x v="0"/>
    <x v="1"/>
    <x v="1"/>
    <s v="APROBADO"/>
    <s v="APROBADO"/>
    <s v="APROBADO"/>
    <n v="4"/>
    <x v="0"/>
    <x v="888"/>
  </r>
  <r>
    <x v="2"/>
    <x v="1"/>
    <x v="0"/>
    <s v="Colaborador 3164"/>
    <x v="1"/>
    <n v="59"/>
    <s v="Mayor de 45 años"/>
    <n v="221547163"/>
    <x v="0"/>
    <x v="1"/>
    <x v="1"/>
    <s v="APROBADO"/>
    <s v="APROBADO"/>
    <s v="APROBADO"/>
    <n v="4"/>
    <x v="0"/>
    <x v="888"/>
  </r>
  <r>
    <x v="1"/>
    <x v="0"/>
    <x v="0"/>
    <s v="Colaborador 3165"/>
    <x v="1"/>
    <n v="60"/>
    <s v="Mayor de 45 años"/>
    <n v="221547162"/>
    <x v="0"/>
    <x v="1"/>
    <x v="1"/>
    <s v="APROBADO"/>
    <s v="APROBADO"/>
    <s v="APROBADO"/>
    <n v="4"/>
    <x v="0"/>
    <x v="889"/>
  </r>
  <r>
    <x v="1"/>
    <x v="0"/>
    <x v="0"/>
    <s v="Colaborador 3166"/>
    <x v="0"/>
    <n v="52"/>
    <s v="Mayor de 45 años"/>
    <n v="221547161"/>
    <x v="0"/>
    <x v="1"/>
    <x v="1"/>
    <s v="APROBADO"/>
    <s v="APROBADO"/>
    <s v="APROBADO"/>
    <n v="4"/>
    <x v="0"/>
    <x v="889"/>
  </r>
  <r>
    <x v="1"/>
    <x v="0"/>
    <x v="0"/>
    <s v="Colaborador 3167"/>
    <x v="1"/>
    <n v="59"/>
    <s v="Mayor de 45 años"/>
    <n v="221547160"/>
    <x v="0"/>
    <x v="1"/>
    <x v="0"/>
    <s v="APROBADO"/>
    <s v="APROBADO"/>
    <s v="APROBADO"/>
    <n v="5"/>
    <x v="0"/>
    <x v="193"/>
  </r>
  <r>
    <x v="1"/>
    <x v="0"/>
    <x v="0"/>
    <s v="Colaborador 3168"/>
    <x v="1"/>
    <n v="48"/>
    <s v="Mayor de 45 años"/>
    <n v="221547159"/>
    <x v="0"/>
    <x v="1"/>
    <x v="0"/>
    <s v="DESAPROBADO"/>
    <s v="APROBADO"/>
    <s v="APROBADO"/>
    <n v="4"/>
    <x v="0"/>
    <x v="193"/>
  </r>
  <r>
    <x v="1"/>
    <x v="1"/>
    <x v="0"/>
    <s v="Colaborador 3169"/>
    <x v="1"/>
    <n v="52"/>
    <s v="Mayor de 45 años"/>
    <n v="221547157"/>
    <x v="0"/>
    <x v="1"/>
    <x v="0"/>
    <s v="DESAPROBADO"/>
    <s v="APROBADO"/>
    <s v="APROBADO"/>
    <n v="4"/>
    <x v="0"/>
    <x v="193"/>
  </r>
  <r>
    <x v="1"/>
    <x v="0"/>
    <x v="0"/>
    <s v="Colaborador 3170"/>
    <x v="1"/>
    <n v="61"/>
    <s v="Mayor de 45 años"/>
    <n v="221547156"/>
    <x v="0"/>
    <x v="1"/>
    <x v="0"/>
    <s v="DESAPROBADO"/>
    <s v="APROBADO"/>
    <s v="APROBADO"/>
    <n v="4"/>
    <x v="0"/>
    <x v="193"/>
  </r>
  <r>
    <x v="1"/>
    <x v="0"/>
    <x v="0"/>
    <s v="Colaborador 3171"/>
    <x v="1"/>
    <n v="57"/>
    <s v="Mayor de 45 años"/>
    <n v="221547155"/>
    <x v="0"/>
    <x v="1"/>
    <x v="0"/>
    <s v="APROBADO"/>
    <s v="APROBADO"/>
    <s v="APROBADO"/>
    <n v="5"/>
    <x v="0"/>
    <x v="193"/>
  </r>
  <r>
    <x v="3"/>
    <x v="0"/>
    <x v="0"/>
    <s v="Colaborador 3172"/>
    <x v="1"/>
    <n v="63"/>
    <s v="Mayor de 45 años"/>
    <n v="221547154"/>
    <x v="0"/>
    <x v="1"/>
    <x v="0"/>
    <s v="APROBADO"/>
    <s v="APROBADO"/>
    <s v="APROBADO"/>
    <n v="5"/>
    <x v="0"/>
    <x v="74"/>
  </r>
  <r>
    <x v="1"/>
    <x v="1"/>
    <x v="0"/>
    <s v="Colaborador 3173"/>
    <x v="1"/>
    <n v="55"/>
    <s v="Mayor de 45 años"/>
    <n v="221547153"/>
    <x v="0"/>
    <x v="1"/>
    <x v="0"/>
    <s v="APROBADO"/>
    <s v="APROBADO"/>
    <s v="APROBADO"/>
    <n v="5"/>
    <x v="0"/>
    <x v="649"/>
  </r>
  <r>
    <x v="1"/>
    <x v="1"/>
    <x v="0"/>
    <s v="Colaborador 3174"/>
    <x v="1"/>
    <n v="54"/>
    <s v="Mayor de 45 años"/>
    <n v="221547152"/>
    <x v="0"/>
    <x v="1"/>
    <x v="0"/>
    <s v="APROBADO"/>
    <s v="APROBADO"/>
    <s v="APROBADO"/>
    <n v="5"/>
    <x v="0"/>
    <x v="649"/>
  </r>
  <r>
    <x v="1"/>
    <x v="1"/>
    <x v="0"/>
    <s v="Colaborador 3175"/>
    <x v="1"/>
    <n v="56"/>
    <s v="Mayor de 45 años"/>
    <n v="221547151"/>
    <x v="0"/>
    <x v="1"/>
    <x v="1"/>
    <s v="APROBADO"/>
    <s v="APROBADO"/>
    <s v="APROBADO"/>
    <n v="4"/>
    <x v="0"/>
    <x v="649"/>
  </r>
  <r>
    <x v="1"/>
    <x v="1"/>
    <x v="0"/>
    <s v="Colaborador 3176"/>
    <x v="1"/>
    <n v="53"/>
    <s v="Mayor de 45 años"/>
    <n v="221547150"/>
    <x v="0"/>
    <x v="1"/>
    <x v="1"/>
    <s v="APROBADO"/>
    <s v="DESAPROBADO"/>
    <s v="APROBADO"/>
    <n v="3"/>
    <x v="1"/>
    <x v="890"/>
  </r>
  <r>
    <x v="4"/>
    <x v="1"/>
    <x v="0"/>
    <s v="Colaborador 3177"/>
    <x v="0"/>
    <n v="56"/>
    <s v="Mayor de 45 años"/>
    <n v="221547149"/>
    <x v="0"/>
    <x v="1"/>
    <x v="1"/>
    <s v="APROBADO"/>
    <s v="DESAPROBADO"/>
    <s v="APROBADO"/>
    <n v="3"/>
    <x v="1"/>
    <x v="33"/>
  </r>
  <r>
    <x v="7"/>
    <x v="1"/>
    <x v="0"/>
    <s v="Colaborador 3178"/>
    <x v="0"/>
    <n v="52"/>
    <s v="Mayor de 45 años"/>
    <n v="221547148"/>
    <x v="0"/>
    <x v="1"/>
    <x v="1"/>
    <s v="DESAPROBADO"/>
    <s v="APROBADO"/>
    <s v="APROBADO"/>
    <n v="3"/>
    <x v="1"/>
    <x v="360"/>
  </r>
  <r>
    <x v="7"/>
    <x v="0"/>
    <x v="0"/>
    <s v="Colaborador 3179"/>
    <x v="0"/>
    <n v="58"/>
    <s v="Mayor de 45 años"/>
    <n v="221547147"/>
    <x v="0"/>
    <x v="1"/>
    <x v="0"/>
    <s v="APROBADO"/>
    <s v="APROBADO"/>
    <s v="APROBADO"/>
    <n v="5"/>
    <x v="0"/>
    <x v="360"/>
  </r>
  <r>
    <x v="6"/>
    <x v="0"/>
    <x v="0"/>
    <s v="Colaborador 3180"/>
    <x v="0"/>
    <n v="58"/>
    <s v="Mayor de 45 años"/>
    <n v="221547146"/>
    <x v="0"/>
    <x v="1"/>
    <x v="0"/>
    <s v="APROBADO"/>
    <s v="DESAPROBADO"/>
    <s v="APROBADO"/>
    <n v="4"/>
    <x v="0"/>
    <x v="619"/>
  </r>
  <r>
    <x v="6"/>
    <x v="0"/>
    <x v="0"/>
    <s v="Colaborador 3181"/>
    <x v="0"/>
    <n v="62"/>
    <s v="Mayor de 45 años"/>
    <n v="221547145"/>
    <x v="0"/>
    <x v="1"/>
    <x v="0"/>
    <s v="DESAPROBADO"/>
    <s v="DESAPROBADO"/>
    <s v="APROBADO"/>
    <n v="3"/>
    <x v="1"/>
    <x v="619"/>
  </r>
  <r>
    <x v="6"/>
    <x v="1"/>
    <x v="0"/>
    <s v="Colaborador 3182"/>
    <x v="1"/>
    <n v="56"/>
    <s v="Mayor de 45 años"/>
    <n v="221547144"/>
    <x v="0"/>
    <x v="1"/>
    <x v="0"/>
    <s v="APROBADO"/>
    <s v="DESAPROBADO"/>
    <s v="APROBADO"/>
    <n v="4"/>
    <x v="0"/>
    <x v="619"/>
  </r>
  <r>
    <x v="6"/>
    <x v="1"/>
    <x v="0"/>
    <s v="Colaborador 3183"/>
    <x v="1"/>
    <n v="63"/>
    <s v="Mayor de 45 años"/>
    <n v="221547143"/>
    <x v="0"/>
    <x v="1"/>
    <x v="0"/>
    <s v="APROBADO"/>
    <s v="APROBADO"/>
    <s v="APROBADO"/>
    <n v="5"/>
    <x v="0"/>
    <x v="619"/>
  </r>
  <r>
    <x v="6"/>
    <x v="0"/>
    <x v="0"/>
    <s v="Colaborador 3184"/>
    <x v="0"/>
    <n v="56"/>
    <s v="Mayor de 45 años"/>
    <n v="221547142"/>
    <x v="0"/>
    <x v="1"/>
    <x v="0"/>
    <s v="APROBADO"/>
    <s v="APROBADO"/>
    <s v="APROBADO"/>
    <n v="5"/>
    <x v="0"/>
    <x v="619"/>
  </r>
  <r>
    <x v="7"/>
    <x v="1"/>
    <x v="0"/>
    <s v="Colaborador 3185"/>
    <x v="0"/>
    <n v="56"/>
    <s v="Mayor de 45 años"/>
    <n v="221547141"/>
    <x v="0"/>
    <x v="1"/>
    <x v="0"/>
    <s v="DESAPROBADO"/>
    <s v="DESAPROBADO"/>
    <s v="APROBADO"/>
    <n v="3"/>
    <x v="1"/>
    <x v="891"/>
  </r>
  <r>
    <x v="7"/>
    <x v="1"/>
    <x v="0"/>
    <s v="Colaborador 3186"/>
    <x v="1"/>
    <n v="64"/>
    <s v="Mayor de 45 años"/>
    <n v="221547140"/>
    <x v="0"/>
    <x v="1"/>
    <x v="0"/>
    <s v="DESAPROBADO"/>
    <s v="DESAPROBADO"/>
    <s v="APROBADO"/>
    <n v="3"/>
    <x v="1"/>
    <x v="891"/>
  </r>
  <r>
    <x v="3"/>
    <x v="0"/>
    <x v="0"/>
    <s v="Colaborador 3187"/>
    <x v="1"/>
    <n v="55"/>
    <s v="Mayor de 45 años"/>
    <n v="221547139"/>
    <x v="0"/>
    <x v="1"/>
    <x v="0"/>
    <s v="DESAPROBADO"/>
    <s v="DESAPROBADO"/>
    <s v="APROBADO"/>
    <n v="3"/>
    <x v="1"/>
    <x v="375"/>
  </r>
  <r>
    <x v="2"/>
    <x v="0"/>
    <x v="0"/>
    <s v="Colaborador 3188"/>
    <x v="1"/>
    <n v="60"/>
    <s v="Mayor de 45 años"/>
    <n v="221547138"/>
    <x v="0"/>
    <x v="1"/>
    <x v="1"/>
    <s v="DESAPROBADO"/>
    <s v="APROBADO"/>
    <s v="APROBADO"/>
    <n v="3"/>
    <x v="1"/>
    <x v="892"/>
  </r>
  <r>
    <x v="2"/>
    <x v="1"/>
    <x v="0"/>
    <s v="Colaborador 3189"/>
    <x v="0"/>
    <n v="45"/>
    <s v="Mayor de 45 años"/>
    <n v="221547137"/>
    <x v="0"/>
    <x v="1"/>
    <x v="1"/>
    <s v="DESAPROBADO"/>
    <s v="DESAPROBADO"/>
    <s v="APROBADO"/>
    <n v="2"/>
    <x v="1"/>
    <x v="892"/>
  </r>
  <r>
    <x v="2"/>
    <x v="0"/>
    <x v="0"/>
    <s v="Colaborador 3190"/>
    <x v="0"/>
    <n v="53"/>
    <s v="Mayor de 45 años"/>
    <n v="221547136"/>
    <x v="0"/>
    <x v="1"/>
    <x v="1"/>
    <s v="DESAPROBADO"/>
    <s v="APROBADO"/>
    <s v="APROBADO"/>
    <n v="3"/>
    <x v="1"/>
    <x v="369"/>
  </r>
  <r>
    <x v="2"/>
    <x v="1"/>
    <x v="0"/>
    <s v="Colaborador 3191"/>
    <x v="1"/>
    <n v="59"/>
    <s v="Mayor de 45 años"/>
    <n v="221547135"/>
    <x v="0"/>
    <x v="1"/>
    <x v="1"/>
    <s v="APROBADO"/>
    <s v="APROBADO"/>
    <s v="APROBADO"/>
    <n v="4"/>
    <x v="0"/>
    <x v="369"/>
  </r>
  <r>
    <x v="2"/>
    <x v="1"/>
    <x v="0"/>
    <s v="Colaborador 3192"/>
    <x v="1"/>
    <n v="59"/>
    <s v="Mayor de 45 años"/>
    <n v="221547134"/>
    <x v="0"/>
    <x v="1"/>
    <x v="0"/>
    <s v="APROBADO"/>
    <s v="APROBADO"/>
    <s v="APROBADO"/>
    <n v="5"/>
    <x v="0"/>
    <x v="98"/>
  </r>
  <r>
    <x v="2"/>
    <x v="1"/>
    <x v="0"/>
    <s v="Colaborador 3193"/>
    <x v="0"/>
    <n v="55"/>
    <s v="Mayor de 45 años"/>
    <n v="221547133"/>
    <x v="0"/>
    <x v="1"/>
    <x v="0"/>
    <s v="APROBADO"/>
    <s v="APROBADO"/>
    <s v="APROBADO"/>
    <n v="5"/>
    <x v="0"/>
    <x v="98"/>
  </r>
  <r>
    <x v="5"/>
    <x v="1"/>
    <x v="0"/>
    <s v="Colaborador 3194"/>
    <x v="1"/>
    <n v="52"/>
    <s v="Mayor de 45 años"/>
    <n v="221547132"/>
    <x v="0"/>
    <x v="1"/>
    <x v="0"/>
    <s v="APROBADO"/>
    <s v="APROBADO"/>
    <s v="APROBADO"/>
    <n v="5"/>
    <x v="0"/>
    <x v="140"/>
  </r>
  <r>
    <x v="5"/>
    <x v="0"/>
    <x v="2"/>
    <s v="Colaborador 3195"/>
    <x v="1"/>
    <n v="54"/>
    <s v="Mayor de 45 años"/>
    <n v="221547131"/>
    <x v="0"/>
    <x v="1"/>
    <x v="0"/>
    <s v="APROBADO"/>
    <s v="APROBADO"/>
    <s v="APROBADO"/>
    <n v="5"/>
    <x v="0"/>
    <x v="140"/>
  </r>
  <r>
    <x v="1"/>
    <x v="1"/>
    <x v="0"/>
    <s v="Colaborador 3196"/>
    <x v="0"/>
    <n v="56"/>
    <s v="Mayor de 45 años"/>
    <n v="221547130"/>
    <x v="0"/>
    <x v="1"/>
    <x v="0"/>
    <s v="APROBADO"/>
    <s v="APROBADO"/>
    <s v="APROBADO"/>
    <n v="5"/>
    <x v="0"/>
    <x v="380"/>
  </r>
  <r>
    <x v="1"/>
    <x v="0"/>
    <x v="0"/>
    <s v="Colaborador 3197"/>
    <x v="1"/>
    <n v="52"/>
    <s v="Mayor de 45 años"/>
    <n v="221547129"/>
    <x v="0"/>
    <x v="1"/>
    <x v="0"/>
    <s v="APROBADO"/>
    <s v="APROBADO"/>
    <s v="APROBADO"/>
    <n v="5"/>
    <x v="0"/>
    <x v="380"/>
  </r>
  <r>
    <x v="4"/>
    <x v="1"/>
    <x v="0"/>
    <s v="Colaborador 3198"/>
    <x v="1"/>
    <n v="61"/>
    <s v="Mayor de 45 años"/>
    <n v="221547128"/>
    <x v="0"/>
    <x v="1"/>
    <x v="0"/>
    <s v="APROBADO"/>
    <s v="APROBADO"/>
    <s v="APROBADO"/>
    <n v="5"/>
    <x v="0"/>
    <x v="153"/>
  </r>
  <r>
    <x v="4"/>
    <x v="0"/>
    <x v="0"/>
    <s v="Colaborador 3199"/>
    <x v="1"/>
    <n v="55"/>
    <s v="Mayor de 45 años"/>
    <n v="221547127"/>
    <x v="0"/>
    <x v="1"/>
    <x v="0"/>
    <s v="APROBADO"/>
    <s v="APROBADO"/>
    <s v="APROBADO"/>
    <n v="5"/>
    <x v="0"/>
    <x v="893"/>
  </r>
  <r>
    <x v="4"/>
    <x v="0"/>
    <x v="0"/>
    <s v="Colaborador 3200"/>
    <x v="1"/>
    <n v="64"/>
    <s v="Mayor de 45 años"/>
    <n v="221547126"/>
    <x v="0"/>
    <x v="1"/>
    <x v="0"/>
    <s v="DESAPROBADO"/>
    <s v="APROBADO"/>
    <s v="APROBADO"/>
    <n v="4"/>
    <x v="0"/>
    <x v="91"/>
  </r>
  <r>
    <x v="1"/>
    <x v="0"/>
    <x v="0"/>
    <s v="Colaborador 3201"/>
    <x v="1"/>
    <n v="61"/>
    <s v="Mayor de 45 años"/>
    <n v="221547125"/>
    <x v="0"/>
    <x v="1"/>
    <x v="1"/>
    <s v="DESAPROBADO"/>
    <s v="APROBADO"/>
    <s v="APROBADO"/>
    <n v="3"/>
    <x v="1"/>
    <x v="785"/>
  </r>
  <r>
    <x v="1"/>
    <x v="0"/>
    <x v="0"/>
    <s v="Colaborador 3202"/>
    <x v="0"/>
    <n v="53"/>
    <s v="Mayor de 45 años"/>
    <n v="221547124"/>
    <x v="0"/>
    <x v="1"/>
    <x v="1"/>
    <s v="DESAPROBADO"/>
    <s v="APROBADO"/>
    <s v="APROBADO"/>
    <n v="3"/>
    <x v="1"/>
    <x v="785"/>
  </r>
  <r>
    <x v="1"/>
    <x v="0"/>
    <x v="0"/>
    <s v="Colaborador 3203"/>
    <x v="1"/>
    <n v="61"/>
    <s v="Mayor de 45 años"/>
    <n v="221547123"/>
    <x v="0"/>
    <x v="1"/>
    <x v="1"/>
    <s v="DESAPROBADO"/>
    <s v="APROBADO"/>
    <s v="APROBADO"/>
    <n v="3"/>
    <x v="1"/>
    <x v="785"/>
  </r>
  <r>
    <x v="1"/>
    <x v="0"/>
    <x v="0"/>
    <s v="Colaborador 3204"/>
    <x v="0"/>
    <n v="53"/>
    <s v="Mayor de 45 años"/>
    <n v="221547122"/>
    <x v="0"/>
    <x v="1"/>
    <x v="1"/>
    <s v="APROBADO"/>
    <s v="APROBADO"/>
    <s v="APROBADO"/>
    <n v="4"/>
    <x v="0"/>
    <x v="785"/>
  </r>
  <r>
    <x v="3"/>
    <x v="0"/>
    <x v="0"/>
    <s v="Colaborador 3205"/>
    <x v="1"/>
    <n v="59"/>
    <s v="Mayor de 45 años"/>
    <n v="221547121"/>
    <x v="0"/>
    <x v="1"/>
    <x v="0"/>
    <s v="APROBADO"/>
    <s v="APROBADO"/>
    <s v="APROBADO"/>
    <n v="5"/>
    <x v="0"/>
    <x v="894"/>
  </r>
  <r>
    <x v="3"/>
    <x v="0"/>
    <x v="0"/>
    <s v="Colaborador 3206"/>
    <x v="1"/>
    <n v="56"/>
    <s v="Mayor de 45 años"/>
    <n v="221547120"/>
    <x v="0"/>
    <x v="1"/>
    <x v="0"/>
    <s v="APROBADO"/>
    <s v="APROBADO"/>
    <s v="APROBADO"/>
    <n v="5"/>
    <x v="0"/>
    <x v="894"/>
  </r>
  <r>
    <x v="5"/>
    <x v="0"/>
    <x v="0"/>
    <s v="Colaborador 3207"/>
    <x v="1"/>
    <n v="54"/>
    <s v="Mayor de 45 años"/>
    <n v="221547119"/>
    <x v="0"/>
    <x v="1"/>
    <x v="0"/>
    <s v="APROBADO"/>
    <s v="APROBADO"/>
    <s v="APROBADO"/>
    <n v="5"/>
    <x v="0"/>
    <x v="362"/>
  </r>
  <r>
    <x v="5"/>
    <x v="0"/>
    <x v="0"/>
    <s v="Colaborador 3208"/>
    <x v="1"/>
    <n v="58"/>
    <s v="Mayor de 45 años"/>
    <n v="221547118"/>
    <x v="0"/>
    <x v="1"/>
    <x v="0"/>
    <s v="APROBADO"/>
    <s v="APROBADO"/>
    <s v="APROBADO"/>
    <n v="5"/>
    <x v="0"/>
    <x v="362"/>
  </r>
  <r>
    <x v="6"/>
    <x v="0"/>
    <x v="0"/>
    <s v="Colaborador 3209"/>
    <x v="1"/>
    <n v="56"/>
    <s v="Mayor de 45 años"/>
    <n v="221547117"/>
    <x v="0"/>
    <x v="1"/>
    <x v="0"/>
    <s v="APROBADO"/>
    <s v="DESAPROBADO"/>
    <s v="APROBADO"/>
    <n v="4"/>
    <x v="0"/>
    <x v="337"/>
  </r>
  <r>
    <x v="6"/>
    <x v="0"/>
    <x v="0"/>
    <s v="Colaborador 3210"/>
    <x v="0"/>
    <n v="56"/>
    <s v="Mayor de 45 años"/>
    <n v="221547116"/>
    <x v="0"/>
    <x v="1"/>
    <x v="0"/>
    <s v="APROBADO"/>
    <s v="DESAPROBADO"/>
    <s v="APROBADO"/>
    <n v="4"/>
    <x v="0"/>
    <x v="337"/>
  </r>
  <r>
    <x v="1"/>
    <x v="0"/>
    <x v="0"/>
    <s v="Colaborador 3211"/>
    <x v="0"/>
    <n v="56"/>
    <s v="Mayor de 45 años"/>
    <n v="221547115"/>
    <x v="0"/>
    <x v="1"/>
    <x v="0"/>
    <s v="DESAPROBADO"/>
    <s v="APROBADO"/>
    <s v="APROBADO"/>
    <n v="4"/>
    <x v="0"/>
    <x v="169"/>
  </r>
  <r>
    <x v="1"/>
    <x v="0"/>
    <x v="0"/>
    <s v="Colaborador 3212"/>
    <x v="1"/>
    <n v="62"/>
    <s v="Mayor de 45 años"/>
    <n v="221547114"/>
    <x v="0"/>
    <x v="1"/>
    <x v="0"/>
    <s v="APROBADO"/>
    <s v="APROBADO"/>
    <s v="APROBADO"/>
    <n v="5"/>
    <x v="0"/>
    <x v="169"/>
  </r>
  <r>
    <x v="3"/>
    <x v="0"/>
    <x v="0"/>
    <s v="Colaborador 3213"/>
    <x v="0"/>
    <n v="60"/>
    <s v="Mayor de 45 años"/>
    <n v="221547113"/>
    <x v="0"/>
    <x v="1"/>
    <x v="0"/>
    <s v="APROBADO"/>
    <s v="DESAPROBADO"/>
    <s v="APROBADO"/>
    <n v="4"/>
    <x v="0"/>
    <x v="177"/>
  </r>
  <r>
    <x v="4"/>
    <x v="0"/>
    <x v="0"/>
    <s v="Colaborador 3214"/>
    <x v="0"/>
    <n v="60"/>
    <s v="Mayor de 45 años"/>
    <n v="221547112"/>
    <x v="0"/>
    <x v="1"/>
    <x v="1"/>
    <s v="DESAPROBADO"/>
    <s v="DESAPROBADO"/>
    <s v="APROBADO"/>
    <n v="2"/>
    <x v="1"/>
    <x v="157"/>
  </r>
  <r>
    <x v="4"/>
    <x v="0"/>
    <x v="0"/>
    <s v="Colaborador 3215"/>
    <x v="0"/>
    <n v="53"/>
    <s v="Mayor de 45 años"/>
    <n v="221547111"/>
    <x v="1"/>
    <x v="1"/>
    <x v="1"/>
    <s v="APROBADO"/>
    <s v="DESAPROBADO"/>
    <s v="DESAPROBADO"/>
    <n v="2"/>
    <x v="1"/>
    <x v="157"/>
  </r>
  <r>
    <x v="6"/>
    <x v="0"/>
    <x v="0"/>
    <s v="Colaborador 3216"/>
    <x v="1"/>
    <n v="55"/>
    <s v="Mayor de 45 años"/>
    <n v="221547110"/>
    <x v="0"/>
    <x v="1"/>
    <x v="1"/>
    <s v="APROBADO"/>
    <s v="APROBADO"/>
    <s v="APROBADO"/>
    <n v="4"/>
    <x v="0"/>
    <x v="33"/>
  </r>
  <r>
    <x v="6"/>
    <x v="0"/>
    <x v="0"/>
    <s v="Colaborador 3217"/>
    <x v="0"/>
    <n v="64"/>
    <s v="Mayor de 45 años"/>
    <n v="221547109"/>
    <x v="0"/>
    <x v="1"/>
    <x v="1"/>
    <s v="APROBADO"/>
    <s v="APROBADO"/>
    <s v="APROBADO"/>
    <n v="4"/>
    <x v="0"/>
    <x v="33"/>
  </r>
  <r>
    <x v="6"/>
    <x v="0"/>
    <x v="0"/>
    <s v="Colaborador 3218"/>
    <x v="0"/>
    <n v="53"/>
    <s v="Mayor de 45 años"/>
    <n v="221547108"/>
    <x v="1"/>
    <x v="1"/>
    <x v="0"/>
    <s v="DESAPROBADO"/>
    <s v="DESAPROBADO"/>
    <s v="DESAPROBADO"/>
    <n v="2"/>
    <x v="1"/>
    <x v="33"/>
  </r>
  <r>
    <x v="4"/>
    <x v="0"/>
    <x v="0"/>
    <s v="Colaborador 3219"/>
    <x v="1"/>
    <n v="60"/>
    <s v="Mayor de 45 años"/>
    <n v="221547107"/>
    <x v="0"/>
    <x v="1"/>
    <x v="0"/>
    <s v="DESAPROBADO"/>
    <s v="DESAPROBADO"/>
    <s v="APROBADO"/>
    <n v="3"/>
    <x v="1"/>
    <x v="213"/>
  </r>
  <r>
    <x v="2"/>
    <x v="0"/>
    <x v="0"/>
    <s v="Colaborador 3220"/>
    <x v="1"/>
    <n v="58"/>
    <s v="Mayor de 45 años"/>
    <n v="221547106"/>
    <x v="0"/>
    <x v="1"/>
    <x v="0"/>
    <s v="DESAPROBADO"/>
    <s v="DESAPROBADO"/>
    <s v="APROBADO"/>
    <n v="3"/>
    <x v="1"/>
    <x v="636"/>
  </r>
  <r>
    <x v="3"/>
    <x v="0"/>
    <x v="0"/>
    <s v="Colaborador 3221"/>
    <x v="0"/>
    <n v="51"/>
    <s v="Mayor de 45 años"/>
    <n v="221547105"/>
    <x v="0"/>
    <x v="1"/>
    <x v="0"/>
    <s v="DESAPROBADO"/>
    <s v="APROBADO"/>
    <s v="APROBADO"/>
    <n v="4"/>
    <x v="0"/>
    <x v="895"/>
  </r>
  <r>
    <x v="3"/>
    <x v="0"/>
    <x v="3"/>
    <s v="Colaborador 3222"/>
    <x v="0"/>
    <n v="53"/>
    <s v="Mayor de 45 años"/>
    <n v="221547104"/>
    <x v="0"/>
    <x v="1"/>
    <x v="0"/>
    <s v="DESAPROBADO"/>
    <s v="DESAPROBADO"/>
    <s v="APROBADO"/>
    <n v="3"/>
    <x v="1"/>
    <x v="895"/>
  </r>
  <r>
    <x v="3"/>
    <x v="0"/>
    <x v="0"/>
    <s v="Colaborador 3223"/>
    <x v="1"/>
    <n v="59"/>
    <s v="Mayor de 45 años"/>
    <n v="221547102"/>
    <x v="0"/>
    <x v="1"/>
    <x v="0"/>
    <s v="APROBADO"/>
    <s v="APROBADO"/>
    <s v="APROBADO"/>
    <n v="5"/>
    <x v="0"/>
    <x v="895"/>
  </r>
  <r>
    <x v="3"/>
    <x v="0"/>
    <x v="0"/>
    <s v="Colaborador 3224"/>
    <x v="0"/>
    <n v="54"/>
    <s v="Mayor de 45 años"/>
    <n v="221547101"/>
    <x v="0"/>
    <x v="1"/>
    <x v="0"/>
    <s v="APROBADO"/>
    <s v="APROBADO"/>
    <s v="APROBADO"/>
    <n v="5"/>
    <x v="0"/>
    <x v="895"/>
  </r>
  <r>
    <x v="3"/>
    <x v="0"/>
    <x v="0"/>
    <s v="Colaborador 3225"/>
    <x v="1"/>
    <n v="60"/>
    <s v="Mayor de 45 años"/>
    <n v="221547100"/>
    <x v="1"/>
    <x v="1"/>
    <x v="0"/>
    <s v="APROBADO"/>
    <s v="APROBADO"/>
    <s v="DESAPROBADO"/>
    <n v="4"/>
    <x v="0"/>
    <x v="895"/>
  </r>
  <r>
    <x v="6"/>
    <x v="0"/>
    <x v="0"/>
    <s v="Colaborador 3226"/>
    <x v="0"/>
    <n v="55"/>
    <s v="Mayor de 45 años"/>
    <n v="221547099"/>
    <x v="0"/>
    <x v="1"/>
    <x v="1"/>
    <s v="APROBADO"/>
    <s v="APROBADO"/>
    <s v="APROBADO"/>
    <n v="4"/>
    <x v="0"/>
    <x v="460"/>
  </r>
  <r>
    <x v="6"/>
    <x v="0"/>
    <x v="0"/>
    <s v="Colaborador 3227"/>
    <x v="0"/>
    <n v="60"/>
    <s v="Mayor de 45 años"/>
    <n v="221547098"/>
    <x v="0"/>
    <x v="1"/>
    <x v="1"/>
    <s v="APROBADO"/>
    <s v="APROBADO"/>
    <s v="APROBADO"/>
    <n v="4"/>
    <x v="0"/>
    <x v="460"/>
  </r>
  <r>
    <x v="4"/>
    <x v="0"/>
    <x v="0"/>
    <s v="Colaborador 3228"/>
    <x v="1"/>
    <n v="56"/>
    <s v="Mayor de 45 años"/>
    <n v="221547097"/>
    <x v="0"/>
    <x v="1"/>
    <x v="1"/>
    <s v="APROBADO"/>
    <s v="APROBADO"/>
    <s v="APROBADO"/>
    <n v="4"/>
    <x v="0"/>
    <x v="54"/>
  </r>
  <r>
    <x v="4"/>
    <x v="0"/>
    <x v="0"/>
    <s v="Colaborador 3229"/>
    <x v="1"/>
    <n v="60"/>
    <s v="Mayor de 45 años"/>
    <n v="221547096"/>
    <x v="1"/>
    <x v="1"/>
    <x v="1"/>
    <s v="APROBADO"/>
    <s v="APROBADO"/>
    <s v="DESAPROBADO"/>
    <n v="3"/>
    <x v="1"/>
    <x v="54"/>
  </r>
  <r>
    <x v="4"/>
    <x v="0"/>
    <x v="0"/>
    <s v="Colaborador 3230"/>
    <x v="1"/>
    <n v="55"/>
    <s v="Mayor de 45 años"/>
    <n v="221547095"/>
    <x v="0"/>
    <x v="1"/>
    <x v="0"/>
    <s v="APROBADO"/>
    <s v="APROBADO"/>
    <s v="APROBADO"/>
    <n v="5"/>
    <x v="0"/>
    <x v="54"/>
  </r>
  <r>
    <x v="4"/>
    <x v="1"/>
    <x v="0"/>
    <s v="Colaborador 3231"/>
    <x v="0"/>
    <n v="62"/>
    <s v="Mayor de 45 años"/>
    <n v="221547094"/>
    <x v="0"/>
    <x v="1"/>
    <x v="0"/>
    <s v="APROBADO"/>
    <s v="APROBADO"/>
    <s v="APROBADO"/>
    <n v="5"/>
    <x v="0"/>
    <x v="261"/>
  </r>
  <r>
    <x v="4"/>
    <x v="1"/>
    <x v="0"/>
    <s v="Colaborador 3232"/>
    <x v="0"/>
    <n v="62"/>
    <s v="Mayor de 45 años"/>
    <n v="221547093"/>
    <x v="0"/>
    <x v="1"/>
    <x v="0"/>
    <s v="DESAPROBADO"/>
    <s v="APROBADO"/>
    <s v="APROBADO"/>
    <n v="4"/>
    <x v="0"/>
    <x v="261"/>
  </r>
  <r>
    <x v="6"/>
    <x v="0"/>
    <x v="0"/>
    <s v="Colaborador 3233"/>
    <x v="0"/>
    <n v="54"/>
    <s v="Mayor de 45 años"/>
    <n v="221547092"/>
    <x v="0"/>
    <x v="1"/>
    <x v="0"/>
    <s v="DESAPROBADO"/>
    <s v="APROBADO"/>
    <s v="APROBADO"/>
    <n v="4"/>
    <x v="0"/>
    <x v="71"/>
  </r>
  <r>
    <x v="1"/>
    <x v="1"/>
    <x v="0"/>
    <s v="Colaborador 3234"/>
    <x v="1"/>
    <n v="62"/>
    <s v="Mayor de 45 años"/>
    <n v="221547091"/>
    <x v="0"/>
    <x v="1"/>
    <x v="0"/>
    <s v="DESAPROBADO"/>
    <s v="APROBADO"/>
    <s v="APROBADO"/>
    <n v="4"/>
    <x v="0"/>
    <x v="896"/>
  </r>
  <r>
    <x v="1"/>
    <x v="1"/>
    <x v="0"/>
    <s v="Colaborador 3235"/>
    <x v="1"/>
    <n v="64"/>
    <s v="Mayor de 45 años"/>
    <n v="221547090"/>
    <x v="0"/>
    <x v="1"/>
    <x v="0"/>
    <s v="DESAPROBADO"/>
    <s v="APROBADO"/>
    <s v="APROBADO"/>
    <n v="4"/>
    <x v="0"/>
    <x v="896"/>
  </r>
  <r>
    <x v="1"/>
    <x v="0"/>
    <x v="0"/>
    <s v="Colaborador 3236"/>
    <x v="1"/>
    <n v="55"/>
    <s v="Mayor de 45 años"/>
    <n v="221547089"/>
    <x v="0"/>
    <x v="1"/>
    <x v="0"/>
    <s v="APROBADO"/>
    <s v="APROBADO"/>
    <s v="APROBADO"/>
    <n v="5"/>
    <x v="0"/>
    <x v="896"/>
  </r>
  <r>
    <x v="0"/>
    <x v="0"/>
    <x v="0"/>
    <s v="Colaborador 3237"/>
    <x v="1"/>
    <n v="60"/>
    <s v="Mayor de 45 años"/>
    <n v="221547088"/>
    <x v="0"/>
    <x v="1"/>
    <x v="0"/>
    <s v="APROBADO"/>
    <s v="APROBADO"/>
    <s v="APROBADO"/>
    <n v="5"/>
    <x v="0"/>
    <x v="156"/>
  </r>
  <r>
    <x v="0"/>
    <x v="0"/>
    <x v="2"/>
    <s v="Colaborador 3238"/>
    <x v="0"/>
    <n v="52"/>
    <s v="Mayor de 45 años"/>
    <n v="221547087"/>
    <x v="0"/>
    <x v="1"/>
    <x v="0"/>
    <s v="APROBADO"/>
    <s v="APROBADO"/>
    <s v="APROBADO"/>
    <n v="5"/>
    <x v="0"/>
    <x v="156"/>
  </r>
  <r>
    <x v="1"/>
    <x v="0"/>
    <x v="2"/>
    <s v="Colaborador 3239"/>
    <x v="0"/>
    <n v="59"/>
    <s v="Mayor de 45 años"/>
    <n v="221547086"/>
    <x v="0"/>
    <x v="1"/>
    <x v="1"/>
    <s v="APROBADO"/>
    <s v="APROBADO"/>
    <s v="APROBADO"/>
    <n v="4"/>
    <x v="0"/>
    <x v="897"/>
  </r>
  <r>
    <x v="1"/>
    <x v="0"/>
    <x v="4"/>
    <s v="Colaborador 3240"/>
    <x v="1"/>
    <n v="59"/>
    <s v="Mayor de 45 años"/>
    <n v="221547085"/>
    <x v="0"/>
    <x v="1"/>
    <x v="1"/>
    <s v="APROBADO"/>
    <s v="APROBADO"/>
    <s v="APROBADO"/>
    <n v="4"/>
    <x v="0"/>
    <x v="897"/>
  </r>
  <r>
    <x v="4"/>
    <x v="0"/>
    <x v="0"/>
    <s v="Colaborador 3241"/>
    <x v="0"/>
    <n v="53"/>
    <s v="Mayor de 45 años"/>
    <n v="221547084"/>
    <x v="0"/>
    <x v="1"/>
    <x v="1"/>
    <s v="APROBADO"/>
    <s v="DESAPROBADO"/>
    <s v="APROBADO"/>
    <n v="3"/>
    <x v="1"/>
    <x v="265"/>
  </r>
  <r>
    <x v="5"/>
    <x v="0"/>
    <x v="2"/>
    <s v="Colaborador 3242"/>
    <x v="1"/>
    <n v="60"/>
    <s v="Mayor de 45 años"/>
    <n v="221547083"/>
    <x v="0"/>
    <x v="1"/>
    <x v="1"/>
    <s v="APROBADO"/>
    <s v="DESAPROBADO"/>
    <s v="APROBADO"/>
    <n v="3"/>
    <x v="1"/>
    <x v="91"/>
  </r>
  <r>
    <x v="1"/>
    <x v="0"/>
    <x v="2"/>
    <s v="Colaborador 3243"/>
    <x v="1"/>
    <n v="64"/>
    <s v="Mayor de 45 años"/>
    <n v="221547082"/>
    <x v="0"/>
    <x v="1"/>
    <x v="0"/>
    <s v="DESAPROBADO"/>
    <s v="APROBADO"/>
    <s v="APROBADO"/>
    <n v="4"/>
    <x v="0"/>
    <x v="840"/>
  </r>
  <r>
    <x v="1"/>
    <x v="0"/>
    <x v="4"/>
    <s v="Colaborador 3244"/>
    <x v="0"/>
    <n v="57"/>
    <s v="Mayor de 45 años"/>
    <n v="221547081"/>
    <x v="0"/>
    <x v="1"/>
    <x v="0"/>
    <s v="APROBADO"/>
    <s v="APROBADO"/>
    <s v="APROBADO"/>
    <n v="5"/>
    <x v="0"/>
    <x v="840"/>
  </r>
  <r>
    <x v="4"/>
    <x v="0"/>
    <x v="4"/>
    <s v="Colaborador 3245"/>
    <x v="1"/>
    <n v="63"/>
    <s v="Mayor de 45 años"/>
    <n v="221547080"/>
    <x v="0"/>
    <x v="1"/>
    <x v="0"/>
    <s v="APROBADO"/>
    <s v="DESAPROBADO"/>
    <s v="APROBADO"/>
    <n v="4"/>
    <x v="0"/>
    <x v="852"/>
  </r>
  <r>
    <x v="3"/>
    <x v="0"/>
    <x v="4"/>
    <s v="Colaborador 3246"/>
    <x v="1"/>
    <n v="55"/>
    <s v="Mayor de 45 años"/>
    <n v="221547079"/>
    <x v="0"/>
    <x v="1"/>
    <x v="0"/>
    <s v="DESAPROBADO"/>
    <s v="DESAPROBADO"/>
    <s v="APROBADO"/>
    <n v="3"/>
    <x v="1"/>
    <x v="216"/>
  </r>
  <r>
    <x v="3"/>
    <x v="0"/>
    <x v="4"/>
    <s v="Colaborador 3247"/>
    <x v="0"/>
    <n v="58"/>
    <s v="Mayor de 45 años"/>
    <n v="221547078"/>
    <x v="0"/>
    <x v="1"/>
    <x v="0"/>
    <s v="APROBADO"/>
    <s v="DESAPROBADO"/>
    <s v="APROBADO"/>
    <n v="4"/>
    <x v="0"/>
    <x v="216"/>
  </r>
  <r>
    <x v="1"/>
    <x v="0"/>
    <x v="0"/>
    <s v="Colaborador 3248"/>
    <x v="0"/>
    <n v="61"/>
    <s v="Mayor de 45 años"/>
    <n v="221547077"/>
    <x v="0"/>
    <x v="1"/>
    <x v="0"/>
    <s v="APROBADO"/>
    <s v="APROBADO"/>
    <s v="APROBADO"/>
    <n v="5"/>
    <x v="0"/>
    <x v="690"/>
  </r>
  <r>
    <x v="1"/>
    <x v="0"/>
    <x v="0"/>
    <s v="Colaborador 3249"/>
    <x v="1"/>
    <n v="51"/>
    <s v="Mayor de 45 años"/>
    <n v="221547076"/>
    <x v="0"/>
    <x v="1"/>
    <x v="0"/>
    <s v="APROBADO"/>
    <s v="APROBADO"/>
    <s v="APROBADO"/>
    <n v="5"/>
    <x v="0"/>
    <x v="690"/>
  </r>
  <r>
    <x v="1"/>
    <x v="0"/>
    <x v="0"/>
    <s v="Colaborador 3250"/>
    <x v="1"/>
    <n v="51"/>
    <s v="Mayor de 45 años"/>
    <n v="221547075"/>
    <x v="0"/>
    <x v="1"/>
    <x v="0"/>
    <s v="DESAPROBADO"/>
    <s v="DESAPROBADO"/>
    <s v="APROBADO"/>
    <n v="3"/>
    <x v="1"/>
    <x v="690"/>
  </r>
  <r>
    <x v="1"/>
    <x v="0"/>
    <x v="0"/>
    <s v="Colaborador 3251"/>
    <x v="0"/>
    <n v="51"/>
    <s v="Mayor de 45 años"/>
    <n v="221547074"/>
    <x v="0"/>
    <x v="1"/>
    <x v="0"/>
    <s v="DESAPROBADO"/>
    <s v="DESAPROBADO"/>
    <s v="APROBADO"/>
    <n v="3"/>
    <x v="1"/>
    <x v="690"/>
  </r>
  <r>
    <x v="4"/>
    <x v="0"/>
    <x v="0"/>
    <s v="Colaborador 3252"/>
    <x v="0"/>
    <n v="51"/>
    <s v="Mayor de 45 años"/>
    <n v="221547073"/>
    <x v="0"/>
    <x v="1"/>
    <x v="1"/>
    <s v="DESAPROBADO"/>
    <s v="DESAPROBADO"/>
    <s v="APROBADO"/>
    <n v="2"/>
    <x v="1"/>
    <x v="529"/>
  </r>
  <r>
    <x v="4"/>
    <x v="0"/>
    <x v="4"/>
    <s v="Colaborador 3253"/>
    <x v="0"/>
    <n v="52"/>
    <s v="Mayor de 45 años"/>
    <n v="221547072"/>
    <x v="0"/>
    <x v="1"/>
    <x v="1"/>
    <s v="DESAPROBADO"/>
    <s v="APROBADO"/>
    <s v="APROBADO"/>
    <n v="3"/>
    <x v="1"/>
    <x v="529"/>
  </r>
  <r>
    <x v="2"/>
    <x v="0"/>
    <x v="4"/>
    <s v="Colaborador 3254"/>
    <x v="1"/>
    <n v="51"/>
    <s v="Mayor de 45 años"/>
    <n v="221547071"/>
    <x v="0"/>
    <x v="1"/>
    <x v="1"/>
    <s v="DESAPROBADO"/>
    <s v="DESAPROBADO"/>
    <s v="APROBADO"/>
    <n v="2"/>
    <x v="1"/>
    <x v="701"/>
  </r>
  <r>
    <x v="1"/>
    <x v="0"/>
    <x v="4"/>
    <s v="Colaborador 3255"/>
    <x v="1"/>
    <n v="50"/>
    <s v="Mayor de 45 años"/>
    <n v="221547070"/>
    <x v="0"/>
    <x v="1"/>
    <x v="1"/>
    <s v="DESAPROBADO"/>
    <s v="APROBADO"/>
    <s v="APROBADO"/>
    <n v="3"/>
    <x v="1"/>
    <x v="853"/>
  </r>
  <r>
    <x v="1"/>
    <x v="1"/>
    <x v="0"/>
    <s v="Colaborador 3256"/>
    <x v="1"/>
    <n v="50"/>
    <s v="Mayor de 45 años"/>
    <n v="221547069"/>
    <x v="0"/>
    <x v="1"/>
    <x v="0"/>
    <s v="APROBADO"/>
    <s v="APROBADO"/>
    <s v="APROBADO"/>
    <n v="5"/>
    <x v="0"/>
    <x v="853"/>
  </r>
  <r>
    <x v="1"/>
    <x v="1"/>
    <x v="0"/>
    <s v="Colaborador 3257"/>
    <x v="1"/>
    <n v="50"/>
    <s v="Mayor de 45 años"/>
    <n v="221547068"/>
    <x v="0"/>
    <x v="1"/>
    <x v="0"/>
    <s v="APROBADO"/>
    <s v="APROBADO"/>
    <s v="APROBADO"/>
    <n v="5"/>
    <x v="0"/>
    <x v="853"/>
  </r>
  <r>
    <x v="1"/>
    <x v="1"/>
    <x v="0"/>
    <s v="Colaborador 3258"/>
    <x v="0"/>
    <n v="45"/>
    <s v="Mayor de 45 años"/>
    <n v="221547067"/>
    <x v="0"/>
    <x v="1"/>
    <x v="0"/>
    <s v="APROBADO"/>
    <s v="APROBADO"/>
    <s v="APROBADO"/>
    <n v="5"/>
    <x v="0"/>
    <x v="853"/>
  </r>
  <r>
    <x v="6"/>
    <x v="1"/>
    <x v="0"/>
    <s v="Colaborador 3259"/>
    <x v="1"/>
    <n v="49"/>
    <s v="Mayor de 45 años"/>
    <n v="221547066"/>
    <x v="0"/>
    <x v="1"/>
    <x v="0"/>
    <s v="APROBADO"/>
    <s v="APROBADO"/>
    <s v="APROBADO"/>
    <n v="5"/>
    <x v="0"/>
    <x v="641"/>
  </r>
  <r>
    <x v="2"/>
    <x v="1"/>
    <x v="0"/>
    <s v="Colaborador 3260"/>
    <x v="1"/>
    <n v="50"/>
    <s v="Mayor de 45 años"/>
    <n v="221547065"/>
    <x v="0"/>
    <x v="1"/>
    <x v="0"/>
    <s v="APROBADO"/>
    <s v="APROBADO"/>
    <s v="APROBADO"/>
    <n v="5"/>
    <x v="0"/>
    <x v="580"/>
  </r>
  <r>
    <x v="2"/>
    <x v="1"/>
    <x v="0"/>
    <s v="Colaborador 3261"/>
    <x v="0"/>
    <n v="51"/>
    <s v="Mayor de 45 años"/>
    <n v="221547064"/>
    <x v="0"/>
    <x v="1"/>
    <x v="0"/>
    <s v="APROBADO"/>
    <s v="APROBADO"/>
    <s v="APROBADO"/>
    <n v="5"/>
    <x v="0"/>
    <x v="580"/>
  </r>
  <r>
    <x v="2"/>
    <x v="1"/>
    <x v="2"/>
    <s v="Colaborador 3262"/>
    <x v="0"/>
    <n v="48"/>
    <s v="Mayor de 45 años"/>
    <n v="221547063"/>
    <x v="0"/>
    <x v="1"/>
    <x v="0"/>
    <s v="APROBADO"/>
    <s v="APROBADO"/>
    <s v="APROBADO"/>
    <n v="5"/>
    <x v="0"/>
    <x v="580"/>
  </r>
  <r>
    <x v="3"/>
    <x v="1"/>
    <x v="0"/>
    <s v="Colaborador 3263"/>
    <x v="1"/>
    <n v="53"/>
    <s v="Mayor de 45 años"/>
    <n v="221547062"/>
    <x v="0"/>
    <x v="1"/>
    <x v="0"/>
    <s v="APROBADO"/>
    <s v="APROBADO"/>
    <s v="APROBADO"/>
    <n v="5"/>
    <x v="0"/>
    <x v="854"/>
  </r>
  <r>
    <x v="2"/>
    <x v="1"/>
    <x v="4"/>
    <s v="Colaborador 3264"/>
    <x v="0"/>
    <n v="48"/>
    <s v="Mayor de 45 años"/>
    <n v="221547061"/>
    <x v="0"/>
    <x v="1"/>
    <x v="0"/>
    <s v="APROBADO"/>
    <s v="APROBADO"/>
    <s v="APROBADO"/>
    <n v="5"/>
    <x v="0"/>
    <x v="855"/>
  </r>
  <r>
    <x v="4"/>
    <x v="0"/>
    <x v="4"/>
    <s v="Colaborador 3265"/>
    <x v="0"/>
    <n v="48"/>
    <s v="Mayor de 45 años"/>
    <n v="221547060"/>
    <x v="0"/>
    <x v="1"/>
    <x v="1"/>
    <s v="DESAPROBADO"/>
    <s v="APROBADO"/>
    <s v="APROBADO"/>
    <n v="3"/>
    <x v="1"/>
    <x v="508"/>
  </r>
  <r>
    <x v="3"/>
    <x v="0"/>
    <x v="4"/>
    <s v="Colaborador 3266"/>
    <x v="0"/>
    <n v="50"/>
    <s v="Mayor de 45 años"/>
    <n v="221547059"/>
    <x v="0"/>
    <x v="1"/>
    <x v="1"/>
    <s v="DESAPROBADO"/>
    <s v="APROBADO"/>
    <s v="APROBADO"/>
    <n v="3"/>
    <x v="1"/>
    <x v="131"/>
  </r>
  <r>
    <x v="3"/>
    <x v="1"/>
    <x v="1"/>
    <s v="Colaborador 3267"/>
    <x v="1"/>
    <n v="48"/>
    <s v="Mayor de 45 años"/>
    <n v="221547058"/>
    <x v="0"/>
    <x v="1"/>
    <x v="1"/>
    <s v="DESAPROBADO"/>
    <s v="APROBADO"/>
    <s v="APROBADO"/>
    <n v="3"/>
    <x v="1"/>
    <x v="131"/>
  </r>
  <r>
    <x v="2"/>
    <x v="0"/>
    <x v="2"/>
    <s v="Colaborador 3268"/>
    <x v="1"/>
    <n v="59"/>
    <s v="Mayor de 45 años"/>
    <n v="221547057"/>
    <x v="0"/>
    <x v="1"/>
    <x v="1"/>
    <s v="DESAPROBADO"/>
    <s v="APROBADO"/>
    <s v="APROBADO"/>
    <n v="3"/>
    <x v="1"/>
    <x v="440"/>
  </r>
  <r>
    <x v="6"/>
    <x v="0"/>
    <x v="2"/>
    <s v="Colaborador 3269"/>
    <x v="1"/>
    <n v="47"/>
    <s v="Mayor de 45 años"/>
    <n v="221547056"/>
    <x v="0"/>
    <x v="1"/>
    <x v="0"/>
    <s v="APROBADO"/>
    <s v="APROBADO"/>
    <s v="APROBADO"/>
    <n v="5"/>
    <x v="0"/>
    <x v="571"/>
  </r>
  <r>
    <x v="2"/>
    <x v="0"/>
    <x v="2"/>
    <s v="Colaborador 3270"/>
    <x v="0"/>
    <n v="45"/>
    <s v="Mayor de 45 años"/>
    <n v="221547055"/>
    <x v="0"/>
    <x v="1"/>
    <x v="0"/>
    <s v="APROBADO"/>
    <s v="APROBADO"/>
    <s v="APROBADO"/>
    <n v="5"/>
    <x v="0"/>
    <x v="241"/>
  </r>
  <r>
    <x v="2"/>
    <x v="0"/>
    <x v="2"/>
    <s v="Colaborador 3271"/>
    <x v="1"/>
    <n v="48"/>
    <s v="Mayor de 45 años"/>
    <n v="221547054"/>
    <x v="0"/>
    <x v="1"/>
    <x v="0"/>
    <s v="APROBADO"/>
    <s v="APROBADO"/>
    <s v="APROBADO"/>
    <n v="5"/>
    <x v="0"/>
    <x v="241"/>
  </r>
  <r>
    <x v="4"/>
    <x v="0"/>
    <x v="4"/>
    <s v="Colaborador 3272"/>
    <x v="1"/>
    <n v="46"/>
    <s v="Mayor de 45 años"/>
    <n v="221547053"/>
    <x v="0"/>
    <x v="1"/>
    <x v="0"/>
    <s v="APROBADO"/>
    <s v="APROBADO"/>
    <s v="APROBADO"/>
    <n v="5"/>
    <x v="0"/>
    <x v="178"/>
  </r>
  <r>
    <x v="4"/>
    <x v="2"/>
    <x v="1"/>
    <s v="Colaborador 3273"/>
    <x v="1"/>
    <n v="48"/>
    <s v="Mayor de 45 años"/>
    <n v="221547052"/>
    <x v="0"/>
    <x v="1"/>
    <x v="0"/>
    <s v="APROBADO"/>
    <s v="APROBADO"/>
    <s v="APROBADO"/>
    <n v="5"/>
    <x v="0"/>
    <x v="178"/>
  </r>
  <r>
    <x v="1"/>
    <x v="2"/>
    <x v="1"/>
    <s v="Colaborador 3274"/>
    <x v="1"/>
    <n v="54"/>
    <s v="Mayor de 45 años"/>
    <n v="221547051"/>
    <x v="0"/>
    <x v="0"/>
    <x v="0"/>
    <s v="APROBADO"/>
    <s v="DESAPROBADO"/>
    <s v="APROBADO"/>
    <n v="3"/>
    <x v="1"/>
    <x v="179"/>
  </r>
  <r>
    <x v="1"/>
    <x v="1"/>
    <x v="1"/>
    <s v="Colaborador 3275"/>
    <x v="1"/>
    <n v="64"/>
    <s v="Mayor de 45 años"/>
    <n v="221547050"/>
    <x v="0"/>
    <x v="1"/>
    <x v="0"/>
    <s v="APROBADO"/>
    <s v="DESAPROBADO"/>
    <s v="APROBADO"/>
    <n v="4"/>
    <x v="0"/>
    <x v="179"/>
  </r>
  <r>
    <x v="4"/>
    <x v="2"/>
    <x v="1"/>
    <s v="Colaborador 3276"/>
    <x v="1"/>
    <n v="45"/>
    <s v="Mayor de 45 años"/>
    <n v="221547049"/>
    <x v="0"/>
    <x v="1"/>
    <x v="0"/>
    <s v="DESAPROBADO"/>
    <s v="APROBADO"/>
    <s v="APROBADO"/>
    <n v="4"/>
    <x v="0"/>
    <x v="122"/>
  </r>
  <r>
    <x v="4"/>
    <x v="0"/>
    <x v="1"/>
    <s v="Colaborador 3277"/>
    <x v="1"/>
    <n v="60"/>
    <s v="Mayor de 45 años"/>
    <n v="221547047"/>
    <x v="0"/>
    <x v="1"/>
    <x v="1"/>
    <s v="APROBADO"/>
    <s v="DESAPROBADO"/>
    <s v="APROBADO"/>
    <n v="3"/>
    <x v="1"/>
    <x v="856"/>
  </r>
  <r>
    <x v="6"/>
    <x v="1"/>
    <x v="1"/>
    <s v="Colaborador 3278"/>
    <x v="1"/>
    <n v="62"/>
    <s v="Mayor de 45 años"/>
    <n v="221547046"/>
    <x v="0"/>
    <x v="1"/>
    <x v="1"/>
    <s v="DESAPROBADO"/>
    <s v="DESAPROBADO"/>
    <s v="APROBADO"/>
    <n v="2"/>
    <x v="1"/>
    <x v="377"/>
  </r>
  <r>
    <x v="6"/>
    <x v="1"/>
    <x v="1"/>
    <s v="Colaborador 3279"/>
    <x v="1"/>
    <n v="63"/>
    <s v="Mayor de 45 años"/>
    <n v="221547045"/>
    <x v="0"/>
    <x v="1"/>
    <x v="1"/>
    <s v="APROBADO"/>
    <s v="DESAPROBADO"/>
    <s v="APROBADO"/>
    <n v="3"/>
    <x v="1"/>
    <x v="377"/>
  </r>
  <r>
    <x v="2"/>
    <x v="1"/>
    <x v="1"/>
    <s v="Colaborador 3280"/>
    <x v="1"/>
    <n v="54"/>
    <s v="Mayor de 45 años"/>
    <n v="221547044"/>
    <x v="0"/>
    <x v="1"/>
    <x v="1"/>
    <s v="APROBADO"/>
    <s v="APROBADO"/>
    <s v="APROBADO"/>
    <n v="4"/>
    <x v="0"/>
    <x v="430"/>
  </r>
  <r>
    <x v="1"/>
    <x v="1"/>
    <x v="1"/>
    <s v="Colaborador 3281"/>
    <x v="1"/>
    <n v="55"/>
    <s v="Mayor de 45 años"/>
    <n v="221547043"/>
    <x v="0"/>
    <x v="1"/>
    <x v="0"/>
    <s v="APROBADO"/>
    <s v="APROBADO"/>
    <s v="APROBADO"/>
    <n v="5"/>
    <x v="0"/>
    <x v="857"/>
  </r>
  <r>
    <x v="1"/>
    <x v="1"/>
    <x v="1"/>
    <s v="Colaborador 3282"/>
    <x v="0"/>
    <n v="58"/>
    <s v="Mayor de 45 años"/>
    <n v="221547042"/>
    <x v="0"/>
    <x v="1"/>
    <x v="0"/>
    <s v="DESAPROBADO"/>
    <s v="DESAPROBADO"/>
    <s v="APROBADO"/>
    <n v="3"/>
    <x v="1"/>
    <x v="858"/>
  </r>
  <r>
    <x v="1"/>
    <x v="1"/>
    <x v="1"/>
    <s v="Colaborador 3283"/>
    <x v="1"/>
    <n v="60"/>
    <s v="Mayor de 45 años"/>
    <n v="221547041"/>
    <x v="0"/>
    <x v="1"/>
    <x v="0"/>
    <s v="DESAPROBADO"/>
    <s v="DESAPROBADO"/>
    <s v="APROBADO"/>
    <n v="3"/>
    <x v="1"/>
    <x v="858"/>
  </r>
  <r>
    <x v="1"/>
    <x v="2"/>
    <x v="1"/>
    <s v="Colaborador 3284"/>
    <x v="0"/>
    <n v="54"/>
    <s v="Mayor de 45 años"/>
    <n v="221547040"/>
    <x v="0"/>
    <x v="1"/>
    <x v="0"/>
    <s v="DESAPROBADO"/>
    <s v="DESAPROBADO"/>
    <s v="APROBADO"/>
    <n v="3"/>
    <x v="1"/>
    <x v="858"/>
  </r>
  <r>
    <x v="3"/>
    <x v="2"/>
    <x v="1"/>
    <s v="Colaborador 3285"/>
    <x v="0"/>
    <n v="59"/>
    <s v="Mayor de 45 años"/>
    <n v="221547039"/>
    <x v="0"/>
    <x v="1"/>
    <x v="0"/>
    <s v="DESAPROBADO"/>
    <s v="APROBADO"/>
    <s v="APROBADO"/>
    <n v="4"/>
    <x v="0"/>
    <x v="107"/>
  </r>
  <r>
    <x v="4"/>
    <x v="2"/>
    <x v="1"/>
    <s v="Colaborador 3286"/>
    <x v="0"/>
    <n v="57"/>
    <s v="Mayor de 45 años"/>
    <n v="221547038"/>
    <x v="0"/>
    <x v="1"/>
    <x v="0"/>
    <s v="DESAPROBADO"/>
    <s v="DESAPROBADO"/>
    <s v="APROBADO"/>
    <n v="3"/>
    <x v="1"/>
    <x v="813"/>
  </r>
  <r>
    <x v="4"/>
    <x v="0"/>
    <x v="4"/>
    <s v="Colaborador 3287"/>
    <x v="0"/>
    <n v="60"/>
    <s v="Mayor de 45 años"/>
    <n v="221547037"/>
    <x v="0"/>
    <x v="1"/>
    <x v="0"/>
    <s v="DESAPROBADO"/>
    <s v="APROBADO"/>
    <s v="APROBADO"/>
    <n v="4"/>
    <x v="0"/>
    <x v="813"/>
  </r>
  <r>
    <x v="4"/>
    <x v="0"/>
    <x v="1"/>
    <s v="Colaborador 3288"/>
    <x v="0"/>
    <n v="64"/>
    <s v="Mayor de 45 años"/>
    <n v="221547036"/>
    <x v="0"/>
    <x v="1"/>
    <x v="0"/>
    <s v="APROBADO"/>
    <s v="APROBADO"/>
    <s v="APROBADO"/>
    <n v="5"/>
    <x v="0"/>
    <x v="813"/>
  </r>
  <r>
    <x v="4"/>
    <x v="0"/>
    <x v="1"/>
    <s v="Colaborador 3289"/>
    <x v="0"/>
    <n v="58"/>
    <s v="Mayor de 45 años"/>
    <n v="221547035"/>
    <x v="0"/>
    <x v="1"/>
    <x v="0"/>
    <s v="APROBADO"/>
    <s v="APROBADO"/>
    <s v="APROBADO"/>
    <n v="5"/>
    <x v="0"/>
    <x v="813"/>
  </r>
  <r>
    <x v="6"/>
    <x v="0"/>
    <x v="1"/>
    <s v="Colaborador 3290"/>
    <x v="1"/>
    <n v="53"/>
    <s v="Mayor de 45 años"/>
    <n v="221547034"/>
    <x v="0"/>
    <x v="1"/>
    <x v="1"/>
    <s v="APROBADO"/>
    <s v="APROBADO"/>
    <s v="APROBADO"/>
    <n v="4"/>
    <x v="0"/>
    <x v="218"/>
  </r>
  <r>
    <x v="6"/>
    <x v="2"/>
    <x v="1"/>
    <s v="Colaborador 3291"/>
    <x v="1"/>
    <n v="59"/>
    <s v="Mayor de 45 años"/>
    <n v="221547033"/>
    <x v="0"/>
    <x v="1"/>
    <x v="1"/>
    <s v="APROBADO"/>
    <s v="APROBADO"/>
    <s v="APROBADO"/>
    <n v="4"/>
    <x v="0"/>
    <x v="218"/>
  </r>
  <r>
    <x v="6"/>
    <x v="1"/>
    <x v="1"/>
    <s v="Colaborador 3292"/>
    <x v="1"/>
    <n v="54"/>
    <s v="Mayor de 45 años"/>
    <n v="221547032"/>
    <x v="0"/>
    <x v="1"/>
    <x v="1"/>
    <s v="APROBADO"/>
    <s v="APROBADO"/>
    <s v="APROBADO"/>
    <n v="4"/>
    <x v="0"/>
    <x v="218"/>
  </r>
  <r>
    <x v="4"/>
    <x v="1"/>
    <x v="1"/>
    <s v="Colaborador 3293"/>
    <x v="1"/>
    <n v="55"/>
    <s v="Mayor de 45 años"/>
    <n v="221547031"/>
    <x v="0"/>
    <x v="1"/>
    <x v="1"/>
    <s v="APROBADO"/>
    <s v="APROBADO"/>
    <s v="APROBADO"/>
    <n v="4"/>
    <x v="0"/>
    <x v="859"/>
  </r>
  <r>
    <x v="4"/>
    <x v="0"/>
    <x v="2"/>
    <s v="Colaborador 3294"/>
    <x v="1"/>
    <n v="55"/>
    <s v="Mayor de 45 años"/>
    <n v="221547030"/>
    <x v="0"/>
    <x v="1"/>
    <x v="0"/>
    <s v="APROBADO"/>
    <s v="APROBADO"/>
    <s v="APROBADO"/>
    <n v="5"/>
    <x v="0"/>
    <x v="859"/>
  </r>
  <r>
    <x v="6"/>
    <x v="0"/>
    <x v="4"/>
    <s v="Colaborador 3295"/>
    <x v="0"/>
    <n v="48"/>
    <s v="Mayor de 45 años"/>
    <n v="221547029"/>
    <x v="0"/>
    <x v="1"/>
    <x v="0"/>
    <s v="APROBADO"/>
    <s v="APROBADO"/>
    <s v="APROBADO"/>
    <n v="5"/>
    <x v="0"/>
    <x v="234"/>
  </r>
  <r>
    <x v="6"/>
    <x v="0"/>
    <x v="4"/>
    <s v="Colaborador 3296"/>
    <x v="0"/>
    <n v="52"/>
    <s v="Mayor de 45 años"/>
    <n v="221547028"/>
    <x v="0"/>
    <x v="1"/>
    <x v="0"/>
    <s v="APROBADO"/>
    <s v="APROBADO"/>
    <s v="APROBADO"/>
    <n v="5"/>
    <x v="0"/>
    <x v="234"/>
  </r>
  <r>
    <x v="6"/>
    <x v="0"/>
    <x v="1"/>
    <s v="Colaborador 3297"/>
    <x v="1"/>
    <n v="52"/>
    <s v="Mayor de 45 años"/>
    <n v="221547027"/>
    <x v="0"/>
    <x v="1"/>
    <x v="0"/>
    <s v="DESAPROBADO"/>
    <s v="APROBADO"/>
    <s v="APROBADO"/>
    <n v="4"/>
    <x v="0"/>
    <x v="836"/>
  </r>
  <r>
    <x v="0"/>
    <x v="0"/>
    <x v="4"/>
    <s v="Colaborador 3298"/>
    <x v="1"/>
    <n v="64"/>
    <s v="Mayor de 45 años"/>
    <n v="221547026"/>
    <x v="0"/>
    <x v="1"/>
    <x v="0"/>
    <s v="DESAPROBADO"/>
    <s v="APROBADO"/>
    <s v="APROBADO"/>
    <n v="4"/>
    <x v="0"/>
    <x v="860"/>
  </r>
  <r>
    <x v="3"/>
    <x v="0"/>
    <x v="4"/>
    <s v="Colaborador 3299"/>
    <x v="1"/>
    <n v="62"/>
    <s v="Mayor de 45 años"/>
    <n v="221547025"/>
    <x v="0"/>
    <x v="1"/>
    <x v="0"/>
    <s v="DESAPROBADO"/>
    <s v="APROBADO"/>
    <s v="APROBADO"/>
    <n v="4"/>
    <x v="0"/>
    <x v="378"/>
  </r>
  <r>
    <x v="3"/>
    <x v="0"/>
    <x v="4"/>
    <s v="Colaborador 3300"/>
    <x v="1"/>
    <n v="59"/>
    <s v="Mayor de 45 años"/>
    <n v="221547024"/>
    <x v="0"/>
    <x v="1"/>
    <x v="0"/>
    <s v="DESAPROBADO"/>
    <s v="APROBADO"/>
    <s v="APROBADO"/>
    <n v="4"/>
    <x v="0"/>
    <x v="378"/>
  </r>
  <r>
    <x v="7"/>
    <x v="0"/>
    <x v="0"/>
    <s v="Colaborador 3301"/>
    <x v="1"/>
    <n v="64"/>
    <s v="Mayor de 45 años"/>
    <n v="221547023"/>
    <x v="0"/>
    <x v="1"/>
    <x v="0"/>
    <s v="APROBADO"/>
    <s v="APROBADO"/>
    <s v="APROBADO"/>
    <n v="5"/>
    <x v="0"/>
    <x v="565"/>
  </r>
  <r>
    <x v="7"/>
    <x v="0"/>
    <x v="0"/>
    <s v="Colaborador 3302"/>
    <x v="0"/>
    <n v="57"/>
    <s v="Mayor de 45 años"/>
    <n v="221547022"/>
    <x v="0"/>
    <x v="1"/>
    <x v="0"/>
    <s v="APROBADO"/>
    <s v="APROBADO"/>
    <s v="APROBADO"/>
    <n v="5"/>
    <x v="0"/>
    <x v="565"/>
  </r>
  <r>
    <x v="3"/>
    <x v="0"/>
    <x v="1"/>
    <s v="Colaborador 3303"/>
    <x v="0"/>
    <n v="59"/>
    <s v="Mayor de 45 años"/>
    <n v="221547021"/>
    <x v="0"/>
    <x v="1"/>
    <x v="1"/>
    <s v="APROBADO"/>
    <s v="APROBADO"/>
    <s v="APROBADO"/>
    <n v="4"/>
    <x v="0"/>
    <x v="861"/>
  </r>
  <r>
    <x v="3"/>
    <x v="0"/>
    <x v="4"/>
    <s v="Colaborador 3304"/>
    <x v="1"/>
    <n v="63"/>
    <s v="Mayor de 45 años"/>
    <n v="221547020"/>
    <x v="0"/>
    <x v="1"/>
    <x v="1"/>
    <s v="APROBADO"/>
    <s v="APROBADO"/>
    <s v="APROBADO"/>
    <n v="4"/>
    <x v="0"/>
    <x v="861"/>
  </r>
  <r>
    <x v="3"/>
    <x v="0"/>
    <x v="0"/>
    <s v="Colaborador 3305"/>
    <x v="0"/>
    <n v="57"/>
    <s v="Mayor de 45 años"/>
    <n v="221547019"/>
    <x v="0"/>
    <x v="1"/>
    <x v="1"/>
    <s v="APROBADO"/>
    <s v="APROBADO"/>
    <s v="APROBADO"/>
    <n v="4"/>
    <x v="0"/>
    <x v="862"/>
  </r>
  <r>
    <x v="1"/>
    <x v="0"/>
    <x v="1"/>
    <s v="Colaborador 3306"/>
    <x v="0"/>
    <n v="54"/>
    <s v="Mayor de 45 años"/>
    <n v="221547018"/>
    <x v="0"/>
    <x v="1"/>
    <x v="1"/>
    <s v="APROBADO"/>
    <s v="DESAPROBADO"/>
    <s v="APROBADO"/>
    <n v="3"/>
    <x v="1"/>
    <x v="292"/>
  </r>
  <r>
    <x v="1"/>
    <x v="0"/>
    <x v="2"/>
    <s v="Colaborador 3307"/>
    <x v="1"/>
    <n v="56"/>
    <s v="Mayor de 45 años"/>
    <n v="221547017"/>
    <x v="0"/>
    <x v="1"/>
    <x v="0"/>
    <s v="APROBADO"/>
    <s v="DESAPROBADO"/>
    <s v="APROBADO"/>
    <n v="4"/>
    <x v="0"/>
    <x v="292"/>
  </r>
  <r>
    <x v="5"/>
    <x v="0"/>
    <x v="2"/>
    <s v="Colaborador 3308"/>
    <x v="1"/>
    <n v="55"/>
    <s v="Mayor de 45 años"/>
    <n v="221547016"/>
    <x v="0"/>
    <x v="1"/>
    <x v="0"/>
    <s v="DESAPROBADO"/>
    <s v="APROBADO"/>
    <s v="APROBADO"/>
    <n v="4"/>
    <x v="0"/>
    <x v="281"/>
  </r>
  <r>
    <x v="5"/>
    <x v="0"/>
    <x v="2"/>
    <s v="Colaborador 3309"/>
    <x v="1"/>
    <n v="58"/>
    <s v="Mayor de 45 años"/>
    <n v="221547015"/>
    <x v="0"/>
    <x v="1"/>
    <x v="0"/>
    <s v="APROBADO"/>
    <s v="APROBADO"/>
    <s v="APROBADO"/>
    <n v="5"/>
    <x v="0"/>
    <x v="281"/>
  </r>
  <r>
    <x v="1"/>
    <x v="0"/>
    <x v="2"/>
    <s v="Colaborador 3310"/>
    <x v="1"/>
    <n v="60"/>
    <s v="Mayor de 45 años"/>
    <n v="221547014"/>
    <x v="0"/>
    <x v="1"/>
    <x v="0"/>
    <s v="APROBADO"/>
    <s v="DESAPROBADO"/>
    <s v="APROBADO"/>
    <n v="4"/>
    <x v="0"/>
    <x v="539"/>
  </r>
  <r>
    <x v="4"/>
    <x v="0"/>
    <x v="2"/>
    <s v="Colaborador 3311"/>
    <x v="1"/>
    <n v="53"/>
    <s v="Mayor de 45 años"/>
    <n v="221547013"/>
    <x v="0"/>
    <x v="1"/>
    <x v="0"/>
    <s v="DESAPROBADO"/>
    <s v="DESAPROBADO"/>
    <s v="APROBADO"/>
    <n v="3"/>
    <x v="1"/>
    <x v="863"/>
  </r>
  <r>
    <x v="4"/>
    <x v="0"/>
    <x v="2"/>
    <s v="Colaborador 3312"/>
    <x v="1"/>
    <n v="58"/>
    <s v="Mayor de 45 años"/>
    <n v="221547012"/>
    <x v="0"/>
    <x v="1"/>
    <x v="0"/>
    <s v="APROBADO"/>
    <s v="DESAPROBADO"/>
    <s v="APROBADO"/>
    <n v="4"/>
    <x v="0"/>
    <x v="863"/>
  </r>
  <r>
    <x v="4"/>
    <x v="0"/>
    <x v="2"/>
    <s v="Colaborador 3313"/>
    <x v="1"/>
    <n v="61"/>
    <s v="Mayor de 45 años"/>
    <n v="221547011"/>
    <x v="0"/>
    <x v="1"/>
    <x v="0"/>
    <s v="APROBADO"/>
    <s v="APROBADO"/>
    <s v="APROBADO"/>
    <n v="5"/>
    <x v="0"/>
    <x v="863"/>
  </r>
  <r>
    <x v="1"/>
    <x v="0"/>
    <x v="3"/>
    <s v="Colaborador 3314"/>
    <x v="1"/>
    <n v="55"/>
    <s v="Mayor de 45 años"/>
    <n v="221547010"/>
    <x v="0"/>
    <x v="1"/>
    <x v="0"/>
    <s v="APROBADO"/>
    <s v="APROBADO"/>
    <s v="APROBADO"/>
    <n v="5"/>
    <x v="0"/>
    <x v="26"/>
  </r>
  <r>
    <x v="4"/>
    <x v="1"/>
    <x v="3"/>
    <s v="Colaborador 3315"/>
    <x v="1"/>
    <n v="51"/>
    <s v="Mayor de 45 años"/>
    <n v="221547009"/>
    <x v="0"/>
    <x v="1"/>
    <x v="0"/>
    <s v="DESAPROBADO"/>
    <s v="DESAPROBADO"/>
    <s v="APROBADO"/>
    <n v="3"/>
    <x v="1"/>
    <x v="864"/>
  </r>
  <r>
    <x v="4"/>
    <x v="0"/>
    <x v="3"/>
    <s v="Colaborador 3316"/>
    <x v="1"/>
    <n v="58"/>
    <s v="Mayor de 45 años"/>
    <n v="221547008"/>
    <x v="0"/>
    <x v="1"/>
    <x v="1"/>
    <s v="DESAPROBADO"/>
    <s v="DESAPROBADO"/>
    <s v="APROBADO"/>
    <n v="2"/>
    <x v="1"/>
    <x v="864"/>
  </r>
  <r>
    <x v="1"/>
    <x v="1"/>
    <x v="3"/>
    <s v="Colaborador 3317"/>
    <x v="1"/>
    <n v="55"/>
    <s v="Mayor de 45 años"/>
    <n v="221547007"/>
    <x v="0"/>
    <x v="1"/>
    <x v="1"/>
    <s v="DESAPROBADO"/>
    <s v="DESAPROBADO"/>
    <s v="APROBADO"/>
    <n v="2"/>
    <x v="1"/>
    <x v="25"/>
  </r>
  <r>
    <x v="1"/>
    <x v="0"/>
    <x v="3"/>
    <s v="Colaborador 3318"/>
    <x v="1"/>
    <n v="62"/>
    <s v="Mayor de 45 años"/>
    <n v="221547006"/>
    <x v="0"/>
    <x v="1"/>
    <x v="1"/>
    <s v="DESAPROBADO"/>
    <s v="APROBADO"/>
    <s v="APROBADO"/>
    <n v="3"/>
    <x v="1"/>
    <x v="753"/>
  </r>
  <r>
    <x v="4"/>
    <x v="0"/>
    <x v="4"/>
    <s v="Colaborador 3319"/>
    <x v="1"/>
    <n v="55"/>
    <s v="Mayor de 45 años"/>
    <n v="221547005"/>
    <x v="0"/>
    <x v="1"/>
    <x v="1"/>
    <s v="DESAPROBADO"/>
    <s v="DESAPROBADO"/>
    <s v="APROBADO"/>
    <n v="2"/>
    <x v="1"/>
    <x v="732"/>
  </r>
  <r>
    <x v="3"/>
    <x v="0"/>
    <x v="4"/>
    <s v="Colaborador 3320"/>
    <x v="1"/>
    <n v="61"/>
    <s v="Mayor de 45 años"/>
    <n v="221547004"/>
    <x v="0"/>
    <x v="1"/>
    <x v="0"/>
    <s v="DESAPROBADO"/>
    <s v="APROBADO"/>
    <s v="APROBADO"/>
    <n v="4"/>
    <x v="0"/>
    <x v="865"/>
  </r>
  <r>
    <x v="3"/>
    <x v="0"/>
    <x v="4"/>
    <s v="Colaborador 3321"/>
    <x v="1"/>
    <n v="53"/>
    <s v="Mayor de 45 años"/>
    <n v="221547003"/>
    <x v="0"/>
    <x v="1"/>
    <x v="0"/>
    <s v="APROBADO"/>
    <s v="APROBADO"/>
    <s v="APROBADO"/>
    <n v="5"/>
    <x v="0"/>
    <x v="865"/>
  </r>
  <r>
    <x v="3"/>
    <x v="0"/>
    <x v="0"/>
    <s v="Colaborador 3322"/>
    <x v="1"/>
    <n v="56"/>
    <s v="Mayor de 45 años"/>
    <n v="221547002"/>
    <x v="0"/>
    <x v="1"/>
    <x v="0"/>
    <s v="APROBADO"/>
    <s v="APROBADO"/>
    <s v="APROBADO"/>
    <n v="5"/>
    <x v="0"/>
    <x v="865"/>
  </r>
  <r>
    <x v="8"/>
    <x v="0"/>
    <x v="0"/>
    <s v="Colaborador 3323"/>
    <x v="0"/>
    <n v="53"/>
    <s v="Mayor de 45 años"/>
    <n v="221547001"/>
    <x v="0"/>
    <x v="1"/>
    <x v="0"/>
    <s v="APROBADO"/>
    <s v="APROBADO"/>
    <s v="APROBADO"/>
    <n v="5"/>
    <x v="0"/>
    <x v="437"/>
  </r>
  <r>
    <x v="8"/>
    <x v="0"/>
    <x v="0"/>
    <s v="Colaborador 3324"/>
    <x v="0"/>
    <n v="56"/>
    <s v="Mayor de 45 años"/>
    <n v="221547000"/>
    <x v="0"/>
    <x v="1"/>
    <x v="0"/>
    <s v="APROBADO"/>
    <s v="APROBADO"/>
    <s v="APROBADO"/>
    <n v="5"/>
    <x v="0"/>
    <x v="866"/>
  </r>
  <r>
    <x v="4"/>
    <x v="0"/>
    <x v="0"/>
    <s v="Colaborador 3325"/>
    <x v="1"/>
    <n v="55"/>
    <s v="Mayor de 45 años"/>
    <n v="221546999"/>
    <x v="0"/>
    <x v="1"/>
    <x v="0"/>
    <s v="APROBADO"/>
    <s v="APROBADO"/>
    <s v="APROBADO"/>
    <n v="5"/>
    <x v="0"/>
    <x v="253"/>
  </r>
  <r>
    <x v="4"/>
    <x v="0"/>
    <x v="0"/>
    <s v="Colaborador 3326"/>
    <x v="1"/>
    <n v="53"/>
    <s v="Mayor de 45 años"/>
    <n v="221546998"/>
    <x v="0"/>
    <x v="1"/>
    <x v="0"/>
    <s v="APROBADO"/>
    <s v="APROBADO"/>
    <s v="APROBADO"/>
    <n v="5"/>
    <x v="0"/>
    <x v="253"/>
  </r>
  <r>
    <x v="4"/>
    <x v="0"/>
    <x v="0"/>
    <s v="Colaborador 3327"/>
    <x v="0"/>
    <n v="53"/>
    <s v="Mayor de 45 años"/>
    <n v="221546997"/>
    <x v="0"/>
    <x v="1"/>
    <x v="0"/>
    <s v="APROBADO"/>
    <s v="APROBADO"/>
    <s v="APROBADO"/>
    <n v="5"/>
    <x v="0"/>
    <x v="253"/>
  </r>
  <r>
    <x v="6"/>
    <x v="0"/>
    <x v="2"/>
    <s v="Colaborador 3328"/>
    <x v="0"/>
    <n v="62"/>
    <s v="Mayor de 45 años"/>
    <n v="221546996"/>
    <x v="0"/>
    <x v="1"/>
    <x v="0"/>
    <s v="APROBADO"/>
    <s v="APROBADO"/>
    <s v="APROBADO"/>
    <n v="5"/>
    <x v="0"/>
    <x v="152"/>
  </r>
  <r>
    <x v="2"/>
    <x v="0"/>
    <x v="4"/>
    <s v="Colaborador 3329"/>
    <x v="1"/>
    <n v="62"/>
    <s v="Mayor de 45 años"/>
    <n v="221546995"/>
    <x v="0"/>
    <x v="1"/>
    <x v="1"/>
    <s v="APROBADO"/>
    <s v="APROBADO"/>
    <s v="APROBADO"/>
    <n v="4"/>
    <x v="0"/>
    <x v="228"/>
  </r>
  <r>
    <x v="4"/>
    <x v="0"/>
    <x v="4"/>
    <s v="Colaborador 3330"/>
    <x v="1"/>
    <n v="63"/>
    <s v="Mayor de 45 años"/>
    <n v="221546994"/>
    <x v="0"/>
    <x v="1"/>
    <x v="1"/>
    <s v="DESAPROBADO"/>
    <s v="APROBADO"/>
    <s v="APROBADO"/>
    <n v="3"/>
    <x v="1"/>
    <x v="479"/>
  </r>
  <r>
    <x v="2"/>
    <x v="0"/>
    <x v="2"/>
    <s v="Colaborador 3331"/>
    <x v="1"/>
    <n v="62"/>
    <s v="Mayor de 45 años"/>
    <n v="221546993"/>
    <x v="0"/>
    <x v="1"/>
    <x v="1"/>
    <s v="DESAPROBADO"/>
    <s v="APROBADO"/>
    <s v="APROBADO"/>
    <n v="3"/>
    <x v="1"/>
    <x v="821"/>
  </r>
  <r>
    <x v="2"/>
    <x v="0"/>
    <x v="2"/>
    <s v="Colaborador 3332"/>
    <x v="1"/>
    <n v="52"/>
    <s v="Mayor de 45 años"/>
    <n v="221546992"/>
    <x v="0"/>
    <x v="1"/>
    <x v="1"/>
    <s v="DESAPROBADO"/>
    <s v="APROBADO"/>
    <s v="APROBADO"/>
    <n v="3"/>
    <x v="1"/>
    <x v="821"/>
  </r>
  <r>
    <x v="1"/>
    <x v="0"/>
    <x v="2"/>
    <s v="Colaborador 3333"/>
    <x v="1"/>
    <n v="60"/>
    <s v="Mayor de 45 años"/>
    <n v="221546991"/>
    <x v="0"/>
    <x v="1"/>
    <x v="0"/>
    <s v="DESAPROBADO"/>
    <s v="APROBADO"/>
    <s v="APROBADO"/>
    <n v="4"/>
    <x v="0"/>
    <x v="867"/>
  </r>
  <r>
    <x v="1"/>
    <x v="0"/>
    <x v="0"/>
    <s v="Colaborador 3334"/>
    <x v="1"/>
    <n v="64"/>
    <s v="Mayor de 45 años"/>
    <n v="221546990"/>
    <x v="0"/>
    <x v="1"/>
    <x v="0"/>
    <s v="APROBADO"/>
    <s v="APROBADO"/>
    <s v="APROBADO"/>
    <n v="5"/>
    <x v="0"/>
    <x v="782"/>
  </r>
  <r>
    <x v="3"/>
    <x v="0"/>
    <x v="0"/>
    <s v="Colaborador 3335"/>
    <x v="1"/>
    <n v="59"/>
    <s v="Mayor de 45 años"/>
    <n v="221546989"/>
    <x v="0"/>
    <x v="1"/>
    <x v="0"/>
    <s v="APROBADO"/>
    <s v="APROBADO"/>
    <s v="APROBADO"/>
    <n v="5"/>
    <x v="0"/>
    <x v="868"/>
  </r>
  <r>
    <x v="6"/>
    <x v="0"/>
    <x v="0"/>
    <s v="Colaborador 3336"/>
    <x v="1"/>
    <n v="58"/>
    <s v="Mayor de 45 años"/>
    <n v="221546988"/>
    <x v="0"/>
    <x v="1"/>
    <x v="0"/>
    <s v="APROBADO"/>
    <s v="APROBADO"/>
    <s v="APROBADO"/>
    <n v="5"/>
    <x v="0"/>
    <x v="540"/>
  </r>
  <r>
    <x v="6"/>
    <x v="0"/>
    <x v="0"/>
    <s v="Colaborador 3337"/>
    <x v="1"/>
    <n v="47"/>
    <s v="Mayor de 45 años"/>
    <n v="221546986"/>
    <x v="0"/>
    <x v="1"/>
    <x v="0"/>
    <s v="APROBADO"/>
    <s v="APROBADO"/>
    <s v="APROBADO"/>
    <n v="5"/>
    <x v="0"/>
    <x v="540"/>
  </r>
  <r>
    <x v="3"/>
    <x v="0"/>
    <x v="0"/>
    <s v="Colaborador 3338"/>
    <x v="1"/>
    <n v="61"/>
    <s v="Mayor de 45 años"/>
    <n v="221546985"/>
    <x v="0"/>
    <x v="1"/>
    <x v="0"/>
    <s v="APROBADO"/>
    <s v="DESAPROBADO"/>
    <s v="APROBADO"/>
    <n v="4"/>
    <x v="0"/>
    <x v="730"/>
  </r>
  <r>
    <x v="3"/>
    <x v="0"/>
    <x v="0"/>
    <s v="Colaborador 3339"/>
    <x v="1"/>
    <n v="50"/>
    <s v="Mayor de 45 años"/>
    <n v="221546984"/>
    <x v="0"/>
    <x v="1"/>
    <x v="0"/>
    <s v="APROBADO"/>
    <s v="DESAPROBADO"/>
    <s v="APROBADO"/>
    <n v="4"/>
    <x v="0"/>
    <x v="730"/>
  </r>
  <r>
    <x v="3"/>
    <x v="0"/>
    <x v="0"/>
    <s v="Colaborador 3340"/>
    <x v="0"/>
    <n v="53"/>
    <s v="Mayor de 45 años"/>
    <n v="221546983"/>
    <x v="0"/>
    <x v="1"/>
    <x v="0"/>
    <s v="DESAPROBADO"/>
    <s v="APROBADO"/>
    <s v="APROBADO"/>
    <n v="4"/>
    <x v="0"/>
    <x v="730"/>
  </r>
  <r>
    <x v="3"/>
    <x v="1"/>
    <x v="0"/>
    <s v="Colaborador 3341"/>
    <x v="0"/>
    <n v="52"/>
    <s v="Mayor de 45 años"/>
    <n v="221546982"/>
    <x v="0"/>
    <x v="1"/>
    <x v="1"/>
    <s v="APROBADO"/>
    <s v="APROBADO"/>
    <s v="APROBADO"/>
    <n v="4"/>
    <x v="0"/>
    <x v="730"/>
  </r>
  <r>
    <x v="4"/>
    <x v="0"/>
    <x v="0"/>
    <s v="Colaborador 3342"/>
    <x v="1"/>
    <n v="64"/>
    <s v="Mayor de 45 años"/>
    <n v="221546981"/>
    <x v="0"/>
    <x v="1"/>
    <x v="1"/>
    <s v="APROBADO"/>
    <s v="DESAPROBADO"/>
    <s v="APROBADO"/>
    <n v="3"/>
    <x v="1"/>
    <x v="869"/>
  </r>
  <r>
    <x v="4"/>
    <x v="0"/>
    <x v="0"/>
    <s v="Colaborador 3343"/>
    <x v="1"/>
    <n v="58"/>
    <s v="Mayor de 45 años"/>
    <n v="221546980"/>
    <x v="0"/>
    <x v="1"/>
    <x v="1"/>
    <s v="DESAPROBADO"/>
    <s v="DESAPROBADO"/>
    <s v="APROBADO"/>
    <n v="2"/>
    <x v="1"/>
    <x v="869"/>
  </r>
  <r>
    <x v="4"/>
    <x v="0"/>
    <x v="0"/>
    <s v="Colaborador 3344"/>
    <x v="1"/>
    <n v="59"/>
    <s v="Mayor de 45 años"/>
    <n v="221546979"/>
    <x v="0"/>
    <x v="1"/>
    <x v="1"/>
    <s v="APROBADO"/>
    <s v="DESAPROBADO"/>
    <s v="APROBADO"/>
    <n v="3"/>
    <x v="1"/>
    <x v="869"/>
  </r>
  <r>
    <x v="4"/>
    <x v="1"/>
    <x v="0"/>
    <s v="Colaborador 3345"/>
    <x v="1"/>
    <n v="61"/>
    <s v="Mayor de 45 años"/>
    <n v="221546978"/>
    <x v="0"/>
    <x v="1"/>
    <x v="0"/>
    <s v="APROBADO"/>
    <s v="APROBADO"/>
    <s v="APROBADO"/>
    <n v="5"/>
    <x v="0"/>
    <x v="869"/>
  </r>
  <r>
    <x v="4"/>
    <x v="0"/>
    <x v="0"/>
    <s v="Colaborador 3346"/>
    <x v="0"/>
    <n v="58"/>
    <s v="Mayor de 45 años"/>
    <n v="221546977"/>
    <x v="0"/>
    <x v="1"/>
    <x v="0"/>
    <s v="APROBADO"/>
    <s v="APROBADO"/>
    <s v="APROBADO"/>
    <n v="5"/>
    <x v="0"/>
    <x v="869"/>
  </r>
  <r>
    <x v="4"/>
    <x v="0"/>
    <x v="0"/>
    <s v="Colaborador 3347"/>
    <x v="1"/>
    <n v="62"/>
    <s v="Mayor de 45 años"/>
    <n v="221546976"/>
    <x v="0"/>
    <x v="1"/>
    <x v="0"/>
    <s v="DESAPROBADO"/>
    <s v="DESAPROBADO"/>
    <s v="APROBADO"/>
    <n v="3"/>
    <x v="1"/>
    <x v="869"/>
  </r>
  <r>
    <x v="4"/>
    <x v="0"/>
    <x v="0"/>
    <s v="Colaborador 3348"/>
    <x v="1"/>
    <n v="58"/>
    <s v="Mayor de 45 años"/>
    <n v="221546975"/>
    <x v="0"/>
    <x v="1"/>
    <x v="0"/>
    <s v="DESAPROBADO"/>
    <s v="DESAPROBADO"/>
    <s v="APROBADO"/>
    <n v="3"/>
    <x v="1"/>
    <x v="869"/>
  </r>
  <r>
    <x v="6"/>
    <x v="0"/>
    <x v="0"/>
    <s v="Colaborador 3349"/>
    <x v="1"/>
    <n v="61"/>
    <s v="Mayor de 45 años"/>
    <n v="221546974"/>
    <x v="1"/>
    <x v="1"/>
    <x v="0"/>
    <s v="DESAPROBADO"/>
    <s v="DESAPROBADO"/>
    <s v="DESAPROBADO"/>
    <n v="2"/>
    <x v="1"/>
    <x v="93"/>
  </r>
  <r>
    <x v="0"/>
    <x v="0"/>
    <x v="0"/>
    <s v="Colaborador 3350"/>
    <x v="1"/>
    <n v="53"/>
    <s v="Mayor de 45 años"/>
    <n v="221546973"/>
    <x v="0"/>
    <x v="1"/>
    <x v="0"/>
    <s v="DESAPROBADO"/>
    <s v="APROBADO"/>
    <s v="APROBADO"/>
    <n v="4"/>
    <x v="0"/>
    <x v="764"/>
  </r>
  <r>
    <x v="0"/>
    <x v="0"/>
    <x v="0"/>
    <s v="Colaborador 3351"/>
    <x v="1"/>
    <n v="52"/>
    <s v="Mayor de 45 años"/>
    <n v="221546972"/>
    <x v="0"/>
    <x v="1"/>
    <x v="0"/>
    <s v="DESAPROBADO"/>
    <s v="DESAPROBADO"/>
    <s v="APROBADO"/>
    <n v="3"/>
    <x v="1"/>
    <x v="764"/>
  </r>
  <r>
    <x v="0"/>
    <x v="0"/>
    <x v="0"/>
    <s v="Colaborador 3352"/>
    <x v="1"/>
    <n v="50"/>
    <s v="Mayor de 45 años"/>
    <n v="221546971"/>
    <x v="0"/>
    <x v="1"/>
    <x v="0"/>
    <s v="DESAPROBADO"/>
    <s v="APROBADO"/>
    <s v="APROBADO"/>
    <n v="4"/>
    <x v="0"/>
    <x v="764"/>
  </r>
  <r>
    <x v="4"/>
    <x v="0"/>
    <x v="0"/>
    <s v="Colaborador 3353"/>
    <x v="1"/>
    <n v="52"/>
    <s v="Mayor de 45 años"/>
    <n v="221546970"/>
    <x v="0"/>
    <x v="1"/>
    <x v="0"/>
    <s v="APROBADO"/>
    <s v="APROBADO"/>
    <s v="APROBADO"/>
    <n v="5"/>
    <x v="0"/>
    <x v="597"/>
  </r>
  <r>
    <x v="3"/>
    <x v="0"/>
    <x v="0"/>
    <s v="Colaborador 3354"/>
    <x v="1"/>
    <n v="52"/>
    <s v="Mayor de 45 años"/>
    <n v="221546969"/>
    <x v="0"/>
    <x v="1"/>
    <x v="1"/>
    <s v="APROBADO"/>
    <s v="APROBADO"/>
    <s v="APROBADO"/>
    <n v="4"/>
    <x v="0"/>
    <x v="282"/>
  </r>
  <r>
    <x v="1"/>
    <x v="0"/>
    <x v="0"/>
    <s v="Colaborador 3355"/>
    <x v="1"/>
    <n v="63"/>
    <s v="Mayor de 45 años"/>
    <n v="221546968"/>
    <x v="0"/>
    <x v="1"/>
    <x v="1"/>
    <s v="APROBADO"/>
    <s v="APROBADO"/>
    <s v="APROBADO"/>
    <n v="4"/>
    <x v="0"/>
    <x v="870"/>
  </r>
  <r>
    <x v="1"/>
    <x v="0"/>
    <x v="0"/>
    <s v="Colaborador 3356"/>
    <x v="1"/>
    <n v="51"/>
    <s v="Mayor de 45 años"/>
    <n v="221546967"/>
    <x v="0"/>
    <x v="1"/>
    <x v="1"/>
    <s v="APROBADO"/>
    <s v="APROBADO"/>
    <s v="APROBADO"/>
    <n v="4"/>
    <x v="0"/>
    <x v="871"/>
  </r>
  <r>
    <x v="1"/>
    <x v="0"/>
    <x v="0"/>
    <s v="Colaborador 3357"/>
    <x v="1"/>
    <n v="53"/>
    <s v="Mayor de 45 años"/>
    <n v="221546966"/>
    <x v="0"/>
    <x v="1"/>
    <x v="1"/>
    <s v="APROBADO"/>
    <s v="APROBADO"/>
    <s v="APROBADO"/>
    <n v="4"/>
    <x v="0"/>
    <x v="871"/>
  </r>
  <r>
    <x v="2"/>
    <x v="0"/>
    <x v="0"/>
    <s v="Colaborador 3358"/>
    <x v="1"/>
    <n v="50"/>
    <s v="Mayor de 45 años"/>
    <n v="221546965"/>
    <x v="0"/>
    <x v="1"/>
    <x v="0"/>
    <s v="APROBADO"/>
    <s v="APROBADO"/>
    <s v="APROBADO"/>
    <n v="5"/>
    <x v="0"/>
    <x v="198"/>
  </r>
  <r>
    <x v="2"/>
    <x v="0"/>
    <x v="0"/>
    <s v="Colaborador 3359"/>
    <x v="1"/>
    <n v="51"/>
    <s v="Mayor de 45 años"/>
    <n v="221546964"/>
    <x v="0"/>
    <x v="1"/>
    <x v="0"/>
    <s v="APROBADO"/>
    <s v="APROBADO"/>
    <s v="APROBADO"/>
    <n v="5"/>
    <x v="0"/>
    <x v="198"/>
  </r>
  <r>
    <x v="2"/>
    <x v="0"/>
    <x v="0"/>
    <s v="Colaborador 3360"/>
    <x v="1"/>
    <n v="59"/>
    <s v="Mayor de 45 años"/>
    <n v="221546963"/>
    <x v="0"/>
    <x v="1"/>
    <x v="0"/>
    <s v="APROBADO"/>
    <s v="APROBADO"/>
    <s v="APROBADO"/>
    <n v="5"/>
    <x v="0"/>
    <x v="198"/>
  </r>
  <r>
    <x v="2"/>
    <x v="0"/>
    <x v="0"/>
    <s v="Colaborador 3361"/>
    <x v="1"/>
    <n v="51"/>
    <s v="Mayor de 45 años"/>
    <n v="221546962"/>
    <x v="0"/>
    <x v="1"/>
    <x v="0"/>
    <s v="APROBADO"/>
    <s v="APROBADO"/>
    <s v="APROBADO"/>
    <n v="5"/>
    <x v="0"/>
    <x v="198"/>
  </r>
  <r>
    <x v="2"/>
    <x v="0"/>
    <x v="0"/>
    <s v="Colaborador 3362"/>
    <x v="1"/>
    <n v="50"/>
    <s v="Mayor de 45 años"/>
    <n v="221546961"/>
    <x v="0"/>
    <x v="1"/>
    <x v="0"/>
    <s v="DESAPROBADO"/>
    <s v="APROBADO"/>
    <s v="APROBADO"/>
    <n v="4"/>
    <x v="0"/>
    <x v="198"/>
  </r>
  <r>
    <x v="6"/>
    <x v="0"/>
    <x v="0"/>
    <s v="Colaborador 3363"/>
    <x v="1"/>
    <n v="51"/>
    <s v="Mayor de 45 años"/>
    <n v="221546960"/>
    <x v="0"/>
    <x v="1"/>
    <x v="0"/>
    <s v="DESAPROBADO"/>
    <s v="APROBADO"/>
    <s v="APROBADO"/>
    <n v="4"/>
    <x v="0"/>
    <x v="758"/>
  </r>
  <r>
    <x v="6"/>
    <x v="0"/>
    <x v="0"/>
    <s v="Colaborador 3364"/>
    <x v="1"/>
    <n v="49"/>
    <s v="Mayor de 45 años"/>
    <n v="221546959"/>
    <x v="0"/>
    <x v="1"/>
    <x v="0"/>
    <s v="DESAPROBADO"/>
    <s v="APROBADO"/>
    <s v="APROBADO"/>
    <n v="4"/>
    <x v="0"/>
    <x v="677"/>
  </r>
  <r>
    <x v="6"/>
    <x v="0"/>
    <x v="0"/>
    <s v="Colaborador 3365"/>
    <x v="1"/>
    <n v="53"/>
    <s v="Mayor de 45 años"/>
    <n v="221546958"/>
    <x v="0"/>
    <x v="1"/>
    <x v="0"/>
    <s v="DESAPROBADO"/>
    <s v="APROBADO"/>
    <s v="APROBADO"/>
    <n v="4"/>
    <x v="0"/>
    <x v="38"/>
  </r>
  <r>
    <x v="2"/>
    <x v="0"/>
    <x v="0"/>
    <s v="Colaborador 3366"/>
    <x v="1"/>
    <n v="51"/>
    <s v="Mayor de 45 años"/>
    <n v="221546957"/>
    <x v="0"/>
    <x v="1"/>
    <x v="0"/>
    <s v="APROBADO"/>
    <s v="APROBADO"/>
    <s v="APROBADO"/>
    <n v="5"/>
    <x v="0"/>
    <x v="872"/>
  </r>
  <r>
    <x v="4"/>
    <x v="0"/>
    <x v="0"/>
    <s v="Colaborador 3367"/>
    <x v="1"/>
    <n v="49"/>
    <s v="Mayor de 45 años"/>
    <n v="221546956"/>
    <x v="0"/>
    <x v="1"/>
    <x v="1"/>
    <s v="APROBADO"/>
    <s v="APROBADO"/>
    <s v="APROBADO"/>
    <n v="4"/>
    <x v="0"/>
    <x v="873"/>
  </r>
  <r>
    <x v="4"/>
    <x v="0"/>
    <x v="0"/>
    <s v="Colaborador 3368"/>
    <x v="1"/>
    <n v="50"/>
    <s v="Mayor de 45 años"/>
    <n v="221546955"/>
    <x v="0"/>
    <x v="1"/>
    <x v="1"/>
    <s v="APROBADO"/>
    <s v="APROBADO"/>
    <s v="APROBADO"/>
    <n v="4"/>
    <x v="0"/>
    <x v="697"/>
  </r>
  <r>
    <x v="4"/>
    <x v="0"/>
    <x v="0"/>
    <s v="Colaborador 3369"/>
    <x v="1"/>
    <n v="49"/>
    <s v="Mayor de 45 años"/>
    <n v="221546954"/>
    <x v="0"/>
    <x v="1"/>
    <x v="1"/>
    <s v="APROBADO"/>
    <s v="APROBADO"/>
    <s v="APROBADO"/>
    <n v="4"/>
    <x v="0"/>
    <x v="697"/>
  </r>
  <r>
    <x v="4"/>
    <x v="0"/>
    <x v="0"/>
    <s v="Colaborador 3370"/>
    <x v="1"/>
    <n v="64"/>
    <s v="Mayor de 45 años"/>
    <n v="221546953"/>
    <x v="0"/>
    <x v="1"/>
    <x v="1"/>
    <s v="APROBADO"/>
    <s v="APROBADO"/>
    <s v="APROBADO"/>
    <n v="4"/>
    <x v="0"/>
    <x v="697"/>
  </r>
  <r>
    <x v="4"/>
    <x v="0"/>
    <x v="0"/>
    <s v="Colaborador 3371"/>
    <x v="1"/>
    <n v="50"/>
    <s v="Mayor de 45 años"/>
    <n v="221546952"/>
    <x v="0"/>
    <x v="1"/>
    <x v="0"/>
    <s v="APROBADO"/>
    <s v="DESAPROBADO"/>
    <s v="APROBADO"/>
    <n v="4"/>
    <x v="0"/>
    <x v="697"/>
  </r>
  <r>
    <x v="4"/>
    <x v="0"/>
    <x v="0"/>
    <s v="Colaborador 3372"/>
    <x v="1"/>
    <n v="47"/>
    <s v="Mayor de 45 años"/>
    <n v="221546951"/>
    <x v="0"/>
    <x v="1"/>
    <x v="0"/>
    <s v="APROBADO"/>
    <s v="DESAPROBADO"/>
    <s v="APROBADO"/>
    <n v="4"/>
    <x v="0"/>
    <x v="697"/>
  </r>
  <r>
    <x v="6"/>
    <x v="0"/>
    <x v="0"/>
    <s v="Colaborador 3373"/>
    <x v="1"/>
    <n v="49"/>
    <s v="Mayor de 45 años"/>
    <n v="221546950"/>
    <x v="0"/>
    <x v="1"/>
    <x v="0"/>
    <s v="DESAPROBADO"/>
    <s v="APROBADO"/>
    <s v="APROBADO"/>
    <n v="4"/>
    <x v="0"/>
    <x v="131"/>
  </r>
  <r>
    <x v="6"/>
    <x v="0"/>
    <x v="0"/>
    <s v="Colaborador 3374"/>
    <x v="0"/>
    <n v="62"/>
    <s v="Mayor de 45 años"/>
    <n v="221546949"/>
    <x v="0"/>
    <x v="1"/>
    <x v="0"/>
    <s v="APROBADO"/>
    <s v="APROBADO"/>
    <s v="APROBADO"/>
    <n v="5"/>
    <x v="0"/>
    <x v="131"/>
  </r>
  <r>
    <x v="6"/>
    <x v="0"/>
    <x v="0"/>
    <s v="Colaborador 3375"/>
    <x v="0"/>
    <n v="48"/>
    <s v="Mayor de 45 años"/>
    <n v="221546948"/>
    <x v="0"/>
    <x v="1"/>
    <x v="0"/>
    <s v="APROBADO"/>
    <s v="DESAPROBADO"/>
    <s v="APROBADO"/>
    <n v="4"/>
    <x v="0"/>
    <x v="328"/>
  </r>
  <r>
    <x v="6"/>
    <x v="0"/>
    <x v="0"/>
    <s v="Colaborador 3376"/>
    <x v="0"/>
    <n v="48"/>
    <s v="Mayor de 45 años"/>
    <n v="221546947"/>
    <x v="0"/>
    <x v="1"/>
    <x v="0"/>
    <s v="DESAPROBADO"/>
    <s v="DESAPROBADO"/>
    <s v="APROBADO"/>
    <n v="3"/>
    <x v="1"/>
    <x v="874"/>
  </r>
  <r>
    <x v="2"/>
    <x v="0"/>
    <x v="0"/>
    <s v="Colaborador 3377"/>
    <x v="0"/>
    <n v="59"/>
    <s v="Mayor de 45 años"/>
    <n v="221546946"/>
    <x v="0"/>
    <x v="1"/>
    <x v="0"/>
    <s v="APROBADO"/>
    <s v="DESAPROBADO"/>
    <s v="APROBADO"/>
    <n v="4"/>
    <x v="0"/>
    <x v="875"/>
  </r>
  <r>
    <x v="1"/>
    <x v="0"/>
    <x v="0"/>
    <s v="Colaborador 3378"/>
    <x v="0"/>
    <n v="58"/>
    <s v="Mayor de 45 años"/>
    <n v="221546945"/>
    <x v="0"/>
    <x v="1"/>
    <x v="0"/>
    <s v="APROBADO"/>
    <s v="APROBADO"/>
    <s v="APROBADO"/>
    <n v="5"/>
    <x v="0"/>
    <x v="124"/>
  </r>
  <r>
    <x v="1"/>
    <x v="0"/>
    <x v="0"/>
    <s v="Colaborador 3379"/>
    <x v="1"/>
    <n v="62"/>
    <s v="Mayor de 45 años"/>
    <n v="221546944"/>
    <x v="0"/>
    <x v="1"/>
    <x v="0"/>
    <s v="APROBADO"/>
    <s v="APROBADO"/>
    <s v="APROBADO"/>
    <n v="5"/>
    <x v="0"/>
    <x v="314"/>
  </r>
  <r>
    <x v="1"/>
    <x v="0"/>
    <x v="0"/>
    <s v="Colaborador 3380"/>
    <x v="1"/>
    <n v="63"/>
    <s v="Mayor de 45 años"/>
    <n v="221546943"/>
    <x v="0"/>
    <x v="1"/>
    <x v="1"/>
    <s v="DESAPROBADO"/>
    <s v="DESAPROBADO"/>
    <s v="APROBADO"/>
    <n v="2"/>
    <x v="1"/>
    <x v="314"/>
  </r>
  <r>
    <x v="4"/>
    <x v="0"/>
    <x v="0"/>
    <s v="Colaborador 3381"/>
    <x v="0"/>
    <n v="60"/>
    <s v="Mayor de 45 años"/>
    <n v="221546942"/>
    <x v="0"/>
    <x v="1"/>
    <x v="1"/>
    <s v="DESAPROBADO"/>
    <s v="DESAPROBADO"/>
    <s v="APROBADO"/>
    <n v="2"/>
    <x v="1"/>
    <x v="851"/>
  </r>
  <r>
    <x v="4"/>
    <x v="0"/>
    <x v="0"/>
    <s v="Colaborador 3382"/>
    <x v="1"/>
    <n v="59"/>
    <s v="Mayor de 45 años"/>
    <n v="221546941"/>
    <x v="0"/>
    <x v="1"/>
    <x v="1"/>
    <s v="DESAPROBADO"/>
    <s v="DESAPROBADO"/>
    <s v="APROBADO"/>
    <n v="2"/>
    <x v="1"/>
    <x v="851"/>
  </r>
  <r>
    <x v="1"/>
    <x v="0"/>
    <x v="0"/>
    <s v="Colaborador 3383"/>
    <x v="0"/>
    <n v="56"/>
    <s v="Mayor de 45 años"/>
    <n v="221546940"/>
    <x v="0"/>
    <x v="1"/>
    <x v="1"/>
    <s v="DESAPROBADO"/>
    <s v="APROBADO"/>
    <s v="APROBADO"/>
    <n v="3"/>
    <x v="1"/>
    <x v="876"/>
  </r>
  <r>
    <x v="8"/>
    <x v="0"/>
    <x v="0"/>
    <s v="Colaborador 3384"/>
    <x v="1"/>
    <n v="54"/>
    <s v="Mayor de 45 años"/>
    <n v="221546939"/>
    <x v="0"/>
    <x v="1"/>
    <x v="0"/>
    <s v="DESAPROBADO"/>
    <s v="DESAPROBADO"/>
    <s v="APROBADO"/>
    <n v="3"/>
    <x v="1"/>
    <x v="377"/>
  </r>
  <r>
    <x v="8"/>
    <x v="0"/>
    <x v="0"/>
    <s v="Colaborador 3385"/>
    <x v="0"/>
    <n v="61"/>
    <s v="Mayor de 45 años"/>
    <n v="221546938"/>
    <x v="0"/>
    <x v="1"/>
    <x v="0"/>
    <s v="DESAPROBADO"/>
    <s v="APROBADO"/>
    <s v="APROBADO"/>
    <n v="4"/>
    <x v="0"/>
    <x v="377"/>
  </r>
  <r>
    <x v="8"/>
    <x v="0"/>
    <x v="2"/>
    <s v="Colaborador 3386"/>
    <x v="0"/>
    <n v="52"/>
    <s v="Mayor de 45 años"/>
    <n v="221546937"/>
    <x v="0"/>
    <x v="1"/>
    <x v="0"/>
    <s v="APROBADO"/>
    <s v="APROBADO"/>
    <s v="APROBADO"/>
    <n v="5"/>
    <x v="0"/>
    <x v="377"/>
  </r>
  <r>
    <x v="0"/>
    <x v="0"/>
    <x v="2"/>
    <s v="Colaborador 3387"/>
    <x v="0"/>
    <n v="52"/>
    <s v="Mayor de 45 años"/>
    <n v="221546936"/>
    <x v="0"/>
    <x v="1"/>
    <x v="0"/>
    <s v="APROBADO"/>
    <s v="APROBADO"/>
    <s v="APROBADO"/>
    <n v="5"/>
    <x v="0"/>
    <x v="453"/>
  </r>
  <r>
    <x v="0"/>
    <x v="0"/>
    <x v="2"/>
    <s v="Colaborador 3388"/>
    <x v="0"/>
    <n v="64"/>
    <s v="Mayor de 45 años"/>
    <n v="221546935"/>
    <x v="0"/>
    <x v="1"/>
    <x v="0"/>
    <s v="APROBADO"/>
    <s v="APROBADO"/>
    <s v="APROBADO"/>
    <n v="5"/>
    <x v="0"/>
    <x v="453"/>
  </r>
  <r>
    <x v="3"/>
    <x v="0"/>
    <x v="2"/>
    <s v="Colaborador 3389"/>
    <x v="0"/>
    <n v="60"/>
    <s v="Mayor de 45 años"/>
    <n v="221546934"/>
    <x v="0"/>
    <x v="1"/>
    <x v="0"/>
    <s v="APROBADO"/>
    <s v="APROBADO"/>
    <s v="APROBADO"/>
    <n v="5"/>
    <x v="0"/>
    <x v="76"/>
  </r>
  <r>
    <x v="2"/>
    <x v="0"/>
    <x v="2"/>
    <s v="Colaborador 3390"/>
    <x v="0"/>
    <n v="53"/>
    <s v="Mayor de 45 años"/>
    <n v="221546933"/>
    <x v="0"/>
    <x v="1"/>
    <x v="0"/>
    <s v="APROBADO"/>
    <s v="APROBADO"/>
    <s v="APROBADO"/>
    <n v="5"/>
    <x v="0"/>
    <x v="877"/>
  </r>
  <r>
    <x v="2"/>
    <x v="0"/>
    <x v="2"/>
    <s v="Colaborador 3391"/>
    <x v="0"/>
    <n v="63"/>
    <s v="Mayor de 45 años"/>
    <n v="221546932"/>
    <x v="0"/>
    <x v="1"/>
    <x v="0"/>
    <s v="APROBADO"/>
    <s v="APROBADO"/>
    <s v="APROBADO"/>
    <n v="5"/>
    <x v="0"/>
    <x v="877"/>
  </r>
  <r>
    <x v="2"/>
    <x v="0"/>
    <x v="2"/>
    <s v="Colaborador 3392"/>
    <x v="0"/>
    <n v="55"/>
    <s v="Mayor de 45 años"/>
    <n v="221546931"/>
    <x v="0"/>
    <x v="1"/>
    <x v="0"/>
    <s v="APROBADO"/>
    <s v="APROBADO"/>
    <s v="APROBADO"/>
    <n v="5"/>
    <x v="0"/>
    <x v="877"/>
  </r>
  <r>
    <x v="6"/>
    <x v="0"/>
    <x v="2"/>
    <s v="Colaborador 3393"/>
    <x v="0"/>
    <n v="55"/>
    <s v="Mayor de 45 años"/>
    <n v="221546930"/>
    <x v="0"/>
    <x v="1"/>
    <x v="1"/>
    <s v="APROBADO"/>
    <s v="APROBADO"/>
    <s v="APROBADO"/>
    <n v="4"/>
    <x v="0"/>
    <x v="410"/>
  </r>
  <r>
    <x v="6"/>
    <x v="0"/>
    <x v="2"/>
    <s v="Colaborador 3394"/>
    <x v="0"/>
    <n v="55"/>
    <s v="Mayor de 45 años"/>
    <n v="221546929"/>
    <x v="0"/>
    <x v="1"/>
    <x v="1"/>
    <s v="APROBADO"/>
    <s v="APROBADO"/>
    <s v="APROBADO"/>
    <n v="4"/>
    <x v="0"/>
    <x v="410"/>
  </r>
  <r>
    <x v="6"/>
    <x v="0"/>
    <x v="2"/>
    <s v="Colaborador 3395"/>
    <x v="0"/>
    <n v="60"/>
    <s v="Mayor de 45 años"/>
    <n v="221546928"/>
    <x v="0"/>
    <x v="1"/>
    <x v="1"/>
    <s v="DESAPROBADO"/>
    <s v="APROBADO"/>
    <s v="APROBADO"/>
    <n v="3"/>
    <x v="1"/>
    <x v="410"/>
  </r>
  <r>
    <x v="6"/>
    <x v="0"/>
    <x v="2"/>
    <s v="Colaborador 3396"/>
    <x v="1"/>
    <n v="64"/>
    <s v="Mayor de 45 años"/>
    <n v="221546927"/>
    <x v="0"/>
    <x v="1"/>
    <x v="1"/>
    <s v="DESAPROBADO"/>
    <s v="APROBADO"/>
    <s v="APROBADO"/>
    <n v="3"/>
    <x v="1"/>
    <x v="607"/>
  </r>
  <r>
    <x v="2"/>
    <x v="0"/>
    <x v="2"/>
    <s v="Colaborador 3397"/>
    <x v="1"/>
    <n v="64"/>
    <s v="Mayor de 45 años"/>
    <n v="221546926"/>
    <x v="0"/>
    <x v="1"/>
    <x v="0"/>
    <s v="DESAPROBADO"/>
    <s v="APROBADO"/>
    <s v="APROBADO"/>
    <n v="4"/>
    <x v="0"/>
    <x v="67"/>
  </r>
  <r>
    <x v="3"/>
    <x v="0"/>
    <x v="2"/>
    <s v="Colaborador 3398"/>
    <x v="1"/>
    <n v="54"/>
    <s v="Mayor de 45 años"/>
    <n v="221546925"/>
    <x v="0"/>
    <x v="1"/>
    <x v="0"/>
    <s v="DESAPROBADO"/>
    <s v="APROBADO"/>
    <s v="APROBADO"/>
    <n v="4"/>
    <x v="0"/>
    <x v="40"/>
  </r>
  <r>
    <x v="0"/>
    <x v="3"/>
    <x v="2"/>
    <s v="Colaborador 3399"/>
    <x v="1"/>
    <n v="54"/>
    <s v="Mayor de 45 años"/>
    <n v="221546924"/>
    <x v="0"/>
    <x v="1"/>
    <x v="0"/>
    <s v="APROBADO"/>
    <s v="APROBADO"/>
    <s v="APROBADO"/>
    <n v="5"/>
    <x v="0"/>
    <x v="163"/>
  </r>
  <r>
    <x v="1"/>
    <x v="3"/>
    <x v="2"/>
    <s v="Colaborador 3400"/>
    <x v="1"/>
    <n v="50"/>
    <s v="Mayor de 45 años"/>
    <n v="221546923"/>
    <x v="0"/>
    <x v="1"/>
    <x v="0"/>
    <s v="APROBADO"/>
    <s v="APROBADO"/>
    <s v="APROBADO"/>
    <n v="5"/>
    <x v="0"/>
    <x v="878"/>
  </r>
  <r>
    <x v="0"/>
    <x v="3"/>
    <x v="2"/>
    <s v="Colaborador 3401"/>
    <x v="1"/>
    <n v="50"/>
    <s v="Mayor de 45 años"/>
    <n v="221546922"/>
    <x v="0"/>
    <x v="1"/>
    <x v="0"/>
    <s v="APROBADO"/>
    <s v="APROBADO"/>
    <s v="APROBADO"/>
    <n v="5"/>
    <x v="0"/>
    <x v="423"/>
  </r>
  <r>
    <x v="6"/>
    <x v="3"/>
    <x v="2"/>
    <s v="Colaborador 3402"/>
    <x v="0"/>
    <n v="51"/>
    <s v="Mayor de 45 años"/>
    <n v="221546921"/>
    <x v="0"/>
    <x v="1"/>
    <x v="0"/>
    <s v="APROBADO"/>
    <s v="APROBADO"/>
    <s v="APROBADO"/>
    <n v="5"/>
    <x v="0"/>
    <x v="879"/>
  </r>
  <r>
    <x v="4"/>
    <x v="0"/>
    <x v="2"/>
    <s v="Colaborador 3403"/>
    <x v="0"/>
    <n v="47"/>
    <s v="Mayor de 45 años"/>
    <n v="221546920"/>
    <x v="0"/>
    <x v="1"/>
    <x v="0"/>
    <s v="APROBADO"/>
    <s v="APROBADO"/>
    <s v="APROBADO"/>
    <n v="5"/>
    <x v="0"/>
    <x v="331"/>
  </r>
  <r>
    <x v="4"/>
    <x v="0"/>
    <x v="2"/>
    <s v="Colaborador 3404"/>
    <x v="0"/>
    <n v="47"/>
    <s v="Mayor de 45 años"/>
    <n v="221546919"/>
    <x v="0"/>
    <x v="1"/>
    <x v="0"/>
    <s v="APROBADO"/>
    <s v="DESAPROBADO"/>
    <s v="APROBADO"/>
    <n v="4"/>
    <x v="0"/>
    <x v="331"/>
  </r>
  <r>
    <x v="4"/>
    <x v="0"/>
    <x v="2"/>
    <s v="Colaborador 3405"/>
    <x v="0"/>
    <n v="48"/>
    <s v="Mayor de 45 años"/>
    <n v="221546918"/>
    <x v="0"/>
    <x v="1"/>
    <x v="0"/>
    <s v="APROBADO"/>
    <s v="DESAPROBADO"/>
    <s v="APROBADO"/>
    <n v="4"/>
    <x v="0"/>
    <x v="331"/>
  </r>
  <r>
    <x v="4"/>
    <x v="0"/>
    <x v="2"/>
    <s v="Colaborador 3406"/>
    <x v="0"/>
    <n v="49"/>
    <s v="Mayor de 45 años"/>
    <n v="221546917"/>
    <x v="0"/>
    <x v="1"/>
    <x v="1"/>
    <s v="DESAPROBADO"/>
    <s v="APROBADO"/>
    <s v="APROBADO"/>
    <n v="3"/>
    <x v="1"/>
    <x v="331"/>
  </r>
  <r>
    <x v="4"/>
    <x v="0"/>
    <x v="2"/>
    <s v="Colaborador 3407"/>
    <x v="1"/>
    <n v="51"/>
    <s v="Mayor de 45 años"/>
    <n v="221546916"/>
    <x v="0"/>
    <x v="1"/>
    <x v="1"/>
    <s v="APROBADO"/>
    <s v="APROBADO"/>
    <s v="APROBADO"/>
    <n v="4"/>
    <x v="0"/>
    <x v="331"/>
  </r>
  <r>
    <x v="2"/>
    <x v="0"/>
    <x v="2"/>
    <s v="Colaborador 3408"/>
    <x v="0"/>
    <n v="48"/>
    <s v="Mayor de 45 años"/>
    <n v="221546915"/>
    <x v="0"/>
    <x v="1"/>
    <x v="1"/>
    <s v="APROBADO"/>
    <s v="DESAPROBADO"/>
    <s v="APROBADO"/>
    <n v="3"/>
    <x v="1"/>
    <x v="89"/>
  </r>
  <r>
    <x v="4"/>
    <x v="3"/>
    <x v="2"/>
    <s v="Colaborador 3409"/>
    <x v="0"/>
    <n v="50"/>
    <s v="Mayor de 45 años"/>
    <n v="221546912"/>
    <x v="0"/>
    <x v="1"/>
    <x v="0"/>
    <s v="APROBADO"/>
    <s v="APROBADO"/>
    <s v="APROBADO"/>
    <n v="5"/>
    <x v="0"/>
    <x v="26"/>
  </r>
  <r>
    <x v="8"/>
    <x v="0"/>
    <x v="2"/>
    <s v="Colaborador 3410"/>
    <x v="0"/>
    <n v="61"/>
    <s v="Mayor de 45 años"/>
    <n v="221546911"/>
    <x v="0"/>
    <x v="1"/>
    <x v="0"/>
    <s v="APROBADO"/>
    <s v="APROBADO"/>
    <s v="APROBADO"/>
    <n v="5"/>
    <x v="0"/>
    <x v="701"/>
  </r>
  <r>
    <x v="4"/>
    <x v="0"/>
    <x v="2"/>
    <s v="Colaborador 3411"/>
    <x v="0"/>
    <n v="62"/>
    <s v="Mayor de 45 años"/>
    <n v="221546910"/>
    <x v="0"/>
    <x v="1"/>
    <x v="0"/>
    <s v="DESAPROBADO"/>
    <s v="DESAPROBADO"/>
    <s v="APROBADO"/>
    <n v="3"/>
    <x v="1"/>
    <x v="880"/>
  </r>
  <r>
    <x v="4"/>
    <x v="0"/>
    <x v="2"/>
    <s v="Colaborador 3412"/>
    <x v="0"/>
    <n v="63"/>
    <s v="Mayor de 45 años"/>
    <n v="221546909"/>
    <x v="0"/>
    <x v="1"/>
    <x v="0"/>
    <s v="DESAPROBADO"/>
    <s v="DESAPROBADO"/>
    <s v="APROBADO"/>
    <n v="3"/>
    <x v="1"/>
    <x v="880"/>
  </r>
  <r>
    <x v="2"/>
    <x v="0"/>
    <x v="2"/>
    <s v="Colaborador 3413"/>
    <x v="0"/>
    <n v="63"/>
    <s v="Mayor de 45 años"/>
    <n v="221546908"/>
    <x v="0"/>
    <x v="1"/>
    <x v="0"/>
    <s v="DESAPROBADO"/>
    <s v="DESAPROBADO"/>
    <s v="APROBADO"/>
    <n v="3"/>
    <x v="1"/>
    <x v="881"/>
  </r>
  <r>
    <x v="4"/>
    <x v="0"/>
    <x v="2"/>
    <s v="Colaborador 3414"/>
    <x v="1"/>
    <n v="60"/>
    <s v="Mayor de 45 años"/>
    <n v="221546907"/>
    <x v="0"/>
    <x v="1"/>
    <x v="0"/>
    <s v="DESAPROBADO"/>
    <s v="APROBADO"/>
    <s v="APROBADO"/>
    <n v="4"/>
    <x v="0"/>
    <x v="618"/>
  </r>
  <r>
    <x v="2"/>
    <x v="0"/>
    <x v="2"/>
    <s v="Colaborador 3415"/>
    <x v="0"/>
    <n v="56"/>
    <s v="Mayor de 45 años"/>
    <n v="221546906"/>
    <x v="0"/>
    <x v="1"/>
    <x v="0"/>
    <s v="DESAPROBADO"/>
    <s v="DESAPROBADO"/>
    <s v="APROBADO"/>
    <n v="3"/>
    <x v="1"/>
    <x v="552"/>
  </r>
  <r>
    <x v="7"/>
    <x v="0"/>
    <x v="2"/>
    <s v="Colaborador 3416"/>
    <x v="1"/>
    <n v="54"/>
    <s v="Mayor de 45 años"/>
    <n v="221546905"/>
    <x v="0"/>
    <x v="1"/>
    <x v="0"/>
    <s v="DESAPROBADO"/>
    <s v="APROBADO"/>
    <s v="APROBADO"/>
    <n v="4"/>
    <x v="0"/>
    <x v="882"/>
  </r>
  <r>
    <x v="7"/>
    <x v="0"/>
    <x v="2"/>
    <s v="Colaborador 3417"/>
    <x v="0"/>
    <n v="55"/>
    <s v="Mayor de 45 años"/>
    <n v="221546904"/>
    <x v="0"/>
    <x v="1"/>
    <x v="1"/>
    <s v="APROBADO"/>
    <s v="APROBADO"/>
    <s v="APROBADO"/>
    <n v="4"/>
    <x v="0"/>
    <x v="882"/>
  </r>
  <r>
    <x v="7"/>
    <x v="3"/>
    <x v="2"/>
    <s v="Colaborador 3418"/>
    <x v="0"/>
    <n v="58"/>
    <s v="Mayor de 45 años"/>
    <n v="221546903"/>
    <x v="0"/>
    <x v="1"/>
    <x v="1"/>
    <s v="APROBADO"/>
    <s v="APROBADO"/>
    <s v="APROBADO"/>
    <n v="4"/>
    <x v="0"/>
    <x v="882"/>
  </r>
  <r>
    <x v="3"/>
    <x v="3"/>
    <x v="2"/>
    <s v="Colaborador 3419"/>
    <x v="0"/>
    <n v="52"/>
    <s v="Mayor de 45 años"/>
    <n v="221546902"/>
    <x v="0"/>
    <x v="1"/>
    <x v="1"/>
    <s v="APROBADO"/>
    <s v="APROBADO"/>
    <s v="APROBADO"/>
    <n v="4"/>
    <x v="0"/>
    <x v="7"/>
  </r>
  <r>
    <x v="3"/>
    <x v="3"/>
    <x v="2"/>
    <s v="Colaborador 3420"/>
    <x v="1"/>
    <n v="54"/>
    <s v="Mayor de 45 años"/>
    <n v="221546901"/>
    <x v="0"/>
    <x v="1"/>
    <x v="1"/>
    <s v="APROBADO"/>
    <s v="APROBADO"/>
    <s v="APROBADO"/>
    <n v="4"/>
    <x v="0"/>
    <x v="7"/>
  </r>
  <r>
    <x v="4"/>
    <x v="3"/>
    <x v="2"/>
    <s v="Colaborador 3421"/>
    <x v="0"/>
    <n v="55"/>
    <s v="Mayor de 45 años"/>
    <n v="221546900"/>
    <x v="0"/>
    <x v="1"/>
    <x v="0"/>
    <s v="APROBADO"/>
    <s v="APROBADO"/>
    <s v="APROBADO"/>
    <n v="5"/>
    <x v="0"/>
    <x v="779"/>
  </r>
  <r>
    <x v="4"/>
    <x v="3"/>
    <x v="2"/>
    <s v="Colaborador 3422"/>
    <x v="1"/>
    <n v="53"/>
    <s v="Mayor de 45 años"/>
    <n v="221546899"/>
    <x v="0"/>
    <x v="1"/>
    <x v="0"/>
    <s v="APROBADO"/>
    <s v="APROBADO"/>
    <s v="APROBADO"/>
    <n v="5"/>
    <x v="0"/>
    <x v="779"/>
  </r>
  <r>
    <x v="4"/>
    <x v="3"/>
    <x v="2"/>
    <s v="Colaborador 3423"/>
    <x v="1"/>
    <n v="60"/>
    <s v="Mayor de 45 años"/>
    <n v="221546898"/>
    <x v="0"/>
    <x v="1"/>
    <x v="0"/>
    <s v="APROBADO"/>
    <s v="APROBADO"/>
    <s v="APROBADO"/>
    <n v="5"/>
    <x v="0"/>
    <x v="6"/>
  </r>
  <r>
    <x v="4"/>
    <x v="0"/>
    <x v="2"/>
    <s v="Colaborador 3424"/>
    <x v="1"/>
    <n v="55"/>
    <s v="Mayor de 45 años"/>
    <n v="221546897"/>
    <x v="0"/>
    <x v="1"/>
    <x v="0"/>
    <s v="APROBADO"/>
    <s v="APROBADO"/>
    <s v="APROBADO"/>
    <n v="5"/>
    <x v="0"/>
    <x v="6"/>
  </r>
  <r>
    <x v="4"/>
    <x v="0"/>
    <x v="2"/>
    <s v="Colaborador 3425"/>
    <x v="1"/>
    <n v="63"/>
    <s v="Mayor de 45 años"/>
    <n v="221546896"/>
    <x v="0"/>
    <x v="1"/>
    <x v="0"/>
    <s v="APROBADO"/>
    <s v="APROBADO"/>
    <s v="APROBADO"/>
    <n v="5"/>
    <x v="0"/>
    <x v="6"/>
  </r>
  <r>
    <x v="4"/>
    <x v="0"/>
    <x v="2"/>
    <s v="Colaborador 3426"/>
    <x v="1"/>
    <n v="59"/>
    <s v="Mayor de 45 años"/>
    <n v="221546895"/>
    <x v="0"/>
    <x v="1"/>
    <x v="0"/>
    <s v="DESAPROBADO"/>
    <s v="APROBADO"/>
    <s v="APROBADO"/>
    <n v="4"/>
    <x v="0"/>
    <x v="360"/>
  </r>
  <r>
    <x v="4"/>
    <x v="0"/>
    <x v="2"/>
    <s v="Colaborador 3427"/>
    <x v="0"/>
    <n v="58"/>
    <s v="Mayor de 45 años"/>
    <n v="221546894"/>
    <x v="0"/>
    <x v="1"/>
    <x v="0"/>
    <s v="DESAPROBADO"/>
    <s v="APROBADO"/>
    <s v="APROBADO"/>
    <n v="4"/>
    <x v="0"/>
    <x v="883"/>
  </r>
  <r>
    <x v="4"/>
    <x v="0"/>
    <x v="2"/>
    <s v="Colaborador 3428"/>
    <x v="0"/>
    <n v="64"/>
    <s v="Mayor de 45 años"/>
    <n v="221546893"/>
    <x v="0"/>
    <x v="1"/>
    <x v="0"/>
    <s v="DESAPROBADO"/>
    <s v="APROBADO"/>
    <s v="APROBADO"/>
    <n v="4"/>
    <x v="0"/>
    <x v="883"/>
  </r>
  <r>
    <x v="1"/>
    <x v="0"/>
    <x v="2"/>
    <s v="Colaborador 3429"/>
    <x v="0"/>
    <n v="64"/>
    <s v="Mayor de 45 años"/>
    <n v="221546892"/>
    <x v="0"/>
    <x v="1"/>
    <x v="0"/>
    <s v="DESAPROBADO"/>
    <s v="APROBADO"/>
    <s v="APROBADO"/>
    <n v="4"/>
    <x v="0"/>
    <x v="114"/>
  </r>
  <r>
    <x v="1"/>
    <x v="0"/>
    <x v="2"/>
    <s v="Colaborador 3430"/>
    <x v="0"/>
    <n v="58"/>
    <s v="Mayor de 45 años"/>
    <n v="221546891"/>
    <x v="0"/>
    <x v="1"/>
    <x v="1"/>
    <s v="APROBADO"/>
    <s v="APROBADO"/>
    <s v="APROBADO"/>
    <n v="4"/>
    <x v="0"/>
    <x v="114"/>
  </r>
  <r>
    <x v="1"/>
    <x v="0"/>
    <x v="2"/>
    <s v="Colaborador 3431"/>
    <x v="0"/>
    <n v="63"/>
    <s v="Mayor de 45 años"/>
    <n v="221546890"/>
    <x v="0"/>
    <x v="1"/>
    <x v="1"/>
    <s v="APROBADO"/>
    <s v="APROBADO"/>
    <s v="APROBADO"/>
    <n v="4"/>
    <x v="0"/>
    <x v="114"/>
  </r>
  <r>
    <x v="6"/>
    <x v="0"/>
    <x v="2"/>
    <s v="Colaborador 3432"/>
    <x v="0"/>
    <n v="59"/>
    <s v="Mayor de 45 años"/>
    <n v="221546889"/>
    <x v="0"/>
    <x v="1"/>
    <x v="1"/>
    <s v="APROBADO"/>
    <s v="APROBADO"/>
    <s v="APROBADO"/>
    <n v="4"/>
    <x v="0"/>
    <x v="884"/>
  </r>
  <r>
    <x v="6"/>
    <x v="0"/>
    <x v="2"/>
    <s v="Colaborador 3433"/>
    <x v="0"/>
    <n v="52"/>
    <s v="Mayor de 45 años"/>
    <n v="221546888"/>
    <x v="0"/>
    <x v="1"/>
    <x v="1"/>
    <s v="APROBADO"/>
    <s v="APROBADO"/>
    <s v="APROBADO"/>
    <n v="4"/>
    <x v="0"/>
    <x v="469"/>
  </r>
  <r>
    <x v="1"/>
    <x v="0"/>
    <x v="2"/>
    <s v="Colaborador 3434"/>
    <x v="1"/>
    <n v="53"/>
    <s v="Mayor de 45 años"/>
    <n v="221546887"/>
    <x v="0"/>
    <x v="1"/>
    <x v="0"/>
    <s v="APROBADO"/>
    <s v="APROBADO"/>
    <s v="APROBADO"/>
    <n v="5"/>
    <x v="0"/>
    <x v="697"/>
  </r>
  <r>
    <x v="1"/>
    <x v="3"/>
    <x v="2"/>
    <s v="Colaborador 3435"/>
    <x v="1"/>
    <n v="51"/>
    <s v="Mayor de 45 años"/>
    <n v="221546886"/>
    <x v="0"/>
    <x v="1"/>
    <x v="0"/>
    <s v="APROBADO"/>
    <s v="DESAPROBADO"/>
    <s v="APROBADO"/>
    <n v="4"/>
    <x v="0"/>
    <x v="641"/>
  </r>
  <r>
    <x v="2"/>
    <x v="3"/>
    <x v="2"/>
    <s v="Colaborador 3436"/>
    <x v="1"/>
    <n v="52"/>
    <s v="Mayor de 45 años"/>
    <n v="221546885"/>
    <x v="0"/>
    <x v="1"/>
    <x v="0"/>
    <s v="APROBADO"/>
    <s v="DESAPROBADO"/>
    <s v="APROBADO"/>
    <n v="4"/>
    <x v="0"/>
    <x v="885"/>
  </r>
  <r>
    <x v="2"/>
    <x v="0"/>
    <x v="2"/>
    <s v="Colaborador 3437"/>
    <x v="1"/>
    <n v="51"/>
    <s v="Mayor de 45 años"/>
    <n v="221546884"/>
    <x v="0"/>
    <x v="1"/>
    <x v="0"/>
    <s v="DESAPROBADO"/>
    <s v="APROBADO"/>
    <s v="APROBADO"/>
    <n v="4"/>
    <x v="0"/>
    <x v="885"/>
  </r>
  <r>
    <x v="2"/>
    <x v="0"/>
    <x v="2"/>
    <s v="Colaborador 3438"/>
    <x v="1"/>
    <n v="48"/>
    <s v="Mayor de 45 años"/>
    <n v="221546883"/>
    <x v="0"/>
    <x v="1"/>
    <x v="0"/>
    <s v="APROBADO"/>
    <s v="APROBADO"/>
    <s v="APROBADO"/>
    <n v="5"/>
    <x v="0"/>
    <x v="885"/>
  </r>
  <r>
    <x v="2"/>
    <x v="3"/>
    <x v="2"/>
    <s v="Colaborador 3439"/>
    <x v="1"/>
    <n v="50"/>
    <s v="Mayor de 45 años"/>
    <n v="221546882"/>
    <x v="0"/>
    <x v="1"/>
    <x v="0"/>
    <s v="APROBADO"/>
    <s v="DESAPROBADO"/>
    <s v="APROBADO"/>
    <n v="4"/>
    <x v="0"/>
    <x v="885"/>
  </r>
  <r>
    <x v="2"/>
    <x v="3"/>
    <x v="2"/>
    <s v="Colaborador 3440"/>
    <x v="1"/>
    <n v="49"/>
    <s v="Mayor de 45 años"/>
    <n v="221546881"/>
    <x v="0"/>
    <x v="1"/>
    <x v="0"/>
    <s v="DESAPROBADO"/>
    <s v="DESAPROBADO"/>
    <s v="APROBADO"/>
    <n v="3"/>
    <x v="1"/>
    <x v="885"/>
  </r>
  <r>
    <x v="6"/>
    <x v="3"/>
    <x v="2"/>
    <s v="Colaborador 3441"/>
    <x v="1"/>
    <n v="60"/>
    <s v="Mayor de 45 años"/>
    <n v="221546880"/>
    <x v="0"/>
    <x v="1"/>
    <x v="0"/>
    <s v="APROBADO"/>
    <s v="DESAPROBADO"/>
    <s v="APROBADO"/>
    <n v="4"/>
    <x v="0"/>
    <x v="886"/>
  </r>
  <r>
    <x v="4"/>
    <x v="3"/>
    <x v="2"/>
    <s v="Colaborador 3442"/>
    <x v="1"/>
    <n v="49"/>
    <s v="Mayor de 45 años"/>
    <n v="221546879"/>
    <x v="0"/>
    <x v="1"/>
    <x v="0"/>
    <s v="APROBADO"/>
    <s v="APROBADO"/>
    <s v="APROBADO"/>
    <n v="5"/>
    <x v="0"/>
    <x v="887"/>
  </r>
  <r>
    <x v="2"/>
    <x v="3"/>
    <x v="2"/>
    <s v="Colaborador 3443"/>
    <x v="1"/>
    <n v="52"/>
    <s v="Mayor de 45 años"/>
    <n v="221546878"/>
    <x v="0"/>
    <x v="1"/>
    <x v="1"/>
    <s v="APROBADO"/>
    <s v="APROBADO"/>
    <s v="APROBADO"/>
    <n v="4"/>
    <x v="0"/>
    <x v="888"/>
  </r>
  <r>
    <x v="2"/>
    <x v="3"/>
    <x v="2"/>
    <s v="Colaborador 3444"/>
    <x v="1"/>
    <n v="52"/>
    <s v="Mayor de 45 años"/>
    <n v="221546877"/>
    <x v="0"/>
    <x v="1"/>
    <x v="1"/>
    <s v="DESAPROBADO"/>
    <s v="DESAPROBADO"/>
    <s v="APROBADO"/>
    <n v="2"/>
    <x v="1"/>
    <x v="888"/>
  </r>
  <r>
    <x v="1"/>
    <x v="0"/>
    <x v="2"/>
    <s v="Colaborador 3445"/>
    <x v="1"/>
    <n v="48"/>
    <s v="Mayor de 45 años"/>
    <n v="221546876"/>
    <x v="0"/>
    <x v="1"/>
    <x v="1"/>
    <s v="DESAPROBADO"/>
    <s v="DESAPROBADO"/>
    <s v="APROBADO"/>
    <n v="2"/>
    <x v="1"/>
    <x v="889"/>
  </r>
  <r>
    <x v="1"/>
    <x v="0"/>
    <x v="2"/>
    <s v="Colaborador 3446"/>
    <x v="1"/>
    <n v="50"/>
    <s v="Mayor de 45 años"/>
    <n v="221546875"/>
    <x v="0"/>
    <x v="1"/>
    <x v="1"/>
    <s v="DESAPROBADO"/>
    <s v="DESAPROBADO"/>
    <s v="APROBADO"/>
    <n v="2"/>
    <x v="1"/>
    <x v="889"/>
  </r>
  <r>
    <x v="1"/>
    <x v="0"/>
    <x v="2"/>
    <s v="Colaborador 3447"/>
    <x v="1"/>
    <n v="48"/>
    <s v="Mayor de 45 años"/>
    <n v="221546873"/>
    <x v="0"/>
    <x v="1"/>
    <x v="0"/>
    <s v="DESAPROBADO"/>
    <s v="DESAPROBADO"/>
    <s v="APROBADO"/>
    <n v="3"/>
    <x v="1"/>
    <x v="193"/>
  </r>
  <r>
    <x v="1"/>
    <x v="3"/>
    <x v="2"/>
    <s v="Colaborador 3448"/>
    <x v="1"/>
    <n v="48"/>
    <s v="Mayor de 45 años"/>
    <n v="221546872"/>
    <x v="0"/>
    <x v="1"/>
    <x v="0"/>
    <s v="DESAPROBADO"/>
    <s v="APROBADO"/>
    <s v="APROBADO"/>
    <n v="4"/>
    <x v="0"/>
    <x v="193"/>
  </r>
  <r>
    <x v="1"/>
    <x v="0"/>
    <x v="2"/>
    <s v="Colaborador 3449"/>
    <x v="1"/>
    <n v="45"/>
    <s v="Mayor de 45 años"/>
    <n v="221546871"/>
    <x v="0"/>
    <x v="1"/>
    <x v="0"/>
    <s v="APROBADO"/>
    <s v="APROBADO"/>
    <s v="APROBADO"/>
    <n v="5"/>
    <x v="0"/>
    <x v="193"/>
  </r>
  <r>
    <x v="1"/>
    <x v="0"/>
    <x v="2"/>
    <s v="Colaborador 3450"/>
    <x v="1"/>
    <n v="45"/>
    <s v="Mayor de 45 años"/>
    <n v="221546870"/>
    <x v="0"/>
    <x v="1"/>
    <x v="0"/>
    <s v="APROBADO"/>
    <s v="APROBADO"/>
    <s v="APROBADO"/>
    <n v="5"/>
    <x v="0"/>
    <x v="193"/>
  </r>
  <r>
    <x v="1"/>
    <x v="3"/>
    <x v="2"/>
    <s v="Colaborador 3451"/>
    <x v="1"/>
    <n v="62"/>
    <s v="Mayor de 45 años"/>
    <n v="221546867"/>
    <x v="0"/>
    <x v="1"/>
    <x v="0"/>
    <s v="APROBADO"/>
    <s v="APROBADO"/>
    <s v="APROBADO"/>
    <n v="5"/>
    <x v="0"/>
    <x v="193"/>
  </r>
  <r>
    <x v="3"/>
    <x v="3"/>
    <x v="2"/>
    <s v="Colaborador 3452"/>
    <x v="1"/>
    <n v="48"/>
    <s v="Mayor de 45 años"/>
    <n v="221546866"/>
    <x v="0"/>
    <x v="1"/>
    <x v="0"/>
    <s v="APROBADO"/>
    <s v="APROBADO"/>
    <s v="APROBADO"/>
    <n v="5"/>
    <x v="0"/>
    <x v="74"/>
  </r>
  <r>
    <x v="1"/>
    <x v="3"/>
    <x v="2"/>
    <s v="Colaborador 3453"/>
    <x v="0"/>
    <n v="46"/>
    <s v="Mayor de 45 años"/>
    <n v="221546865"/>
    <x v="0"/>
    <x v="1"/>
    <x v="1"/>
    <s v="APROBADO"/>
    <s v="APROBADO"/>
    <s v="APROBADO"/>
    <n v="4"/>
    <x v="0"/>
    <x v="649"/>
  </r>
  <r>
    <x v="1"/>
    <x v="0"/>
    <x v="2"/>
    <s v="Colaborador 3454"/>
    <x v="0"/>
    <n v="45"/>
    <s v="Mayor de 45 años"/>
    <n v="221546864"/>
    <x v="0"/>
    <x v="1"/>
    <x v="1"/>
    <s v="APROBADO"/>
    <s v="APROBADO"/>
    <s v="APROBADO"/>
    <n v="4"/>
    <x v="0"/>
    <x v="649"/>
  </r>
  <r>
    <x v="1"/>
    <x v="0"/>
    <x v="2"/>
    <s v="Colaborador 3455"/>
    <x v="0"/>
    <n v="48"/>
    <s v="Mayor de 45 años"/>
    <n v="221546861"/>
    <x v="0"/>
    <x v="1"/>
    <x v="0"/>
    <s v="DESAPROBADO"/>
    <s v="APROBADO"/>
    <s v="APROBADO"/>
    <n v="4"/>
    <x v="0"/>
    <x v="649"/>
  </r>
  <r>
    <x v="1"/>
    <x v="0"/>
    <x v="2"/>
    <s v="Colaborador 3456"/>
    <x v="1"/>
    <n v="48"/>
    <s v="Mayor de 45 años"/>
    <n v="221546860"/>
    <x v="0"/>
    <x v="1"/>
    <x v="0"/>
    <s v="DESAPROBADO"/>
    <s v="APROBADO"/>
    <s v="APROBADO"/>
    <n v="4"/>
    <x v="0"/>
    <x v="890"/>
  </r>
  <r>
    <x v="4"/>
    <x v="0"/>
    <x v="2"/>
    <s v="Colaborador 3457"/>
    <x v="1"/>
    <n v="46"/>
    <s v="Mayor de 45 años"/>
    <n v="221546859"/>
    <x v="0"/>
    <x v="1"/>
    <x v="0"/>
    <s v="DESAPROBADO"/>
    <s v="APROBADO"/>
    <s v="APROBADO"/>
    <n v="4"/>
    <x v="0"/>
    <x v="33"/>
  </r>
  <r>
    <x v="7"/>
    <x v="0"/>
    <x v="2"/>
    <s v="Colaborador 3458"/>
    <x v="0"/>
    <n v="46"/>
    <s v="Mayor de 45 años"/>
    <n v="221546858"/>
    <x v="0"/>
    <x v="1"/>
    <x v="0"/>
    <s v="APROBADO"/>
    <s v="APROBADO"/>
    <s v="APROBADO"/>
    <n v="5"/>
    <x v="0"/>
    <x v="360"/>
  </r>
  <r>
    <x v="7"/>
    <x v="0"/>
    <x v="2"/>
    <s v="Colaborador 3459"/>
    <x v="1"/>
    <n v="47"/>
    <s v="Mayor de 45 años"/>
    <n v="221546857"/>
    <x v="0"/>
    <x v="1"/>
    <x v="0"/>
    <s v="APROBADO"/>
    <s v="APROBADO"/>
    <s v="APROBADO"/>
    <n v="5"/>
    <x v="0"/>
    <x v="360"/>
  </r>
  <r>
    <x v="6"/>
    <x v="0"/>
    <x v="0"/>
    <s v="Colaborador 3460"/>
    <x v="0"/>
    <n v="47"/>
    <s v="Mayor de 45 años"/>
    <n v="221546856"/>
    <x v="0"/>
    <x v="1"/>
    <x v="0"/>
    <s v="APROBADO"/>
    <s v="APROBADO"/>
    <s v="APROBADO"/>
    <n v="5"/>
    <x v="0"/>
    <x v="619"/>
  </r>
  <r>
    <x v="6"/>
    <x v="0"/>
    <x v="0"/>
    <s v="Colaborador 3461"/>
    <x v="1"/>
    <n v="45"/>
    <s v="Mayor de 45 años"/>
    <n v="221546855"/>
    <x v="0"/>
    <x v="1"/>
    <x v="0"/>
    <s v="APROBADO"/>
    <s v="APROBADO"/>
    <s v="APROBADO"/>
    <n v="5"/>
    <x v="0"/>
    <x v="619"/>
  </r>
  <r>
    <x v="6"/>
    <x v="0"/>
    <x v="2"/>
    <s v="Colaborador 3462"/>
    <x v="1"/>
    <n v="48"/>
    <s v="Mayor de 45 años"/>
    <n v="221546854"/>
    <x v="0"/>
    <x v="1"/>
    <x v="0"/>
    <s v="APROBADO"/>
    <s v="APROBADO"/>
    <s v="APROBADO"/>
    <n v="5"/>
    <x v="0"/>
    <x v="619"/>
  </r>
  <r>
    <x v="6"/>
    <x v="0"/>
    <x v="2"/>
    <s v="Colaborador 3463"/>
    <x v="0"/>
    <n v="48"/>
    <s v="Mayor de 45 años"/>
    <n v="221546853"/>
    <x v="0"/>
    <x v="1"/>
    <x v="0"/>
    <s v="APROBADO"/>
    <s v="DESAPROBADO"/>
    <s v="APROBADO"/>
    <n v="4"/>
    <x v="0"/>
    <x v="619"/>
  </r>
  <r>
    <x v="6"/>
    <x v="0"/>
    <x v="0"/>
    <s v="Colaborador 3464"/>
    <x v="0"/>
    <n v="47"/>
    <s v="Mayor de 45 años"/>
    <n v="221546852"/>
    <x v="0"/>
    <x v="1"/>
    <x v="1"/>
    <s v="APROBADO"/>
    <s v="DESAPROBADO"/>
    <s v="APROBADO"/>
    <n v="3"/>
    <x v="1"/>
    <x v="619"/>
  </r>
  <r>
    <x v="7"/>
    <x v="0"/>
    <x v="0"/>
    <s v="Colaborador 3465"/>
    <x v="1"/>
    <n v="46"/>
    <s v="Mayor de 45 años"/>
    <n v="221546851"/>
    <x v="0"/>
    <x v="1"/>
    <x v="1"/>
    <s v="DESAPROBADO"/>
    <s v="APROBADO"/>
    <s v="APROBADO"/>
    <n v="3"/>
    <x v="1"/>
    <x v="891"/>
  </r>
  <r>
    <x v="7"/>
    <x v="0"/>
    <x v="0"/>
    <s v="Colaborador 3466"/>
    <x v="0"/>
    <n v="46"/>
    <s v="Mayor de 45 años"/>
    <n v="221546850"/>
    <x v="0"/>
    <x v="1"/>
    <x v="1"/>
    <s v="APROBADO"/>
    <s v="APROBADO"/>
    <s v="APROBADO"/>
    <n v="4"/>
    <x v="0"/>
    <x v="891"/>
  </r>
  <r>
    <x v="3"/>
    <x v="0"/>
    <x v="2"/>
    <s v="Colaborador 3467"/>
    <x v="0"/>
    <n v="45"/>
    <s v="Mayor de 45 años"/>
    <n v="221546848"/>
    <x v="0"/>
    <x v="1"/>
    <x v="0"/>
    <s v="DESAPROBADO"/>
    <s v="DESAPROBADO"/>
    <s v="APROBADO"/>
    <n v="3"/>
    <x v="1"/>
    <x v="375"/>
  </r>
  <r>
    <x v="2"/>
    <x v="0"/>
    <x v="4"/>
    <s v="Colaborador 3468"/>
    <x v="0"/>
    <n v="45"/>
    <s v="Mayor de 45 años"/>
    <n v="221546847"/>
    <x v="0"/>
    <x v="1"/>
    <x v="0"/>
    <s v="APROBADO"/>
    <s v="DESAPROBADO"/>
    <s v="APROBADO"/>
    <n v="4"/>
    <x v="0"/>
    <x v="892"/>
  </r>
  <r>
    <x v="2"/>
    <x v="0"/>
    <x v="4"/>
    <s v="Colaborador 3469"/>
    <x v="0"/>
    <n v="46"/>
    <s v="Mayor de 45 años"/>
    <n v="221546845"/>
    <x v="0"/>
    <x v="1"/>
    <x v="0"/>
    <s v="APROBADO"/>
    <s v="APROBADO"/>
    <s v="APROBADO"/>
    <n v="5"/>
    <x v="0"/>
    <x v="892"/>
  </r>
  <r>
    <x v="2"/>
    <x v="0"/>
    <x v="4"/>
    <s v="Colaborador 3470"/>
    <x v="0"/>
    <n v="48"/>
    <s v="Mayor de 45 años"/>
    <n v="221546844"/>
    <x v="0"/>
    <x v="1"/>
    <x v="0"/>
    <s v="DESAPROBADO"/>
    <s v="DESAPROBADO"/>
    <s v="APROBADO"/>
    <n v="3"/>
    <x v="1"/>
    <x v="369"/>
  </r>
  <r>
    <x v="2"/>
    <x v="0"/>
    <x v="4"/>
    <s v="Colaborador 3471"/>
    <x v="0"/>
    <n v="52"/>
    <s v="Mayor de 45 años"/>
    <n v="221546842"/>
    <x v="0"/>
    <x v="1"/>
    <x v="0"/>
    <s v="DESAPROBADO"/>
    <s v="DESAPROBADO"/>
    <s v="APROBADO"/>
    <n v="3"/>
    <x v="1"/>
    <x v="369"/>
  </r>
  <r>
    <x v="2"/>
    <x v="0"/>
    <x v="4"/>
    <s v="Colaborador 3472"/>
    <x v="0"/>
    <n v="50"/>
    <s v="Mayor de 45 años"/>
    <n v="221546841"/>
    <x v="0"/>
    <x v="1"/>
    <x v="0"/>
    <s v="DESAPROBADO"/>
    <s v="APROBADO"/>
    <s v="APROBADO"/>
    <n v="4"/>
    <x v="0"/>
    <x v="98"/>
  </r>
  <r>
    <x v="2"/>
    <x v="0"/>
    <x v="4"/>
    <s v="Colaborador 3473"/>
    <x v="0"/>
    <n v="52"/>
    <s v="Mayor de 45 años"/>
    <n v="221546840"/>
    <x v="0"/>
    <x v="1"/>
    <x v="0"/>
    <s v="DESAPROBADO"/>
    <s v="DESAPROBADO"/>
    <s v="APROBADO"/>
    <n v="3"/>
    <x v="1"/>
    <x v="98"/>
  </r>
  <r>
    <x v="5"/>
    <x v="0"/>
    <x v="1"/>
    <s v="Colaborador 3474"/>
    <x v="0"/>
    <n v="45"/>
    <s v="Mayor de 45 años"/>
    <n v="221546839"/>
    <x v="0"/>
    <x v="1"/>
    <x v="1"/>
    <s v="DESAPROBADO"/>
    <s v="APROBADO"/>
    <s v="APROBADO"/>
    <n v="3"/>
    <x v="1"/>
    <x v="140"/>
  </r>
  <r>
    <x v="5"/>
    <x v="0"/>
    <x v="1"/>
    <s v="Colaborador 3475"/>
    <x v="0"/>
    <n v="46"/>
    <s v="Mayor de 45 años"/>
    <n v="221546838"/>
    <x v="0"/>
    <x v="1"/>
    <x v="1"/>
    <s v="APROBADO"/>
    <s v="APROBADO"/>
    <s v="APROBADO"/>
    <n v="4"/>
    <x v="0"/>
    <x v="140"/>
  </r>
  <r>
    <x v="1"/>
    <x v="0"/>
    <x v="4"/>
    <s v="Colaborador 3476"/>
    <x v="0"/>
    <n v="48"/>
    <s v="Mayor de 45 años"/>
    <n v="221546837"/>
    <x v="0"/>
    <x v="1"/>
    <x v="1"/>
    <s v="APROBADO"/>
    <s v="APROBADO"/>
    <s v="APROBADO"/>
    <n v="4"/>
    <x v="0"/>
    <x v="380"/>
  </r>
  <r>
    <x v="1"/>
    <x v="0"/>
    <x v="1"/>
    <s v="Colaborador 3477"/>
    <x v="0"/>
    <n v="50"/>
    <s v="Mayor de 45 años"/>
    <n v="221546836"/>
    <x v="0"/>
    <x v="1"/>
    <x v="1"/>
    <s v="APROBADO"/>
    <s v="APROBADO"/>
    <s v="APROBADO"/>
    <n v="4"/>
    <x v="0"/>
    <x v="380"/>
  </r>
  <r>
    <x v="4"/>
    <x v="0"/>
    <x v="4"/>
    <s v="Colaborador 3478"/>
    <x v="0"/>
    <n v="47"/>
    <s v="Mayor de 45 años"/>
    <n v="221546835"/>
    <x v="0"/>
    <x v="1"/>
    <x v="0"/>
    <s v="APROBADO"/>
    <s v="APROBADO"/>
    <s v="APROBADO"/>
    <n v="5"/>
    <x v="0"/>
    <x v="153"/>
  </r>
  <r>
    <x v="4"/>
    <x v="0"/>
    <x v="1"/>
    <s v="Colaborador 3479"/>
    <x v="1"/>
    <n v="52"/>
    <s v="Mayor de 45 años"/>
    <n v="221546831"/>
    <x v="0"/>
    <x v="1"/>
    <x v="0"/>
    <s v="APROBADO"/>
    <s v="APROBADO"/>
    <s v="APROBADO"/>
    <n v="5"/>
    <x v="0"/>
    <x v="893"/>
  </r>
  <r>
    <x v="4"/>
    <x v="0"/>
    <x v="0"/>
    <s v="Colaborador 3480"/>
    <x v="0"/>
    <n v="50"/>
    <s v="Mayor de 45 años"/>
    <n v="221546828"/>
    <x v="0"/>
    <x v="1"/>
    <x v="0"/>
    <s v="DESAPROBADO"/>
    <s v="APROBADO"/>
    <s v="APROBADO"/>
    <n v="4"/>
    <x v="0"/>
    <x v="91"/>
  </r>
  <r>
    <x v="1"/>
    <x v="1"/>
    <x v="0"/>
    <s v="Colaborador 3481"/>
    <x v="0"/>
    <n v="46"/>
    <s v="Mayor de 45 años"/>
    <n v="221546825"/>
    <x v="0"/>
    <x v="1"/>
    <x v="1"/>
    <s v="APROBADO"/>
    <s v="APROBADO"/>
    <s v="APROBADO"/>
    <n v="4"/>
    <x v="0"/>
    <x v="785"/>
  </r>
  <r>
    <x v="1"/>
    <x v="1"/>
    <x v="0"/>
    <s v="Colaborador 3482"/>
    <x v="0"/>
    <n v="46"/>
    <s v="Mayor de 45 años"/>
    <n v="221546824"/>
    <x v="0"/>
    <x v="1"/>
    <x v="1"/>
    <s v="APROBADO"/>
    <s v="APROBADO"/>
    <s v="APROBADO"/>
    <n v="4"/>
    <x v="0"/>
    <x v="785"/>
  </r>
  <r>
    <x v="1"/>
    <x v="0"/>
    <x v="0"/>
    <s v="Colaborador 3483"/>
    <x v="1"/>
    <n v="50"/>
    <s v="Mayor de 45 años"/>
    <n v="221546823"/>
    <x v="0"/>
    <x v="1"/>
    <x v="1"/>
    <s v="APROBADO"/>
    <s v="APROBADO"/>
    <s v="APROBADO"/>
    <n v="4"/>
    <x v="0"/>
    <x v="785"/>
  </r>
  <r>
    <x v="1"/>
    <x v="0"/>
    <x v="0"/>
    <s v="Colaborador 3484"/>
    <x v="1"/>
    <n v="50"/>
    <s v="Mayor de 45 años"/>
    <n v="221546818"/>
    <x v="0"/>
    <x v="1"/>
    <x v="0"/>
    <s v="DESAPROBADO"/>
    <s v="APROBADO"/>
    <s v="APROBADO"/>
    <n v="4"/>
    <x v="0"/>
    <x v="785"/>
  </r>
  <r>
    <x v="3"/>
    <x v="0"/>
    <x v="0"/>
    <s v="Colaborador 3485"/>
    <x v="1"/>
    <n v="54"/>
    <s v="Mayor de 45 años"/>
    <n v="221546817"/>
    <x v="0"/>
    <x v="1"/>
    <x v="0"/>
    <s v="APROBADO"/>
    <s v="APROBADO"/>
    <s v="APROBADO"/>
    <n v="5"/>
    <x v="0"/>
    <x v="894"/>
  </r>
  <r>
    <x v="3"/>
    <x v="1"/>
    <x v="0"/>
    <s v="Colaborador 3486"/>
    <x v="0"/>
    <n v="50"/>
    <s v="Mayor de 45 años"/>
    <n v="221546814"/>
    <x v="0"/>
    <x v="1"/>
    <x v="0"/>
    <s v="APROBADO"/>
    <s v="DESAPROBADO"/>
    <s v="APROBADO"/>
    <n v="4"/>
    <x v="0"/>
    <x v="894"/>
  </r>
  <r>
    <x v="5"/>
    <x v="0"/>
    <x v="0"/>
    <s v="Colaborador 3487"/>
    <x v="0"/>
    <n v="48"/>
    <s v="Mayor de 45 años"/>
    <n v="221546813"/>
    <x v="0"/>
    <x v="1"/>
    <x v="1"/>
    <s v="APROBADO"/>
    <s v="APROBADO"/>
    <s v="APROBADO"/>
    <n v="4"/>
    <x v="0"/>
    <x v="362"/>
  </r>
  <r>
    <x v="5"/>
    <x v="0"/>
    <x v="0"/>
    <s v="Colaborador 3488"/>
    <x v="1"/>
    <n v="60"/>
    <s v="Mayor de 45 años"/>
    <n v="221546812"/>
    <x v="0"/>
    <x v="1"/>
    <x v="1"/>
    <s v="APROBADO"/>
    <s v="APROBADO"/>
    <s v="APROBADO"/>
    <n v="4"/>
    <x v="0"/>
    <x v="362"/>
  </r>
  <r>
    <x v="6"/>
    <x v="0"/>
    <x v="0"/>
    <s v="Colaborador 3489"/>
    <x v="1"/>
    <n v="47"/>
    <s v="Mayor de 45 años"/>
    <n v="221546811"/>
    <x v="0"/>
    <x v="1"/>
    <x v="1"/>
    <s v="DESAPROBADO"/>
    <s v="DESAPROBADO"/>
    <s v="APROBADO"/>
    <n v="2"/>
    <x v="1"/>
    <x v="337"/>
  </r>
  <r>
    <x v="6"/>
    <x v="0"/>
    <x v="0"/>
    <s v="Colaborador 3490"/>
    <x v="0"/>
    <n v="50"/>
    <s v="Mayor de 45 años"/>
    <n v="221546808"/>
    <x v="0"/>
    <x v="1"/>
    <x v="0"/>
    <s v="DESAPROBADO"/>
    <s v="APROBADO"/>
    <s v="APROBADO"/>
    <n v="4"/>
    <x v="0"/>
    <x v="337"/>
  </r>
  <r>
    <x v="1"/>
    <x v="0"/>
    <x v="0"/>
    <s v="Colaborador 3491"/>
    <x v="0"/>
    <n v="48"/>
    <s v="Mayor de 45 años"/>
    <n v="221546805"/>
    <x v="0"/>
    <x v="1"/>
    <x v="0"/>
    <s v="APROBADO"/>
    <s v="APROBADO"/>
    <s v="APROBADO"/>
    <n v="5"/>
    <x v="0"/>
    <x v="169"/>
  </r>
  <r>
    <x v="1"/>
    <x v="0"/>
    <x v="0"/>
    <s v="Colaborador 3492"/>
    <x v="0"/>
    <n v="46"/>
    <s v="Mayor de 45 años"/>
    <n v="221546804"/>
    <x v="0"/>
    <x v="1"/>
    <x v="0"/>
    <s v="APROBADO"/>
    <s v="APROBADO"/>
    <s v="APROBADO"/>
    <n v="5"/>
    <x v="0"/>
    <x v="169"/>
  </r>
  <r>
    <x v="3"/>
    <x v="0"/>
    <x v="3"/>
    <s v="Colaborador 3493"/>
    <x v="0"/>
    <n v="54"/>
    <s v="Mayor de 45 años"/>
    <n v="221546803"/>
    <x v="0"/>
    <x v="1"/>
    <x v="0"/>
    <s v="APROBADO"/>
    <s v="APROBADO"/>
    <s v="APROBADO"/>
    <n v="5"/>
    <x v="0"/>
    <x v="177"/>
  </r>
  <r>
    <x v="4"/>
    <x v="0"/>
    <x v="1"/>
    <s v="Colaborador 3494"/>
    <x v="1"/>
    <n v="49"/>
    <s v="Mayor de 45 años"/>
    <n v="221546799"/>
    <x v="0"/>
    <x v="1"/>
    <x v="1"/>
    <s v="APROBADO"/>
    <s v="APROBADO"/>
    <s v="APROBADO"/>
    <n v="4"/>
    <x v="0"/>
    <x v="157"/>
  </r>
  <r>
    <x v="4"/>
    <x v="0"/>
    <x v="0"/>
    <s v="Colaborador 3495"/>
    <x v="0"/>
    <n v="49"/>
    <s v="Mayor de 45 años"/>
    <n v="221546787"/>
    <x v="0"/>
    <x v="1"/>
    <x v="1"/>
    <s v="APROBADO"/>
    <s v="DESAPROBADO"/>
    <s v="APROBADO"/>
    <n v="3"/>
    <x v="1"/>
    <x v="157"/>
  </r>
  <r>
    <x v="6"/>
    <x v="0"/>
    <x v="1"/>
    <s v="Colaborador 3496"/>
    <x v="0"/>
    <n v="49"/>
    <s v="Mayor de 45 años"/>
    <n v="221546780"/>
    <x v="0"/>
    <x v="1"/>
    <x v="0"/>
    <s v="APROBADO"/>
    <s v="APROBADO"/>
    <s v="APROBADO"/>
    <n v="5"/>
    <x v="0"/>
    <x v="33"/>
  </r>
  <r>
    <x v="6"/>
    <x v="0"/>
    <x v="0"/>
    <s v="Colaborador 3497"/>
    <x v="0"/>
    <n v="52"/>
    <s v="Mayor de 45 años"/>
    <n v="221546770"/>
    <x v="0"/>
    <x v="1"/>
    <x v="0"/>
    <s v="APROBADO"/>
    <s v="APROBADO"/>
    <s v="APROBADO"/>
    <n v="5"/>
    <x v="0"/>
    <x v="33"/>
  </r>
  <r>
    <x v="6"/>
    <x v="0"/>
    <x v="0"/>
    <s v="Colaborador 3498"/>
    <x v="0"/>
    <n v="63"/>
    <s v="Mayor de 45 años"/>
    <n v="221546769"/>
    <x v="0"/>
    <x v="1"/>
    <x v="0"/>
    <s v="APROBADO"/>
    <s v="APROBADO"/>
    <s v="APROBADO"/>
    <n v="5"/>
    <x v="0"/>
    <x v="33"/>
  </r>
  <r>
    <x v="4"/>
    <x v="0"/>
    <x v="1"/>
    <s v="Colaborador 3499"/>
    <x v="0"/>
    <n v="50"/>
    <s v="Mayor de 45 años"/>
    <n v="221546767"/>
    <x v="0"/>
    <x v="1"/>
    <x v="0"/>
    <s v="APROBADO"/>
    <s v="APROBADO"/>
    <s v="APROBADO"/>
    <n v="5"/>
    <x v="0"/>
    <x v="213"/>
  </r>
  <r>
    <x v="2"/>
    <x v="1"/>
    <x v="1"/>
    <s v="Colaborador 3500"/>
    <x v="0"/>
    <n v="58"/>
    <s v="Mayor de 45 años"/>
    <n v="221546765"/>
    <x v="0"/>
    <x v="1"/>
    <x v="0"/>
    <s v="APROBADO"/>
    <s v="APROBADO"/>
    <s v="APROBADO"/>
    <n v="5"/>
    <x v="0"/>
    <x v="636"/>
  </r>
  <r>
    <x v="3"/>
    <x v="0"/>
    <x v="4"/>
    <s v="Colaborador 3501"/>
    <x v="1"/>
    <n v="60"/>
    <s v="Mayor de 45 años"/>
    <n v="221546764"/>
    <x v="0"/>
    <x v="1"/>
    <x v="0"/>
    <s v="APROBADO"/>
    <s v="APROBADO"/>
    <s v="APROBADO"/>
    <n v="5"/>
    <x v="0"/>
    <x v="895"/>
  </r>
  <r>
    <x v="3"/>
    <x v="0"/>
    <x v="1"/>
    <s v="Colaborador 3502"/>
    <x v="1"/>
    <n v="57"/>
    <s v="Mayor de 45 años"/>
    <n v="221546763"/>
    <x v="0"/>
    <x v="1"/>
    <x v="0"/>
    <s v="DESAPROBADO"/>
    <s v="APROBADO"/>
    <s v="APROBADO"/>
    <n v="4"/>
    <x v="0"/>
    <x v="895"/>
  </r>
  <r>
    <x v="3"/>
    <x v="0"/>
    <x v="1"/>
    <s v="Colaborador 3503"/>
    <x v="0"/>
    <n v="48"/>
    <s v="Mayor de 45 años"/>
    <n v="221546762"/>
    <x v="0"/>
    <x v="1"/>
    <x v="0"/>
    <s v="DESAPROBADO"/>
    <s v="APROBADO"/>
    <s v="APROBADO"/>
    <n v="4"/>
    <x v="0"/>
    <x v="895"/>
  </r>
  <r>
    <x v="3"/>
    <x v="0"/>
    <x v="1"/>
    <s v="Colaborador 3504"/>
    <x v="0"/>
    <n v="48"/>
    <s v="Mayor de 45 años"/>
    <n v="221546761"/>
    <x v="0"/>
    <x v="1"/>
    <x v="1"/>
    <s v="DESAPROBADO"/>
    <s v="APROBADO"/>
    <s v="APROBADO"/>
    <n v="3"/>
    <x v="1"/>
    <x v="895"/>
  </r>
  <r>
    <x v="3"/>
    <x v="0"/>
    <x v="2"/>
    <s v="Colaborador 3505"/>
    <x v="0"/>
    <n v="53"/>
    <s v="Mayor de 45 años"/>
    <n v="221546760"/>
    <x v="0"/>
    <x v="1"/>
    <x v="1"/>
    <s v="DESAPROBADO"/>
    <s v="APROBADO"/>
    <s v="APROBADO"/>
    <n v="3"/>
    <x v="1"/>
    <x v="895"/>
  </r>
  <r>
    <x v="6"/>
    <x v="0"/>
    <x v="2"/>
    <s v="Colaborador 3506"/>
    <x v="0"/>
    <n v="56"/>
    <s v="Mayor de 45 años"/>
    <n v="221546759"/>
    <x v="0"/>
    <x v="1"/>
    <x v="1"/>
    <s v="APROBADO"/>
    <s v="APROBADO"/>
    <s v="APROBADO"/>
    <n v="4"/>
    <x v="0"/>
    <x v="460"/>
  </r>
  <r>
    <x v="6"/>
    <x v="0"/>
    <x v="2"/>
    <s v="Colaborador 3507"/>
    <x v="0"/>
    <n v="53"/>
    <s v="Mayor de 45 años"/>
    <n v="221546758"/>
    <x v="0"/>
    <x v="1"/>
    <x v="1"/>
    <s v="APROBADO"/>
    <s v="APROBADO"/>
    <s v="APROBADO"/>
    <n v="4"/>
    <x v="0"/>
    <x v="460"/>
  </r>
  <r>
    <x v="4"/>
    <x v="0"/>
    <x v="2"/>
    <s v="Colaborador 3508"/>
    <x v="0"/>
    <n v="61"/>
    <s v="Mayor de 45 años"/>
    <n v="221546757"/>
    <x v="0"/>
    <x v="1"/>
    <x v="0"/>
    <s v="APROBADO"/>
    <s v="APROBADO"/>
    <s v="APROBADO"/>
    <n v="5"/>
    <x v="0"/>
    <x v="54"/>
  </r>
  <r>
    <x v="4"/>
    <x v="0"/>
    <x v="2"/>
    <s v="Colaborador 3509"/>
    <x v="0"/>
    <n v="62"/>
    <s v="Mayor de 45 años"/>
    <n v="221546756"/>
    <x v="0"/>
    <x v="1"/>
    <x v="0"/>
    <s v="APROBADO"/>
    <s v="APROBADO"/>
    <s v="APROBADO"/>
    <n v="5"/>
    <x v="0"/>
    <x v="54"/>
  </r>
  <r>
    <x v="4"/>
    <x v="1"/>
    <x v="0"/>
    <s v="Colaborador 3510"/>
    <x v="0"/>
    <n v="57"/>
    <s v="Mayor de 45 años"/>
    <n v="221546755"/>
    <x v="0"/>
    <x v="1"/>
    <x v="0"/>
    <s v="APROBADO"/>
    <s v="APROBADO"/>
    <s v="APROBADO"/>
    <n v="5"/>
    <x v="0"/>
    <x v="54"/>
  </r>
  <r>
    <x v="4"/>
    <x v="1"/>
    <x v="0"/>
    <s v="Colaborador 3511"/>
    <x v="1"/>
    <n v="47"/>
    <s v="Mayor de 45 años"/>
    <n v="221546753"/>
    <x v="0"/>
    <x v="1"/>
    <x v="0"/>
    <s v="APROBADO"/>
    <s v="DESAPROBADO"/>
    <s v="APROBADO"/>
    <n v="4"/>
    <x v="0"/>
    <x v="261"/>
  </r>
  <r>
    <x v="4"/>
    <x v="1"/>
    <x v="0"/>
    <s v="Colaborador 3512"/>
    <x v="1"/>
    <n v="56"/>
    <s v="Mayor de 45 años"/>
    <n v="221546752"/>
    <x v="0"/>
    <x v="1"/>
    <x v="0"/>
    <s v="DESAPROBADO"/>
    <s v="APROBADO"/>
    <s v="APROBADO"/>
    <n v="4"/>
    <x v="0"/>
    <x v="261"/>
  </r>
  <r>
    <x v="6"/>
    <x v="1"/>
    <x v="0"/>
    <s v="Colaborador 3513"/>
    <x v="0"/>
    <n v="61"/>
    <s v="Mayor de 45 años"/>
    <n v="221546751"/>
    <x v="0"/>
    <x v="1"/>
    <x v="0"/>
    <s v="APROBADO"/>
    <s v="APROBADO"/>
    <s v="APROBADO"/>
    <n v="5"/>
    <x v="0"/>
    <x v="71"/>
  </r>
  <r>
    <x v="1"/>
    <x v="1"/>
    <x v="0"/>
    <s v="Colaborador 3514"/>
    <x v="0"/>
    <n v="61"/>
    <s v="Mayor de 45 años"/>
    <n v="221546750"/>
    <x v="0"/>
    <x v="1"/>
    <x v="0"/>
    <s v="APROBADO"/>
    <s v="DESAPROBADO"/>
    <s v="APROBADO"/>
    <n v="4"/>
    <x v="0"/>
    <x v="896"/>
  </r>
  <r>
    <x v="1"/>
    <x v="1"/>
    <x v="0"/>
    <s v="Colaborador 3515"/>
    <x v="1"/>
    <n v="60"/>
    <s v="Mayor de 45 años"/>
    <n v="221546749"/>
    <x v="0"/>
    <x v="1"/>
    <x v="0"/>
    <s v="DESAPROBADO"/>
    <s v="DESAPROBADO"/>
    <s v="APROBADO"/>
    <n v="3"/>
    <x v="1"/>
    <x v="896"/>
  </r>
  <r>
    <x v="1"/>
    <x v="1"/>
    <x v="0"/>
    <s v="Colaborador 3516"/>
    <x v="0"/>
    <n v="58"/>
    <s v="Mayor de 45 años"/>
    <n v="221546748"/>
    <x v="0"/>
    <x v="1"/>
    <x v="1"/>
    <s v="APROBADO"/>
    <s v="DESAPROBADO"/>
    <s v="APROBADO"/>
    <n v="3"/>
    <x v="1"/>
    <x v="896"/>
  </r>
  <r>
    <x v="0"/>
    <x v="1"/>
    <x v="0"/>
    <s v="Colaborador 3517"/>
    <x v="1"/>
    <n v="64"/>
    <s v="Mayor de 45 años"/>
    <n v="221546747"/>
    <x v="0"/>
    <x v="1"/>
    <x v="1"/>
    <s v="APROBADO"/>
    <s v="APROBADO"/>
    <s v="APROBADO"/>
    <n v="4"/>
    <x v="0"/>
    <x v="156"/>
  </r>
  <r>
    <x v="0"/>
    <x v="1"/>
    <x v="0"/>
    <s v="Colaborador 3518"/>
    <x v="0"/>
    <n v="56"/>
    <s v="Mayor de 45 años"/>
    <n v="221546746"/>
    <x v="0"/>
    <x v="1"/>
    <x v="1"/>
    <s v="APROBADO"/>
    <s v="APROBADO"/>
    <s v="APROBADO"/>
    <n v="4"/>
    <x v="0"/>
    <x v="156"/>
  </r>
  <r>
    <x v="1"/>
    <x v="1"/>
    <x v="0"/>
    <s v="Colaborador 3519"/>
    <x v="1"/>
    <n v="57"/>
    <s v="Mayor de 45 años"/>
    <n v="221546745"/>
    <x v="0"/>
    <x v="1"/>
    <x v="1"/>
    <s v="DESAPROBADO"/>
    <s v="DESAPROBADO"/>
    <s v="APROBADO"/>
    <n v="2"/>
    <x v="1"/>
    <x v="897"/>
  </r>
  <r>
    <x v="1"/>
    <x v="1"/>
    <x v="0"/>
    <s v="Colaborador 3520"/>
    <x v="0"/>
    <n v="52"/>
    <s v="Mayor de 45 años"/>
    <n v="221546744"/>
    <x v="0"/>
    <x v="1"/>
    <x v="0"/>
    <s v="DESAPROBADO"/>
    <s v="DESAPROBADO"/>
    <s v="APROBADO"/>
    <n v="3"/>
    <x v="1"/>
    <x v="897"/>
  </r>
  <r>
    <x v="4"/>
    <x v="1"/>
    <x v="0"/>
    <s v="Colaborador 3521"/>
    <x v="1"/>
    <n v="55"/>
    <s v="Mayor de 45 años"/>
    <n v="221546743"/>
    <x v="0"/>
    <x v="1"/>
    <x v="0"/>
    <s v="DESAPROBADO"/>
    <s v="DESAPROBADO"/>
    <s v="APROBADO"/>
    <n v="3"/>
    <x v="1"/>
    <x v="265"/>
  </r>
  <r>
    <x v="5"/>
    <x v="1"/>
    <x v="0"/>
    <s v="Colaborador 3522"/>
    <x v="0"/>
    <n v="62"/>
    <s v="Mayor de 45 años"/>
    <n v="221546742"/>
    <x v="0"/>
    <x v="1"/>
    <x v="0"/>
    <s v="DESAPROBADO"/>
    <s v="APROBADO"/>
    <s v="APROBADO"/>
    <n v="4"/>
    <x v="0"/>
    <x v="91"/>
  </r>
  <r>
    <x v="1"/>
    <x v="1"/>
    <x v="0"/>
    <s v="Colaborador 3523"/>
    <x v="1"/>
    <n v="64"/>
    <s v="Mayor de 45 años"/>
    <n v="221546741"/>
    <x v="0"/>
    <x v="1"/>
    <x v="0"/>
    <s v="DESAPROBADO"/>
    <s v="DESAPROBADO"/>
    <s v="APROBADO"/>
    <n v="3"/>
    <x v="1"/>
    <x v="840"/>
  </r>
  <r>
    <x v="1"/>
    <x v="1"/>
    <x v="0"/>
    <s v="Colaborador 3524"/>
    <x v="1"/>
    <n v="52"/>
    <s v="Mayor de 45 años"/>
    <n v="221546740"/>
    <x v="0"/>
    <x v="1"/>
    <x v="0"/>
    <s v="DESAPROBADO"/>
    <s v="APROBADO"/>
    <s v="APROBADO"/>
    <n v="4"/>
    <x v="0"/>
    <x v="840"/>
  </r>
  <r>
    <x v="4"/>
    <x v="1"/>
    <x v="0"/>
    <s v="Colaborador 3525"/>
    <x v="1"/>
    <n v="56"/>
    <s v="Mayor de 45 años"/>
    <n v="221546739"/>
    <x v="0"/>
    <x v="1"/>
    <x v="0"/>
    <s v="APROBADO"/>
    <s v="APROBADO"/>
    <s v="APROBADO"/>
    <n v="5"/>
    <x v="0"/>
    <x v="852"/>
  </r>
  <r>
    <x v="3"/>
    <x v="0"/>
    <x v="2"/>
    <s v="Colaborador 3526"/>
    <x v="1"/>
    <n v="58"/>
    <s v="Mayor de 45 años"/>
    <n v="221546738"/>
    <x v="0"/>
    <x v="1"/>
    <x v="0"/>
    <s v="APROBADO"/>
    <s v="APROBADO"/>
    <s v="APROBADO"/>
    <n v="5"/>
    <x v="0"/>
    <x v="216"/>
  </r>
  <r>
    <x v="3"/>
    <x v="0"/>
    <x v="2"/>
    <s v="Colaborador 3527"/>
    <x v="0"/>
    <n v="59"/>
    <s v="Mayor de 45 años"/>
    <n v="221546737"/>
    <x v="0"/>
    <x v="1"/>
    <x v="0"/>
    <s v="APROBADO"/>
    <s v="APROBADO"/>
    <s v="APROBADO"/>
    <n v="5"/>
    <x v="0"/>
    <x v="216"/>
  </r>
  <r>
    <x v="1"/>
    <x v="0"/>
    <x v="2"/>
    <s v="Colaborador 3528"/>
    <x v="0"/>
    <n v="53"/>
    <s v="Mayor de 45 años"/>
    <n v="221546736"/>
    <x v="0"/>
    <x v="1"/>
    <x v="0"/>
    <s v="APROBADO"/>
    <s v="APROBADO"/>
    <s v="APROBADO"/>
    <n v="5"/>
    <x v="0"/>
    <x v="690"/>
  </r>
  <r>
    <x v="1"/>
    <x v="0"/>
    <x v="0"/>
    <s v="Colaborador 3529"/>
    <x v="0"/>
    <n v="50"/>
    <s v="Mayor de 45 años"/>
    <n v="221546735"/>
    <x v="0"/>
    <x v="1"/>
    <x v="1"/>
    <s v="APROBADO"/>
    <s v="APROBADO"/>
    <s v="APROBADO"/>
    <n v="4"/>
    <x v="0"/>
    <x v="690"/>
  </r>
  <r>
    <x v="1"/>
    <x v="1"/>
    <x v="0"/>
    <s v="Colaborador 3530"/>
    <x v="0"/>
    <n v="55"/>
    <s v="Mayor de 45 años"/>
    <n v="221546734"/>
    <x v="0"/>
    <x v="1"/>
    <x v="1"/>
    <s v="APROBADO"/>
    <s v="APROBADO"/>
    <s v="APROBADO"/>
    <n v="4"/>
    <x v="0"/>
    <x v="690"/>
  </r>
  <r>
    <x v="1"/>
    <x v="1"/>
    <x v="0"/>
    <s v="Colaborador 3531"/>
    <x v="0"/>
    <n v="53"/>
    <s v="Mayor de 45 años"/>
    <n v="221546733"/>
    <x v="0"/>
    <x v="1"/>
    <x v="1"/>
    <s v="APROBADO"/>
    <s v="APROBADO"/>
    <s v="APROBADO"/>
    <n v="4"/>
    <x v="0"/>
    <x v="690"/>
  </r>
  <r>
    <x v="4"/>
    <x v="0"/>
    <x v="2"/>
    <s v="Colaborador 3532"/>
    <x v="0"/>
    <n v="53"/>
    <s v="Mayor de 45 años"/>
    <n v="221546732"/>
    <x v="0"/>
    <x v="1"/>
    <x v="1"/>
    <s v="APROBADO"/>
    <s v="APROBADO"/>
    <s v="APROBADO"/>
    <n v="4"/>
    <x v="0"/>
    <x v="529"/>
  </r>
  <r>
    <x v="4"/>
    <x v="0"/>
    <x v="2"/>
    <s v="Colaborador 3533"/>
    <x v="0"/>
    <n v="56"/>
    <s v="Mayor de 45 años"/>
    <n v="221546731"/>
    <x v="0"/>
    <x v="1"/>
    <x v="0"/>
    <s v="APROBADO"/>
    <s v="APROBADO"/>
    <s v="APROBADO"/>
    <n v="5"/>
    <x v="0"/>
    <x v="529"/>
  </r>
  <r>
    <x v="2"/>
    <x v="0"/>
    <x v="2"/>
    <s v="Colaborador 3534"/>
    <x v="0"/>
    <n v="53"/>
    <s v="Mayor de 45 años"/>
    <n v="221546730"/>
    <x v="0"/>
    <x v="1"/>
    <x v="0"/>
    <s v="DESAPROBADO"/>
    <s v="APROBADO"/>
    <s v="APROBADO"/>
    <n v="4"/>
    <x v="0"/>
    <x v="701"/>
  </r>
  <r>
    <x v="1"/>
    <x v="0"/>
    <x v="2"/>
    <s v="Colaborador 3535"/>
    <x v="1"/>
    <n v="63"/>
    <s v="Mayor de 45 años"/>
    <n v="221546729"/>
    <x v="0"/>
    <x v="1"/>
    <x v="0"/>
    <s v="DESAPROBADO"/>
    <s v="APROBADO"/>
    <s v="APROBADO"/>
    <n v="4"/>
    <x v="0"/>
    <x v="853"/>
  </r>
  <r>
    <x v="1"/>
    <x v="0"/>
    <x v="2"/>
    <s v="Colaborador 3536"/>
    <x v="1"/>
    <n v="54"/>
    <s v="Mayor de 45 años"/>
    <n v="221546728"/>
    <x v="0"/>
    <x v="1"/>
    <x v="0"/>
    <s v="DESAPROBADO"/>
    <s v="APROBADO"/>
    <s v="APROBADO"/>
    <n v="4"/>
    <x v="0"/>
    <x v="853"/>
  </r>
  <r>
    <x v="1"/>
    <x v="0"/>
    <x v="2"/>
    <s v="Colaborador 3537"/>
    <x v="0"/>
    <n v="54"/>
    <s v="Mayor de 45 años"/>
    <n v="221546727"/>
    <x v="0"/>
    <x v="1"/>
    <x v="0"/>
    <s v="DESAPROBADO"/>
    <s v="APROBADO"/>
    <s v="APROBADO"/>
    <n v="4"/>
    <x v="0"/>
    <x v="853"/>
  </r>
  <r>
    <x v="1"/>
    <x v="0"/>
    <x v="2"/>
    <s v="Colaborador 3538"/>
    <x v="0"/>
    <n v="61"/>
    <s v="Mayor de 45 años"/>
    <n v="221546726"/>
    <x v="0"/>
    <x v="1"/>
    <x v="0"/>
    <s v="APROBADO"/>
    <s v="APROBADO"/>
    <s v="APROBADO"/>
    <n v="5"/>
    <x v="0"/>
    <x v="853"/>
  </r>
  <r>
    <x v="6"/>
    <x v="0"/>
    <x v="2"/>
    <s v="Colaborador 3539"/>
    <x v="1"/>
    <n v="63"/>
    <s v="Mayor de 45 años"/>
    <n v="221546725"/>
    <x v="0"/>
    <x v="1"/>
    <x v="0"/>
    <s v="APROBADO"/>
    <s v="APROBADO"/>
    <s v="APROBADO"/>
    <n v="5"/>
    <x v="0"/>
    <x v="641"/>
  </r>
  <r>
    <x v="2"/>
    <x v="0"/>
    <x v="2"/>
    <s v="Colaborador 3540"/>
    <x v="0"/>
    <n v="58"/>
    <s v="Mayor de 45 años"/>
    <n v="221546724"/>
    <x v="0"/>
    <x v="1"/>
    <x v="0"/>
    <s v="APROBADO"/>
    <s v="APROBADO"/>
    <s v="APROBADO"/>
    <n v="5"/>
    <x v="0"/>
    <x v="580"/>
  </r>
  <r>
    <x v="2"/>
    <x v="0"/>
    <x v="2"/>
    <s v="Colaborador 3541"/>
    <x v="1"/>
    <n v="61"/>
    <s v="Mayor de 45 años"/>
    <n v="221546723"/>
    <x v="0"/>
    <x v="1"/>
    <x v="0"/>
    <s v="APROBADO"/>
    <s v="APROBADO"/>
    <s v="APROBADO"/>
    <n v="5"/>
    <x v="0"/>
    <x v="580"/>
  </r>
  <r>
    <x v="2"/>
    <x v="0"/>
    <x v="2"/>
    <s v="Colaborador 3542"/>
    <x v="1"/>
    <n v="61"/>
    <s v="Mayor de 45 años"/>
    <n v="221546722"/>
    <x v="0"/>
    <x v="1"/>
    <x v="1"/>
    <s v="APROBADO"/>
    <s v="APROBADO"/>
    <s v="APROBADO"/>
    <n v="4"/>
    <x v="0"/>
    <x v="580"/>
  </r>
  <r>
    <x v="3"/>
    <x v="0"/>
    <x v="2"/>
    <s v="Colaborador 3543"/>
    <x v="0"/>
    <n v="55"/>
    <s v="Mayor de 45 años"/>
    <n v="221546721"/>
    <x v="0"/>
    <x v="1"/>
    <x v="1"/>
    <s v="APROBADO"/>
    <s v="DESAPROBADO"/>
    <s v="APROBADO"/>
    <n v="3"/>
    <x v="1"/>
    <x v="854"/>
  </r>
  <r>
    <x v="2"/>
    <x v="0"/>
    <x v="2"/>
    <s v="Colaborador 3544"/>
    <x v="0"/>
    <n v="63"/>
    <s v="Mayor de 45 años"/>
    <n v="221546720"/>
    <x v="0"/>
    <x v="1"/>
    <x v="1"/>
    <s v="APROBADO"/>
    <s v="DESAPROBADO"/>
    <s v="APROBADO"/>
    <n v="3"/>
    <x v="1"/>
    <x v="855"/>
  </r>
  <r>
    <x v="4"/>
    <x v="0"/>
    <x v="2"/>
    <s v="Colaborador 3545"/>
    <x v="0"/>
    <n v="54"/>
    <s v="Mayor de 45 años"/>
    <n v="221546719"/>
    <x v="0"/>
    <x v="1"/>
    <x v="1"/>
    <s v="DESAPROBADO"/>
    <s v="APROBADO"/>
    <s v="APROBADO"/>
    <n v="3"/>
    <x v="1"/>
    <x v="508"/>
  </r>
  <r>
    <x v="3"/>
    <x v="0"/>
    <x v="2"/>
    <s v="Colaborador 3546"/>
    <x v="1"/>
    <n v="58"/>
    <s v="Mayor de 45 años"/>
    <n v="221546718"/>
    <x v="0"/>
    <x v="1"/>
    <x v="0"/>
    <s v="APROBADO"/>
    <s v="APROBADO"/>
    <s v="APROBADO"/>
    <n v="5"/>
    <x v="0"/>
    <x v="131"/>
  </r>
  <r>
    <x v="3"/>
    <x v="0"/>
    <x v="2"/>
    <s v="Colaborador 3547"/>
    <x v="1"/>
    <n v="62"/>
    <s v="Mayor de 45 años"/>
    <n v="221546717"/>
    <x v="0"/>
    <x v="1"/>
    <x v="0"/>
    <s v="APROBADO"/>
    <s v="DESAPROBADO"/>
    <s v="APROBADO"/>
    <n v="4"/>
    <x v="0"/>
    <x v="131"/>
  </r>
  <r>
    <x v="2"/>
    <x v="0"/>
    <x v="2"/>
    <s v="Colaborador 3548"/>
    <x v="1"/>
    <n v="55"/>
    <s v="Mayor de 45 años"/>
    <n v="221546716"/>
    <x v="0"/>
    <x v="1"/>
    <x v="0"/>
    <s v="DESAPROBADO"/>
    <s v="DESAPROBADO"/>
    <s v="APROBADO"/>
    <n v="3"/>
    <x v="1"/>
    <x v="440"/>
  </r>
  <r>
    <x v="6"/>
    <x v="0"/>
    <x v="2"/>
    <s v="Colaborador 3549"/>
    <x v="0"/>
    <n v="57"/>
    <s v="Mayor de 45 años"/>
    <n v="221546715"/>
    <x v="0"/>
    <x v="1"/>
    <x v="0"/>
    <s v="APROBADO"/>
    <s v="DESAPROBADO"/>
    <s v="APROBADO"/>
    <n v="4"/>
    <x v="0"/>
    <x v="571"/>
  </r>
  <r>
    <x v="2"/>
    <x v="0"/>
    <x v="2"/>
    <s v="Colaborador 3550"/>
    <x v="0"/>
    <n v="57"/>
    <s v="Mayor de 45 años"/>
    <n v="221546714"/>
    <x v="0"/>
    <x v="1"/>
    <x v="0"/>
    <s v="APROBADO"/>
    <s v="APROBADO"/>
    <s v="APROBADO"/>
    <n v="5"/>
    <x v="0"/>
    <x v="241"/>
  </r>
  <r>
    <x v="2"/>
    <x v="0"/>
    <x v="2"/>
    <s v="Colaborador 3551"/>
    <x v="0"/>
    <n v="52"/>
    <s v="Mayor de 45 años"/>
    <n v="221546713"/>
    <x v="0"/>
    <x v="1"/>
    <x v="0"/>
    <s v="APROBADO"/>
    <s v="APROBADO"/>
    <s v="APROBADO"/>
    <n v="5"/>
    <x v="0"/>
    <x v="241"/>
  </r>
  <r>
    <x v="4"/>
    <x v="0"/>
    <x v="2"/>
    <s v="Colaborador 3552"/>
    <x v="0"/>
    <n v="64"/>
    <s v="Mayor de 45 años"/>
    <n v="221546712"/>
    <x v="0"/>
    <x v="1"/>
    <x v="0"/>
    <s v="DESAPROBADO"/>
    <s v="DESAPROBADO"/>
    <s v="APROBADO"/>
    <n v="3"/>
    <x v="1"/>
    <x v="178"/>
  </r>
  <r>
    <x v="4"/>
    <x v="0"/>
    <x v="2"/>
    <s v="Colaborador 3553"/>
    <x v="1"/>
    <n v="61"/>
    <s v="Mayor de 45 años"/>
    <n v="221546711"/>
    <x v="0"/>
    <x v="1"/>
    <x v="0"/>
    <s v="DESAPROBADO"/>
    <s v="DESAPROBADO"/>
    <s v="APROBADO"/>
    <n v="3"/>
    <x v="1"/>
    <x v="178"/>
  </r>
  <r>
    <x v="1"/>
    <x v="0"/>
    <x v="2"/>
    <s v="Colaborador 3554"/>
    <x v="1"/>
    <n v="53"/>
    <s v="Mayor de 45 años"/>
    <n v="221546710"/>
    <x v="0"/>
    <x v="1"/>
    <x v="0"/>
    <s v="DESAPROBADO"/>
    <s v="DESAPROBADO"/>
    <s v="APROBADO"/>
    <n v="3"/>
    <x v="1"/>
    <x v="179"/>
  </r>
  <r>
    <x v="1"/>
    <x v="0"/>
    <x v="2"/>
    <s v="Colaborador 3555"/>
    <x v="1"/>
    <n v="57"/>
    <s v="Mayor de 45 años"/>
    <n v="221546709"/>
    <x v="0"/>
    <x v="1"/>
    <x v="1"/>
    <s v="DESAPROBADO"/>
    <s v="APROBADO"/>
    <s v="APROBADO"/>
    <n v="3"/>
    <x v="1"/>
    <x v="179"/>
  </r>
  <r>
    <x v="4"/>
    <x v="0"/>
    <x v="2"/>
    <s v="Colaborador 3556"/>
    <x v="0"/>
    <n v="57"/>
    <s v="Mayor de 45 años"/>
    <n v="221546708"/>
    <x v="0"/>
    <x v="1"/>
    <x v="1"/>
    <s v="DESAPROBADO"/>
    <s v="DESAPROBADO"/>
    <s v="APROBADO"/>
    <n v="2"/>
    <x v="1"/>
    <x v="122"/>
  </r>
  <r>
    <x v="4"/>
    <x v="0"/>
    <x v="2"/>
    <s v="Colaborador 3557"/>
    <x v="0"/>
    <n v="63"/>
    <s v="Mayor de 45 años"/>
    <n v="221546707"/>
    <x v="0"/>
    <x v="1"/>
    <x v="1"/>
    <s v="DESAPROBADO"/>
    <s v="APROBADO"/>
    <s v="APROBADO"/>
    <n v="3"/>
    <x v="1"/>
    <x v="856"/>
  </r>
  <r>
    <x v="6"/>
    <x v="0"/>
    <x v="2"/>
    <s v="Colaborador 3558"/>
    <x v="0"/>
    <n v="52"/>
    <s v="Mayor de 45 años"/>
    <n v="221546706"/>
    <x v="0"/>
    <x v="1"/>
    <x v="1"/>
    <s v="APROBADO"/>
    <s v="APROBADO"/>
    <s v="APROBADO"/>
    <n v="4"/>
    <x v="0"/>
    <x v="377"/>
  </r>
  <r>
    <x v="6"/>
    <x v="0"/>
    <x v="2"/>
    <s v="Colaborador 3559"/>
    <x v="1"/>
    <n v="63"/>
    <s v="Mayor de 45 años"/>
    <n v="221546705"/>
    <x v="0"/>
    <x v="1"/>
    <x v="0"/>
    <s v="APROBADO"/>
    <s v="APROBADO"/>
    <s v="APROBADO"/>
    <n v="5"/>
    <x v="0"/>
    <x v="377"/>
  </r>
  <r>
    <x v="2"/>
    <x v="0"/>
    <x v="2"/>
    <s v="Colaborador 3560"/>
    <x v="1"/>
    <n v="58"/>
    <s v="Mayor de 45 años"/>
    <n v="221546704"/>
    <x v="0"/>
    <x v="1"/>
    <x v="0"/>
    <s v="APROBADO"/>
    <s v="APROBADO"/>
    <s v="APROBADO"/>
    <n v="5"/>
    <x v="0"/>
    <x v="430"/>
  </r>
  <r>
    <x v="1"/>
    <x v="0"/>
    <x v="2"/>
    <s v="Colaborador 3561"/>
    <x v="1"/>
    <n v="52"/>
    <s v="Mayor de 45 años"/>
    <n v="221546703"/>
    <x v="0"/>
    <x v="1"/>
    <x v="0"/>
    <s v="APROBADO"/>
    <s v="APROBADO"/>
    <s v="APROBADO"/>
    <n v="5"/>
    <x v="0"/>
    <x v="857"/>
  </r>
  <r>
    <x v="1"/>
    <x v="0"/>
    <x v="2"/>
    <s v="Colaborador 3562"/>
    <x v="1"/>
    <n v="58"/>
    <s v="Mayor de 45 años"/>
    <n v="221546702"/>
    <x v="0"/>
    <x v="1"/>
    <x v="0"/>
    <s v="APROBADO"/>
    <s v="APROBADO"/>
    <s v="APROBADO"/>
    <n v="5"/>
    <x v="0"/>
    <x v="858"/>
  </r>
  <r>
    <x v="1"/>
    <x v="0"/>
    <x v="2"/>
    <s v="Colaborador 3563"/>
    <x v="1"/>
    <n v="63"/>
    <s v="Mayor de 45 años"/>
    <n v="221546701"/>
    <x v="0"/>
    <x v="1"/>
    <x v="0"/>
    <s v="APROBADO"/>
    <s v="APROBADO"/>
    <s v="APROBADO"/>
    <n v="5"/>
    <x v="0"/>
    <x v="858"/>
  </r>
  <r>
    <x v="1"/>
    <x v="0"/>
    <x v="2"/>
    <s v="Colaborador 3564"/>
    <x v="0"/>
    <n v="58"/>
    <s v="Mayor de 45 años"/>
    <n v="221546700"/>
    <x v="0"/>
    <x v="1"/>
    <x v="0"/>
    <s v="APROBADO"/>
    <s v="APROBADO"/>
    <s v="APROBADO"/>
    <n v="5"/>
    <x v="0"/>
    <x v="858"/>
  </r>
  <r>
    <x v="3"/>
    <x v="0"/>
    <x v="2"/>
    <s v="Colaborador 3565"/>
    <x v="1"/>
    <n v="63"/>
    <s v="Mayor de 45 años"/>
    <n v="221546699"/>
    <x v="0"/>
    <x v="1"/>
    <x v="0"/>
    <s v="APROBADO"/>
    <s v="APROBADO"/>
    <s v="APROBADO"/>
    <n v="5"/>
    <x v="0"/>
    <x v="107"/>
  </r>
  <r>
    <x v="4"/>
    <x v="0"/>
    <x v="2"/>
    <s v="Colaborador 3566"/>
    <x v="1"/>
    <n v="54"/>
    <s v="Mayor de 45 años"/>
    <n v="221546698"/>
    <x v="0"/>
    <x v="1"/>
    <x v="0"/>
    <s v="APROBADO"/>
    <s v="APROBADO"/>
    <s v="APROBADO"/>
    <n v="5"/>
    <x v="0"/>
    <x v="813"/>
  </r>
  <r>
    <x v="4"/>
    <x v="0"/>
    <x v="2"/>
    <s v="Colaborador 3567"/>
    <x v="1"/>
    <n v="54"/>
    <s v="Mayor de 45 años"/>
    <n v="221546697"/>
    <x v="0"/>
    <x v="1"/>
    <x v="0"/>
    <s v="DESAPROBADO"/>
    <s v="APROBADO"/>
    <s v="APROBADO"/>
    <n v="4"/>
    <x v="0"/>
    <x v="813"/>
  </r>
  <r>
    <x v="4"/>
    <x v="0"/>
    <x v="2"/>
    <s v="Colaborador 3568"/>
    <x v="1"/>
    <n v="55"/>
    <s v="Mayor de 45 años"/>
    <n v="221546696"/>
    <x v="0"/>
    <x v="1"/>
    <x v="1"/>
    <s v="DESAPROBADO"/>
    <s v="APROBADO"/>
    <s v="APROBADO"/>
    <n v="3"/>
    <x v="1"/>
    <x v="813"/>
  </r>
  <r>
    <x v="4"/>
    <x v="0"/>
    <x v="2"/>
    <s v="Colaborador 3569"/>
    <x v="0"/>
    <n v="56"/>
    <s v="Mayor de 45 años"/>
    <n v="221546695"/>
    <x v="0"/>
    <x v="1"/>
    <x v="1"/>
    <s v="DESAPROBADO"/>
    <s v="APROBADO"/>
    <s v="APROBADO"/>
    <n v="3"/>
    <x v="1"/>
    <x v="813"/>
  </r>
  <r>
    <x v="6"/>
    <x v="0"/>
    <x v="2"/>
    <s v="Colaborador 3570"/>
    <x v="1"/>
    <n v="53"/>
    <s v="Mayor de 45 años"/>
    <n v="221546694"/>
    <x v="0"/>
    <x v="1"/>
    <x v="1"/>
    <s v="DESAPROBADO"/>
    <s v="APROBADO"/>
    <s v="APROBADO"/>
    <n v="3"/>
    <x v="1"/>
    <x v="218"/>
  </r>
  <r>
    <x v="6"/>
    <x v="0"/>
    <x v="2"/>
    <s v="Colaborador 3571"/>
    <x v="1"/>
    <n v="59"/>
    <s v="Mayor de 45 años"/>
    <n v="221546693"/>
    <x v="0"/>
    <x v="1"/>
    <x v="1"/>
    <s v="APROBADO"/>
    <s v="APROBADO"/>
    <s v="APROBADO"/>
    <n v="4"/>
    <x v="0"/>
    <x v="218"/>
  </r>
  <r>
    <x v="6"/>
    <x v="0"/>
    <x v="2"/>
    <s v="Colaborador 3572"/>
    <x v="1"/>
    <n v="55"/>
    <s v="Mayor de 45 años"/>
    <n v="221546692"/>
    <x v="0"/>
    <x v="1"/>
    <x v="0"/>
    <s v="APROBADO"/>
    <s v="APROBADO"/>
    <s v="APROBADO"/>
    <n v="5"/>
    <x v="0"/>
    <x v="218"/>
  </r>
  <r>
    <x v="4"/>
    <x v="0"/>
    <x v="2"/>
    <s v="Colaborador 3573"/>
    <x v="0"/>
    <n v="54"/>
    <s v="Mayor de 45 años"/>
    <n v="221546691"/>
    <x v="0"/>
    <x v="1"/>
    <x v="0"/>
    <s v="APROBADO"/>
    <s v="APROBADO"/>
    <s v="APROBADO"/>
    <n v="5"/>
    <x v="0"/>
    <x v="859"/>
  </r>
  <r>
    <x v="4"/>
    <x v="0"/>
    <x v="2"/>
    <s v="Colaborador 3574"/>
    <x v="1"/>
    <n v="57"/>
    <s v="Mayor de 45 años"/>
    <n v="221546690"/>
    <x v="0"/>
    <x v="1"/>
    <x v="0"/>
    <s v="APROBADO"/>
    <s v="APROBADO"/>
    <s v="APROBADO"/>
    <n v="5"/>
    <x v="0"/>
    <x v="859"/>
  </r>
  <r>
    <x v="6"/>
    <x v="0"/>
    <x v="2"/>
    <s v="Colaborador 3575"/>
    <x v="0"/>
    <n v="53"/>
    <s v="Mayor de 45 años"/>
    <n v="221546689"/>
    <x v="0"/>
    <x v="1"/>
    <x v="0"/>
    <s v="APROBADO"/>
    <s v="APROBADO"/>
    <s v="APROBADO"/>
    <n v="5"/>
    <x v="0"/>
    <x v="234"/>
  </r>
  <r>
    <x v="6"/>
    <x v="0"/>
    <x v="2"/>
    <s v="Colaborador 3576"/>
    <x v="1"/>
    <n v="63"/>
    <s v="Mayor de 45 años"/>
    <n v="221546688"/>
    <x v="0"/>
    <x v="1"/>
    <x v="0"/>
    <s v="APROBADO"/>
    <s v="DESAPROBADO"/>
    <s v="APROBADO"/>
    <n v="4"/>
    <x v="0"/>
    <x v="234"/>
  </r>
  <r>
    <x v="6"/>
    <x v="0"/>
    <x v="2"/>
    <s v="Colaborador 3577"/>
    <x v="0"/>
    <n v="58"/>
    <s v="Mayor de 45 años"/>
    <n v="221546687"/>
    <x v="0"/>
    <x v="1"/>
    <x v="0"/>
    <s v="APROBADO"/>
    <s v="DESAPROBADO"/>
    <s v="APROBADO"/>
    <n v="4"/>
    <x v="0"/>
    <x v="836"/>
  </r>
  <r>
    <x v="0"/>
    <x v="0"/>
    <x v="2"/>
    <s v="Colaborador 3578"/>
    <x v="0"/>
    <n v="64"/>
    <s v="Mayor de 45 años"/>
    <n v="221546686"/>
    <x v="0"/>
    <x v="1"/>
    <x v="0"/>
    <s v="DESAPROBADO"/>
    <s v="APROBADO"/>
    <s v="APROBADO"/>
    <n v="4"/>
    <x v="0"/>
    <x v="860"/>
  </r>
  <r>
    <x v="3"/>
    <x v="0"/>
    <x v="2"/>
    <s v="Colaborador 3579"/>
    <x v="1"/>
    <n v="54"/>
    <s v="Mayor de 45 años"/>
    <n v="221546685"/>
    <x v="0"/>
    <x v="1"/>
    <x v="0"/>
    <s v="APROBADO"/>
    <s v="APROBADO"/>
    <s v="APROBADO"/>
    <n v="5"/>
    <x v="0"/>
    <x v="378"/>
  </r>
  <r>
    <x v="3"/>
    <x v="0"/>
    <x v="2"/>
    <s v="Colaborador 3580"/>
    <x v="0"/>
    <n v="61"/>
    <s v="Mayor de 45 años"/>
    <n v="221546684"/>
    <x v="0"/>
    <x v="1"/>
    <x v="0"/>
    <s v="APROBADO"/>
    <s v="DESAPROBADO"/>
    <s v="APROBADO"/>
    <n v="4"/>
    <x v="0"/>
    <x v="378"/>
  </r>
  <r>
    <x v="7"/>
    <x v="0"/>
    <x v="2"/>
    <s v="Colaborador 3581"/>
    <x v="1"/>
    <n v="61"/>
    <s v="Mayor de 45 años"/>
    <n v="221546683"/>
    <x v="0"/>
    <x v="1"/>
    <x v="1"/>
    <s v="DESAPROBADO"/>
    <s v="DESAPROBADO"/>
    <s v="APROBADO"/>
    <n v="2"/>
    <x v="1"/>
    <x v="565"/>
  </r>
  <r>
    <x v="7"/>
    <x v="0"/>
    <x v="2"/>
    <s v="Colaborador 3582"/>
    <x v="0"/>
    <n v="53"/>
    <s v="Mayor de 45 años"/>
    <n v="221546681"/>
    <x v="0"/>
    <x v="1"/>
    <x v="1"/>
    <s v="APROBADO"/>
    <s v="APROBADO"/>
    <s v="APROBADO"/>
    <n v="4"/>
    <x v="0"/>
    <x v="565"/>
  </r>
  <r>
    <x v="3"/>
    <x v="0"/>
    <x v="2"/>
    <s v="Colaborador 3583"/>
    <x v="0"/>
    <n v="55"/>
    <s v="Mayor de 45 años"/>
    <n v="221546680"/>
    <x v="0"/>
    <x v="1"/>
    <x v="1"/>
    <s v="APROBADO"/>
    <s v="APROBADO"/>
    <s v="APROBADO"/>
    <n v="4"/>
    <x v="0"/>
    <x v="861"/>
  </r>
  <r>
    <x v="3"/>
    <x v="0"/>
    <x v="2"/>
    <s v="Colaborador 3584"/>
    <x v="1"/>
    <n v="61"/>
    <s v="Mayor de 45 años"/>
    <n v="221546679"/>
    <x v="0"/>
    <x v="1"/>
    <x v="0"/>
    <s v="DESAPROBADO"/>
    <s v="DESAPROBADO"/>
    <s v="APROBADO"/>
    <n v="3"/>
    <x v="1"/>
    <x v="861"/>
  </r>
  <r>
    <x v="3"/>
    <x v="0"/>
    <x v="2"/>
    <s v="Colaborador 3585"/>
    <x v="1"/>
    <n v="62"/>
    <s v="Mayor de 45 años"/>
    <n v="221546678"/>
    <x v="0"/>
    <x v="1"/>
    <x v="0"/>
    <s v="DESAPROBADO"/>
    <s v="DESAPROBADO"/>
    <s v="APROBADO"/>
    <n v="3"/>
    <x v="1"/>
    <x v="862"/>
  </r>
  <r>
    <x v="1"/>
    <x v="0"/>
    <x v="0"/>
    <s v="Colaborador 3586"/>
    <x v="0"/>
    <n v="58"/>
    <s v="Mayor de 45 años"/>
    <n v="221546677"/>
    <x v="0"/>
    <x v="1"/>
    <x v="0"/>
    <s v="DESAPROBADO"/>
    <s v="DESAPROBADO"/>
    <s v="APROBADO"/>
    <n v="3"/>
    <x v="1"/>
    <x v="292"/>
  </r>
  <r>
    <x v="1"/>
    <x v="1"/>
    <x v="0"/>
    <s v="Colaborador 3587"/>
    <x v="1"/>
    <n v="52"/>
    <s v="Mayor de 45 años"/>
    <n v="221546676"/>
    <x v="0"/>
    <x v="1"/>
    <x v="0"/>
    <s v="DESAPROBADO"/>
    <s v="APROBADO"/>
    <s v="APROBADO"/>
    <n v="4"/>
    <x v="0"/>
    <x v="292"/>
  </r>
  <r>
    <x v="5"/>
    <x v="0"/>
    <x v="0"/>
    <s v="Colaborador 3588"/>
    <x v="1"/>
    <n v="52"/>
    <s v="Mayor de 45 años"/>
    <n v="221546675"/>
    <x v="0"/>
    <x v="1"/>
    <x v="0"/>
    <s v="DESAPROBADO"/>
    <s v="DESAPROBADO"/>
    <s v="APROBADO"/>
    <n v="3"/>
    <x v="1"/>
    <x v="281"/>
  </r>
  <r>
    <x v="5"/>
    <x v="0"/>
    <x v="0"/>
    <s v="Colaborador 3589"/>
    <x v="1"/>
    <n v="55"/>
    <s v="Mayor de 45 años"/>
    <n v="221546674"/>
    <x v="0"/>
    <x v="1"/>
    <x v="0"/>
    <s v="DESAPROBADO"/>
    <s v="APROBADO"/>
    <s v="APROBADO"/>
    <n v="4"/>
    <x v="0"/>
    <x v="281"/>
  </r>
  <r>
    <x v="1"/>
    <x v="0"/>
    <x v="0"/>
    <s v="Colaborador 3590"/>
    <x v="1"/>
    <n v="63"/>
    <s v="Mayor de 45 años"/>
    <n v="221546673"/>
    <x v="0"/>
    <x v="1"/>
    <x v="0"/>
    <s v="APROBADO"/>
    <s v="APROBADO"/>
    <s v="APROBADO"/>
    <n v="5"/>
    <x v="0"/>
    <x v="539"/>
  </r>
  <r>
    <x v="4"/>
    <x v="1"/>
    <x v="0"/>
    <s v="Colaborador 3591"/>
    <x v="1"/>
    <n v="58"/>
    <s v="Mayor de 45 años"/>
    <n v="221546672"/>
    <x v="0"/>
    <x v="1"/>
    <x v="0"/>
    <s v="APROBADO"/>
    <s v="APROBADO"/>
    <s v="APROBADO"/>
    <n v="5"/>
    <x v="0"/>
    <x v="863"/>
  </r>
  <r>
    <x v="4"/>
    <x v="0"/>
    <x v="0"/>
    <s v="Colaborador 3592"/>
    <x v="0"/>
    <n v="59"/>
    <s v="Mayor de 45 años"/>
    <n v="221546671"/>
    <x v="0"/>
    <x v="1"/>
    <x v="0"/>
    <s v="APROBADO"/>
    <s v="APROBADO"/>
    <s v="APROBADO"/>
    <n v="5"/>
    <x v="0"/>
    <x v="863"/>
  </r>
  <r>
    <x v="4"/>
    <x v="1"/>
    <x v="0"/>
    <s v="Colaborador 3593"/>
    <x v="0"/>
    <n v="63"/>
    <s v="Mayor de 45 años"/>
    <n v="221546670"/>
    <x v="0"/>
    <x v="1"/>
    <x v="1"/>
    <s v="APROBADO"/>
    <s v="APROBADO"/>
    <s v="APROBADO"/>
    <n v="4"/>
    <x v="0"/>
    <x v="863"/>
  </r>
  <r>
    <x v="1"/>
    <x v="1"/>
    <x v="0"/>
    <s v="Colaborador 3594"/>
    <x v="0"/>
    <n v="55"/>
    <s v="Mayor de 45 años"/>
    <n v="221546669"/>
    <x v="0"/>
    <x v="1"/>
    <x v="1"/>
    <s v="APROBADO"/>
    <s v="APROBADO"/>
    <s v="APROBADO"/>
    <n v="4"/>
    <x v="0"/>
    <x v="26"/>
  </r>
  <r>
    <x v="4"/>
    <x v="0"/>
    <x v="0"/>
    <s v="Colaborador 3595"/>
    <x v="0"/>
    <n v="62"/>
    <s v="Mayor de 45 años"/>
    <n v="221546668"/>
    <x v="0"/>
    <x v="1"/>
    <x v="1"/>
    <s v="APROBADO"/>
    <s v="APROBADO"/>
    <s v="APROBADO"/>
    <n v="4"/>
    <x v="0"/>
    <x v="864"/>
  </r>
  <r>
    <x v="4"/>
    <x v="0"/>
    <x v="0"/>
    <s v="Colaborador 3596"/>
    <x v="1"/>
    <n v="58"/>
    <s v="Mayor de 45 años"/>
    <n v="221546667"/>
    <x v="0"/>
    <x v="1"/>
    <x v="1"/>
    <s v="APROBADO"/>
    <s v="APROBADO"/>
    <s v="APROBADO"/>
    <n v="4"/>
    <x v="0"/>
    <x v="864"/>
  </r>
  <r>
    <x v="1"/>
    <x v="0"/>
    <x v="2"/>
    <s v="Colaborador 3597"/>
    <x v="1"/>
    <n v="60"/>
    <s v="Mayor de 45 años"/>
    <n v="221546666"/>
    <x v="0"/>
    <x v="1"/>
    <x v="0"/>
    <s v="APROBADO"/>
    <s v="APROBADO"/>
    <s v="APROBADO"/>
    <n v="5"/>
    <x v="0"/>
    <x v="25"/>
  </r>
  <r>
    <x v="1"/>
    <x v="0"/>
    <x v="4"/>
    <s v="Colaborador 3598"/>
    <x v="0"/>
    <n v="54"/>
    <s v="Mayor de 45 años"/>
    <n v="221546665"/>
    <x v="0"/>
    <x v="1"/>
    <x v="0"/>
    <s v="APROBADO"/>
    <s v="APROBADO"/>
    <s v="APROBADO"/>
    <n v="5"/>
    <x v="0"/>
    <x v="753"/>
  </r>
  <r>
    <x v="4"/>
    <x v="0"/>
    <x v="2"/>
    <s v="Colaborador 3599"/>
    <x v="0"/>
    <n v="56"/>
    <s v="Mayor de 45 años"/>
    <n v="221546664"/>
    <x v="0"/>
    <x v="1"/>
    <x v="0"/>
    <s v="DESAPROBADO"/>
    <s v="APROBADO"/>
    <s v="APROBADO"/>
    <n v="4"/>
    <x v="0"/>
    <x v="732"/>
  </r>
  <r>
    <x v="3"/>
    <x v="0"/>
    <x v="0"/>
    <s v="Colaborador 3600"/>
    <x v="1"/>
    <n v="47"/>
    <s v="Mayor de 45 años"/>
    <n v="221546663"/>
    <x v="0"/>
    <x v="1"/>
    <x v="0"/>
    <s v="DESAPROBADO"/>
    <s v="APROBADO"/>
    <s v="APROBADO"/>
    <n v="4"/>
    <x v="0"/>
    <x v="865"/>
  </r>
  <r>
    <x v="3"/>
    <x v="0"/>
    <x v="0"/>
    <s v="Colaborador 3601"/>
    <x v="1"/>
    <n v="51"/>
    <s v="Mayor de 45 años"/>
    <n v="221546662"/>
    <x v="0"/>
    <x v="1"/>
    <x v="0"/>
    <s v="DESAPROBADO"/>
    <s v="APROBADO"/>
    <s v="APROBADO"/>
    <n v="4"/>
    <x v="0"/>
    <x v="865"/>
  </r>
  <r>
    <x v="3"/>
    <x v="0"/>
    <x v="2"/>
    <s v="Colaborador 3602"/>
    <x v="1"/>
    <n v="51"/>
    <s v="Mayor de 45 años"/>
    <n v="221546661"/>
    <x v="0"/>
    <x v="1"/>
    <x v="0"/>
    <s v="DESAPROBADO"/>
    <s v="APROBADO"/>
    <s v="APROBADO"/>
    <n v="4"/>
    <x v="0"/>
    <x v="865"/>
  </r>
  <r>
    <x v="8"/>
    <x v="0"/>
    <x v="1"/>
    <s v="Colaborador 3603"/>
    <x v="1"/>
    <n v="51"/>
    <s v="Mayor de 45 años"/>
    <n v="221546660"/>
    <x v="0"/>
    <x v="1"/>
    <x v="0"/>
    <s v="APROBADO"/>
    <s v="APROBADO"/>
    <s v="APROBADO"/>
    <n v="5"/>
    <x v="0"/>
    <x v="437"/>
  </r>
  <r>
    <x v="8"/>
    <x v="0"/>
    <x v="4"/>
    <s v="Colaborador 3604"/>
    <x v="1"/>
    <n v="51"/>
    <s v="Mayor de 45 años"/>
    <n v="221546659"/>
    <x v="0"/>
    <x v="1"/>
    <x v="0"/>
    <s v="APROBADO"/>
    <s v="APROBADO"/>
    <s v="APROBADO"/>
    <n v="5"/>
    <x v="0"/>
    <x v="866"/>
  </r>
  <r>
    <x v="4"/>
    <x v="0"/>
    <x v="1"/>
    <s v="Colaborador 3605"/>
    <x v="0"/>
    <n v="51"/>
    <s v="Mayor de 45 años"/>
    <n v="221546658"/>
    <x v="0"/>
    <x v="1"/>
    <x v="0"/>
    <s v="APROBADO"/>
    <s v="APROBADO"/>
    <s v="APROBADO"/>
    <n v="5"/>
    <x v="0"/>
    <x v="253"/>
  </r>
  <r>
    <x v="4"/>
    <x v="0"/>
    <x v="1"/>
    <s v="Colaborador 3606"/>
    <x v="0"/>
    <n v="50"/>
    <s v="Mayor de 45 años"/>
    <n v="221546657"/>
    <x v="0"/>
    <x v="1"/>
    <x v="1"/>
    <s v="APROBADO"/>
    <s v="APROBADO"/>
    <s v="APROBADO"/>
    <n v="4"/>
    <x v="0"/>
    <x v="253"/>
  </r>
  <r>
    <x v="4"/>
    <x v="0"/>
    <x v="2"/>
    <s v="Colaborador 3607"/>
    <x v="1"/>
    <n v="50"/>
    <s v="Mayor de 45 años"/>
    <n v="221546656"/>
    <x v="0"/>
    <x v="1"/>
    <x v="1"/>
    <s v="APROBADO"/>
    <s v="APROBADO"/>
    <s v="APROBADO"/>
    <n v="4"/>
    <x v="0"/>
    <x v="253"/>
  </r>
  <r>
    <x v="6"/>
    <x v="0"/>
    <x v="4"/>
    <s v="Colaborador 3608"/>
    <x v="1"/>
    <n v="51"/>
    <s v="Mayor de 45 años"/>
    <n v="221546655"/>
    <x v="0"/>
    <x v="1"/>
    <x v="1"/>
    <s v="APROBADO"/>
    <s v="DESAPROBADO"/>
    <s v="APROBADO"/>
    <n v="3"/>
    <x v="1"/>
    <x v="152"/>
  </r>
  <r>
    <x v="2"/>
    <x v="0"/>
    <x v="0"/>
    <s v="Colaborador 3609"/>
    <x v="0"/>
    <n v="58"/>
    <s v="Mayor de 45 años"/>
    <n v="221546654"/>
    <x v="0"/>
    <x v="1"/>
    <x v="1"/>
    <s v="APROBADO"/>
    <s v="DESAPROBADO"/>
    <s v="APROBADO"/>
    <n v="3"/>
    <x v="1"/>
    <x v="228"/>
  </r>
  <r>
    <x v="4"/>
    <x v="0"/>
    <x v="4"/>
    <s v="Colaborador 3610"/>
    <x v="1"/>
    <n v="50"/>
    <s v="Mayor de 45 años"/>
    <n v="221546653"/>
    <x v="0"/>
    <x v="1"/>
    <x v="0"/>
    <s v="DESAPROBADO"/>
    <s v="APROBADO"/>
    <s v="APROBADO"/>
    <n v="4"/>
    <x v="0"/>
    <x v="479"/>
  </r>
  <r>
    <x v="2"/>
    <x v="0"/>
    <x v="3"/>
    <s v="Colaborador 3611"/>
    <x v="0"/>
    <n v="50"/>
    <s v="Mayor de 45 años"/>
    <n v="221546652"/>
    <x v="0"/>
    <x v="1"/>
    <x v="0"/>
    <s v="APROBADO"/>
    <s v="APROBADO"/>
    <s v="APROBADO"/>
    <n v="5"/>
    <x v="0"/>
    <x v="821"/>
  </r>
  <r>
    <x v="2"/>
    <x v="0"/>
    <x v="0"/>
    <s v="Colaborador 3612"/>
    <x v="0"/>
    <n v="49"/>
    <s v="Mayor de 45 años"/>
    <n v="221546651"/>
    <x v="0"/>
    <x v="1"/>
    <x v="0"/>
    <s v="APROBADO"/>
    <s v="DESAPROBADO"/>
    <s v="APROBADO"/>
    <n v="4"/>
    <x v="0"/>
    <x v="821"/>
  </r>
  <r>
    <x v="1"/>
    <x v="0"/>
    <x v="1"/>
    <s v="Colaborador 3613"/>
    <x v="0"/>
    <n v="50"/>
    <s v="Mayor de 45 años"/>
    <n v="221546650"/>
    <x v="0"/>
    <x v="1"/>
    <x v="0"/>
    <s v="DESAPROBADO"/>
    <s v="DESAPROBADO"/>
    <s v="APROBADO"/>
    <n v="3"/>
    <x v="1"/>
    <x v="867"/>
  </r>
  <r>
    <x v="1"/>
    <x v="0"/>
    <x v="1"/>
    <s v="Colaborador 3614"/>
    <x v="0"/>
    <n v="49"/>
    <s v="Mayor de 45 años"/>
    <n v="221546649"/>
    <x v="0"/>
    <x v="1"/>
    <x v="0"/>
    <s v="APROBADO"/>
    <s v="DESAPROBADO"/>
    <s v="APROBADO"/>
    <n v="4"/>
    <x v="0"/>
    <x v="782"/>
  </r>
  <r>
    <x v="3"/>
    <x v="0"/>
    <x v="0"/>
    <s v="Colaborador 3615"/>
    <x v="1"/>
    <n v="48"/>
    <s v="Mayor de 45 años"/>
    <n v="221546648"/>
    <x v="0"/>
    <x v="1"/>
    <x v="0"/>
    <s v="APROBADO"/>
    <s v="APROBADO"/>
    <s v="APROBADO"/>
    <n v="5"/>
    <x v="0"/>
    <x v="868"/>
  </r>
  <r>
    <x v="6"/>
    <x v="0"/>
    <x v="0"/>
    <s v="Colaborador 3616"/>
    <x v="1"/>
    <n v="48"/>
    <s v="Mayor de 45 años"/>
    <n v="221546647"/>
    <x v="0"/>
    <x v="1"/>
    <x v="0"/>
    <s v="APROBADO"/>
    <s v="APROBADO"/>
    <s v="APROBADO"/>
    <n v="5"/>
    <x v="0"/>
    <x v="540"/>
  </r>
  <r>
    <x v="6"/>
    <x v="0"/>
    <x v="2"/>
    <s v="Colaborador 3617"/>
    <x v="0"/>
    <n v="50"/>
    <s v="Mayor de 45 años"/>
    <n v="221546646"/>
    <x v="0"/>
    <x v="1"/>
    <x v="0"/>
    <s v="DESAPROBADO"/>
    <s v="DESAPROBADO"/>
    <s v="APROBADO"/>
    <n v="3"/>
    <x v="1"/>
    <x v="540"/>
  </r>
  <r>
    <x v="3"/>
    <x v="0"/>
    <x v="4"/>
    <s v="Colaborador 3618"/>
    <x v="1"/>
    <n v="51"/>
    <s v="Mayor de 45 años"/>
    <n v="221546645"/>
    <x v="0"/>
    <x v="1"/>
    <x v="0"/>
    <s v="DESAPROBADO"/>
    <s v="DESAPROBADO"/>
    <s v="APROBADO"/>
    <n v="3"/>
    <x v="1"/>
    <x v="730"/>
  </r>
  <r>
    <x v="3"/>
    <x v="0"/>
    <x v="2"/>
    <s v="Colaborador 3619"/>
    <x v="0"/>
    <n v="51"/>
    <s v="Mayor de 45 años"/>
    <n v="221546644"/>
    <x v="0"/>
    <x v="1"/>
    <x v="1"/>
    <s v="DESAPROBADO"/>
    <s v="DESAPROBADO"/>
    <s v="APROBADO"/>
    <n v="2"/>
    <x v="1"/>
    <x v="730"/>
  </r>
  <r>
    <x v="3"/>
    <x v="0"/>
    <x v="2"/>
    <s v="Colaborador 3620"/>
    <x v="0"/>
    <n v="50"/>
    <s v="Mayor de 45 años"/>
    <n v="221546643"/>
    <x v="0"/>
    <x v="1"/>
    <x v="1"/>
    <s v="DESAPROBADO"/>
    <s v="APROBADO"/>
    <s v="APROBADO"/>
    <n v="3"/>
    <x v="1"/>
    <x v="730"/>
  </r>
  <r>
    <x v="3"/>
    <x v="0"/>
    <x v="2"/>
    <s v="Colaborador 3621"/>
    <x v="0"/>
    <n v="49"/>
    <s v="Mayor de 45 años"/>
    <n v="221546642"/>
    <x v="0"/>
    <x v="1"/>
    <x v="1"/>
    <s v="DESAPROBADO"/>
    <s v="DESAPROBADO"/>
    <s v="APROBADO"/>
    <n v="2"/>
    <x v="1"/>
    <x v="730"/>
  </r>
  <r>
    <x v="4"/>
    <x v="0"/>
    <x v="2"/>
    <s v="Colaborador 3622"/>
    <x v="0"/>
    <n v="50"/>
    <s v="Mayor de 45 años"/>
    <n v="221546641"/>
    <x v="0"/>
    <x v="1"/>
    <x v="1"/>
    <s v="DESAPROBADO"/>
    <s v="APROBADO"/>
    <s v="APROBADO"/>
    <n v="3"/>
    <x v="1"/>
    <x v="869"/>
  </r>
  <r>
    <x v="4"/>
    <x v="0"/>
    <x v="2"/>
    <s v="Colaborador 3623"/>
    <x v="1"/>
    <n v="46"/>
    <s v="Mayor de 45 años"/>
    <n v="221546640"/>
    <x v="0"/>
    <x v="1"/>
    <x v="0"/>
    <s v="APROBADO"/>
    <s v="APROBADO"/>
    <s v="APROBADO"/>
    <n v="5"/>
    <x v="0"/>
    <x v="869"/>
  </r>
  <r>
    <x v="4"/>
    <x v="0"/>
    <x v="0"/>
    <s v="Colaborador 3624"/>
    <x v="0"/>
    <n v="47"/>
    <s v="Mayor de 45 años"/>
    <n v="221546638"/>
    <x v="0"/>
    <x v="1"/>
    <x v="0"/>
    <s v="APROBADO"/>
    <s v="APROBADO"/>
    <s v="APROBADO"/>
    <n v="5"/>
    <x v="0"/>
    <x v="869"/>
  </r>
  <r>
    <x v="4"/>
    <x v="1"/>
    <x v="3"/>
    <s v="Colaborador 3625"/>
    <x v="1"/>
    <n v="48"/>
    <s v="Mayor de 45 años"/>
    <n v="221546637"/>
    <x v="0"/>
    <x v="1"/>
    <x v="0"/>
    <s v="APROBADO"/>
    <s v="APROBADO"/>
    <s v="APROBADO"/>
    <n v="5"/>
    <x v="0"/>
    <x v="869"/>
  </r>
  <r>
    <x v="4"/>
    <x v="0"/>
    <x v="2"/>
    <s v="Colaborador 3626"/>
    <x v="1"/>
    <n v="48"/>
    <s v="Mayor de 45 años"/>
    <n v="221546636"/>
    <x v="0"/>
    <x v="1"/>
    <x v="0"/>
    <s v="APROBADO"/>
    <s v="APROBADO"/>
    <s v="APROBADO"/>
    <n v="5"/>
    <x v="0"/>
    <x v="869"/>
  </r>
  <r>
    <x v="4"/>
    <x v="0"/>
    <x v="1"/>
    <s v="Colaborador 3627"/>
    <x v="0"/>
    <n v="50"/>
    <s v="Mayor de 45 años"/>
    <n v="221546635"/>
    <x v="0"/>
    <x v="1"/>
    <x v="0"/>
    <s v="APROBADO"/>
    <s v="APROBADO"/>
    <s v="APROBADO"/>
    <n v="5"/>
    <x v="0"/>
    <x v="869"/>
  </r>
  <r>
    <x v="4"/>
    <x v="0"/>
    <x v="2"/>
    <s v="Colaborador 3628"/>
    <x v="0"/>
    <n v="47"/>
    <s v="Mayor de 45 años"/>
    <n v="221546634"/>
    <x v="0"/>
    <x v="1"/>
    <x v="0"/>
    <s v="APROBADO"/>
    <s v="APROBADO"/>
    <s v="APROBADO"/>
    <n v="5"/>
    <x v="0"/>
    <x v="869"/>
  </r>
  <r>
    <x v="6"/>
    <x v="0"/>
    <x v="1"/>
    <s v="Colaborador 3629"/>
    <x v="0"/>
    <n v="49"/>
    <s v="Mayor de 45 años"/>
    <n v="221546633"/>
    <x v="0"/>
    <x v="1"/>
    <x v="0"/>
    <s v="APROBADO"/>
    <s v="APROBADO"/>
    <s v="APROBADO"/>
    <n v="5"/>
    <x v="0"/>
    <x v="93"/>
  </r>
  <r>
    <x v="0"/>
    <x v="0"/>
    <x v="0"/>
    <s v="Colaborador 3630"/>
    <x v="1"/>
    <n v="45"/>
    <s v="Mayor de 45 años"/>
    <n v="221546632"/>
    <x v="0"/>
    <x v="1"/>
    <x v="0"/>
    <s v="APROBADO"/>
    <s v="APROBADO"/>
    <s v="APROBADO"/>
    <n v="5"/>
    <x v="0"/>
    <x v="764"/>
  </r>
  <r>
    <x v="0"/>
    <x v="0"/>
    <x v="0"/>
    <s v="Colaborador 3631"/>
    <x v="1"/>
    <n v="48"/>
    <s v="Mayor de 45 años"/>
    <n v="221546631"/>
    <x v="0"/>
    <x v="1"/>
    <x v="1"/>
    <s v="DESAPROBADO"/>
    <s v="APROBADO"/>
    <s v="APROBADO"/>
    <n v="3"/>
    <x v="1"/>
    <x v="764"/>
  </r>
  <r>
    <x v="0"/>
    <x v="0"/>
    <x v="0"/>
    <s v="Colaborador 3632"/>
    <x v="1"/>
    <n v="45"/>
    <s v="Mayor de 45 años"/>
    <n v="221546630"/>
    <x v="0"/>
    <x v="1"/>
    <x v="1"/>
    <s v="DESAPROBADO"/>
    <s v="APROBADO"/>
    <s v="APROBADO"/>
    <n v="3"/>
    <x v="1"/>
    <x v="764"/>
  </r>
  <r>
    <x v="4"/>
    <x v="0"/>
    <x v="0"/>
    <s v="Colaborador 3633"/>
    <x v="0"/>
    <n v="45"/>
    <s v="Mayor de 45 años"/>
    <n v="221546629"/>
    <x v="0"/>
    <x v="1"/>
    <x v="1"/>
    <s v="DESAPROBADO"/>
    <s v="APROBADO"/>
    <s v="APROBADO"/>
    <n v="3"/>
    <x v="1"/>
    <x v="597"/>
  </r>
  <r>
    <x v="3"/>
    <x v="0"/>
    <x v="1"/>
    <s v="Colaborador 3634"/>
    <x v="1"/>
    <n v="47"/>
    <s v="Mayor de 45 años"/>
    <n v="221546627"/>
    <x v="0"/>
    <x v="1"/>
    <x v="0"/>
    <s v="APROBADO"/>
    <s v="APROBADO"/>
    <s v="APROBADO"/>
    <n v="5"/>
    <x v="0"/>
    <x v="282"/>
  </r>
  <r>
    <x v="1"/>
    <x v="0"/>
    <x v="3"/>
    <s v="Colaborador 3635"/>
    <x v="0"/>
    <n v="46"/>
    <s v="Mayor de 45 años"/>
    <n v="221546626"/>
    <x v="0"/>
    <x v="1"/>
    <x v="0"/>
    <s v="APROBADO"/>
    <s v="APROBADO"/>
    <s v="APROBADO"/>
    <n v="5"/>
    <x v="0"/>
    <x v="870"/>
  </r>
  <r>
    <x v="1"/>
    <x v="0"/>
    <x v="0"/>
    <s v="Colaborador 3636"/>
    <x v="1"/>
    <n v="50"/>
    <s v="Mayor de 45 años"/>
    <n v="221546624"/>
    <x v="0"/>
    <x v="1"/>
    <x v="0"/>
    <s v="APROBADO"/>
    <s v="APROBADO"/>
    <s v="APROBADO"/>
    <n v="5"/>
    <x v="0"/>
    <x v="871"/>
  </r>
  <r>
    <x v="1"/>
    <x v="0"/>
    <x v="3"/>
    <s v="Colaborador 3637"/>
    <x v="1"/>
    <n v="49"/>
    <s v="Mayor de 45 años"/>
    <n v="221546622"/>
    <x v="0"/>
    <x v="1"/>
    <x v="0"/>
    <s v="APROBADO"/>
    <s v="DESAPROBADO"/>
    <s v="APROBADO"/>
    <n v="4"/>
    <x v="0"/>
    <x v="871"/>
  </r>
  <r>
    <x v="2"/>
    <x v="0"/>
    <x v="0"/>
    <s v="Colaborador 3638"/>
    <x v="1"/>
    <n v="64"/>
    <s v="Mayor de 45 años"/>
    <n v="221546612"/>
    <x v="0"/>
    <x v="1"/>
    <x v="0"/>
    <s v="DESAPROBADO"/>
    <s v="DESAPROBADO"/>
    <s v="APROBADO"/>
    <n v="3"/>
    <x v="1"/>
    <x v="198"/>
  </r>
  <r>
    <x v="2"/>
    <x v="0"/>
    <x v="2"/>
    <s v="Colaborador 3639"/>
    <x v="0"/>
    <n v="45"/>
    <s v="Mayor de 45 años"/>
    <n v="221546611"/>
    <x v="0"/>
    <x v="0"/>
    <x v="0"/>
    <s v="DESAPROBADO"/>
    <s v="DESAPROBADO"/>
    <s v="APROBADO"/>
    <n v="2"/>
    <x v="1"/>
    <x v="198"/>
  </r>
  <r>
    <x v="2"/>
    <x v="0"/>
    <x v="1"/>
    <s v="Colaborador 3640"/>
    <x v="0"/>
    <n v="48"/>
    <s v="Mayor de 45 años"/>
    <n v="221546607"/>
    <x v="0"/>
    <x v="0"/>
    <x v="0"/>
    <s v="APROBADO"/>
    <s v="APROBADO"/>
    <s v="APROBADO"/>
    <n v="4"/>
    <x v="0"/>
    <x v="198"/>
  </r>
  <r>
    <x v="2"/>
    <x v="0"/>
    <x v="4"/>
    <s v="Colaborador 3641"/>
    <x v="0"/>
    <n v="45"/>
    <s v="Mayor de 45 años"/>
    <n v="221546605"/>
    <x v="0"/>
    <x v="0"/>
    <x v="1"/>
    <s v="APROBADO"/>
    <s v="APROBADO"/>
    <s v="APROBADO"/>
    <n v="3"/>
    <x v="1"/>
    <x v="198"/>
  </r>
  <r>
    <x v="2"/>
    <x v="0"/>
    <x v="4"/>
    <s v="Colaborador 3642"/>
    <x v="1"/>
    <n v="55"/>
    <s v="Mayor de 45 años"/>
    <n v="221546604"/>
    <x v="0"/>
    <x v="0"/>
    <x v="1"/>
    <s v="APROBADO"/>
    <s v="APROBADO"/>
    <s v="APROBADO"/>
    <n v="3"/>
    <x v="1"/>
    <x v="198"/>
  </r>
  <r>
    <x v="6"/>
    <x v="0"/>
    <x v="0"/>
    <s v="Colaborador 3643"/>
    <x v="1"/>
    <n v="53"/>
    <s v="Mayor de 45 años"/>
    <n v="221546603"/>
    <x v="0"/>
    <x v="1"/>
    <x v="1"/>
    <s v="APROBADO"/>
    <s v="APROBADO"/>
    <s v="APROBADO"/>
    <n v="4"/>
    <x v="0"/>
    <x v="758"/>
  </r>
  <r>
    <x v="6"/>
    <x v="0"/>
    <x v="4"/>
    <s v="Colaborador 3644"/>
    <x v="0"/>
    <n v="50"/>
    <s v="Mayor de 45 años"/>
    <n v="221546602"/>
    <x v="0"/>
    <x v="0"/>
    <x v="0"/>
    <s v="APROBADO"/>
    <s v="APROBADO"/>
    <s v="APROBADO"/>
    <n v="4"/>
    <x v="0"/>
    <x v="677"/>
  </r>
  <r>
    <x v="6"/>
    <x v="0"/>
    <x v="4"/>
    <s v="Colaborador 3645"/>
    <x v="1"/>
    <n v="50"/>
    <s v="Mayor de 45 años"/>
    <n v="221546601"/>
    <x v="0"/>
    <x v="0"/>
    <x v="0"/>
    <s v="APROBADO"/>
    <s v="APROBADO"/>
    <s v="APROBADO"/>
    <n v="4"/>
    <x v="0"/>
    <x v="38"/>
  </r>
  <r>
    <x v="2"/>
    <x v="0"/>
    <x v="2"/>
    <s v="Colaborador 3646"/>
    <x v="1"/>
    <n v="56"/>
    <s v="Mayor de 45 años"/>
    <n v="221546600"/>
    <x v="0"/>
    <x v="0"/>
    <x v="0"/>
    <s v="APROBADO"/>
    <s v="APROBADO"/>
    <s v="APROBADO"/>
    <n v="4"/>
    <x v="0"/>
    <x v="872"/>
  </r>
  <r>
    <x v="4"/>
    <x v="0"/>
    <x v="2"/>
    <s v="Colaborador 3647"/>
    <x v="1"/>
    <n v="52"/>
    <s v="Mayor de 45 años"/>
    <n v="221546591"/>
    <x v="0"/>
    <x v="1"/>
    <x v="1"/>
    <s v="APROBADO"/>
    <s v="APROBADO"/>
    <s v="APROBADO"/>
    <n v="4"/>
    <x v="0"/>
    <x v="873"/>
  </r>
  <r>
    <x v="4"/>
    <x v="0"/>
    <x v="4"/>
    <s v="Colaborador 3648"/>
    <x v="1"/>
    <n v="45"/>
    <s v="Mayor de 45 años"/>
    <n v="221546589"/>
    <x v="0"/>
    <x v="0"/>
    <x v="0"/>
    <s v="APROBADO"/>
    <s v="DESAPROBADO"/>
    <s v="APROBADO"/>
    <n v="3"/>
    <x v="1"/>
    <x v="697"/>
  </r>
  <r>
    <x v="4"/>
    <x v="0"/>
    <x v="0"/>
    <s v="Colaborador 3649"/>
    <x v="1"/>
    <n v="60"/>
    <s v="Mayor de 45 años"/>
    <n v="221546588"/>
    <x v="0"/>
    <x v="1"/>
    <x v="0"/>
    <s v="APROBADO"/>
    <s v="DESAPROBADO"/>
    <s v="APROBADO"/>
    <n v="4"/>
    <x v="0"/>
    <x v="697"/>
  </r>
  <r>
    <x v="4"/>
    <x v="0"/>
    <x v="0"/>
    <s v="Colaborador 3650"/>
    <x v="1"/>
    <n v="57"/>
    <s v="Mayor de 45 años"/>
    <n v="221546587"/>
    <x v="0"/>
    <x v="0"/>
    <x v="0"/>
    <s v="DESAPROBADO"/>
    <s v="APROBADO"/>
    <s v="APROBADO"/>
    <n v="3"/>
    <x v="1"/>
    <x v="697"/>
  </r>
  <r>
    <x v="4"/>
    <x v="0"/>
    <x v="4"/>
    <s v="Colaborador 3651"/>
    <x v="0"/>
    <n v="56"/>
    <s v="Mayor de 45 años"/>
    <n v="221546586"/>
    <x v="0"/>
    <x v="0"/>
    <x v="0"/>
    <s v="APROBADO"/>
    <s v="APROBADO"/>
    <s v="APROBADO"/>
    <n v="4"/>
    <x v="0"/>
    <x v="697"/>
  </r>
  <r>
    <x v="4"/>
    <x v="0"/>
    <x v="2"/>
    <s v="Colaborador 3652"/>
    <x v="1"/>
    <n v="60"/>
    <s v="Mayor de 45 años"/>
    <n v="221546585"/>
    <x v="0"/>
    <x v="0"/>
    <x v="0"/>
    <s v="APROBADO"/>
    <s v="DESAPROBADO"/>
    <s v="APROBADO"/>
    <n v="3"/>
    <x v="1"/>
    <x v="697"/>
  </r>
  <r>
    <x v="6"/>
    <x v="0"/>
    <x v="2"/>
    <s v="Colaborador 3653"/>
    <x v="1"/>
    <n v="46"/>
    <s v="Mayor de 45 años"/>
    <n v="221546584"/>
    <x v="0"/>
    <x v="1"/>
    <x v="0"/>
    <s v="DESAPROBADO"/>
    <s v="DESAPROBADO"/>
    <s v="APROBADO"/>
    <n v="3"/>
    <x v="1"/>
    <x v="131"/>
  </r>
  <r>
    <x v="6"/>
    <x v="0"/>
    <x v="2"/>
    <s v="Colaborador 3654"/>
    <x v="0"/>
    <n v="48"/>
    <s v="Mayor de 45 años"/>
    <n v="221546582"/>
    <x v="0"/>
    <x v="1"/>
    <x v="0"/>
    <s v="APROBADO"/>
    <s v="APROBADO"/>
    <s v="APROBADO"/>
    <n v="5"/>
    <x v="0"/>
    <x v="131"/>
  </r>
  <r>
    <x v="6"/>
    <x v="0"/>
    <x v="2"/>
    <s v="Colaborador 3655"/>
    <x v="0"/>
    <n v="56"/>
    <s v="Mayor de 45 años"/>
    <n v="221546581"/>
    <x v="0"/>
    <x v="1"/>
    <x v="0"/>
    <s v="APROBADO"/>
    <s v="APROBADO"/>
    <s v="APROBADO"/>
    <n v="5"/>
    <x v="0"/>
    <x v="328"/>
  </r>
  <r>
    <x v="6"/>
    <x v="0"/>
    <x v="2"/>
    <s v="Colaborador 3656"/>
    <x v="1"/>
    <n v="54"/>
    <s v="Mayor de 45 años"/>
    <n v="221546579"/>
    <x v="0"/>
    <x v="1"/>
    <x v="1"/>
    <s v="DESAPROBADO"/>
    <s v="DESAPROBADO"/>
    <s v="APROBADO"/>
    <n v="2"/>
    <x v="1"/>
    <x v="874"/>
  </r>
  <r>
    <x v="2"/>
    <x v="0"/>
    <x v="2"/>
    <s v="Colaborador 3657"/>
    <x v="1"/>
    <n v="55"/>
    <s v="Mayor de 45 años"/>
    <n v="221546578"/>
    <x v="0"/>
    <x v="1"/>
    <x v="1"/>
    <s v="DESAPROBADO"/>
    <s v="DESAPROBADO"/>
    <s v="APROBADO"/>
    <n v="2"/>
    <x v="1"/>
    <x v="875"/>
  </r>
  <r>
    <x v="1"/>
    <x v="0"/>
    <x v="2"/>
    <s v="Colaborador 3658"/>
    <x v="1"/>
    <n v="64"/>
    <s v="Mayor de 45 años"/>
    <n v="221546577"/>
    <x v="0"/>
    <x v="1"/>
    <x v="1"/>
    <s v="DESAPROBADO"/>
    <s v="APROBADO"/>
    <s v="APROBADO"/>
    <n v="3"/>
    <x v="1"/>
    <x v="124"/>
  </r>
  <r>
    <x v="1"/>
    <x v="0"/>
    <x v="2"/>
    <s v="Colaborador 3659"/>
    <x v="1"/>
    <n v="58"/>
    <s v="Mayor de 45 años"/>
    <n v="221546576"/>
    <x v="0"/>
    <x v="1"/>
    <x v="0"/>
    <s v="DESAPROBADO"/>
    <s v="DESAPROBADO"/>
    <s v="APROBADO"/>
    <n v="3"/>
    <x v="1"/>
    <x v="314"/>
  </r>
  <r>
    <x v="1"/>
    <x v="0"/>
    <x v="2"/>
    <s v="Colaborador 3660"/>
    <x v="1"/>
    <n v="56"/>
    <s v="Mayor de 45 años"/>
    <n v="221546575"/>
    <x v="0"/>
    <x v="1"/>
    <x v="0"/>
    <s v="DESAPROBADO"/>
    <s v="APROBADO"/>
    <s v="APROBADO"/>
    <n v="4"/>
    <x v="0"/>
    <x v="314"/>
  </r>
  <r>
    <x v="4"/>
    <x v="0"/>
    <x v="2"/>
    <s v="Colaborador 3661"/>
    <x v="1"/>
    <n v="50"/>
    <s v="Mayor de 45 años"/>
    <n v="221546574"/>
    <x v="0"/>
    <x v="1"/>
    <x v="0"/>
    <s v="APROBADO"/>
    <s v="APROBADO"/>
    <s v="APROBADO"/>
    <n v="5"/>
    <x v="0"/>
    <x v="851"/>
  </r>
  <r>
    <x v="4"/>
    <x v="0"/>
    <x v="2"/>
    <s v="Colaborador 3662"/>
    <x v="1"/>
    <n v="57"/>
    <s v="Mayor de 45 años"/>
    <n v="221546573"/>
    <x v="0"/>
    <x v="1"/>
    <x v="0"/>
    <s v="APROBADO"/>
    <s v="APROBADO"/>
    <s v="APROBADO"/>
    <n v="5"/>
    <x v="0"/>
    <x v="851"/>
  </r>
  <r>
    <x v="1"/>
    <x v="0"/>
    <x v="0"/>
    <s v="Colaborador 3663"/>
    <x v="0"/>
    <n v="58"/>
    <s v="Mayor de 45 años"/>
    <n v="221546572"/>
    <x v="0"/>
    <x v="0"/>
    <x v="0"/>
    <s v="APROBADO"/>
    <s v="APROBADO"/>
    <s v="APROBADO"/>
    <n v="4"/>
    <x v="0"/>
    <x v="876"/>
  </r>
  <r>
    <x v="8"/>
    <x v="0"/>
    <x v="4"/>
    <s v="Colaborador 3664"/>
    <x v="1"/>
    <n v="49"/>
    <s v="Mayor de 45 años"/>
    <n v="221546571"/>
    <x v="0"/>
    <x v="0"/>
    <x v="0"/>
    <s v="APROBADO"/>
    <s v="APROBADO"/>
    <s v="APROBADO"/>
    <n v="4"/>
    <x v="0"/>
    <x v="377"/>
  </r>
  <r>
    <x v="8"/>
    <x v="0"/>
    <x v="4"/>
    <s v="Colaborador 3665"/>
    <x v="1"/>
    <n v="63"/>
    <s v="Mayor de 45 años"/>
    <n v="221546570"/>
    <x v="0"/>
    <x v="1"/>
    <x v="0"/>
    <s v="APROBADO"/>
    <s v="APROBADO"/>
    <s v="APROBADO"/>
    <n v="5"/>
    <x v="0"/>
    <x v="377"/>
  </r>
  <r>
    <x v="8"/>
    <x v="0"/>
    <x v="1"/>
    <s v="Colaborador 3666"/>
    <x v="0"/>
    <n v="60"/>
    <s v="Mayor de 45 años"/>
    <n v="221546568"/>
    <x v="0"/>
    <x v="1"/>
    <x v="0"/>
    <s v="APROBADO"/>
    <s v="APROBADO"/>
    <s v="APROBADO"/>
    <n v="5"/>
    <x v="0"/>
    <x v="377"/>
  </r>
  <r>
    <x v="0"/>
    <x v="0"/>
    <x v="1"/>
    <s v="Colaborador 3667"/>
    <x v="0"/>
    <n v="54"/>
    <s v="Mayor de 45 años"/>
    <n v="221546567"/>
    <x v="0"/>
    <x v="0"/>
    <x v="1"/>
    <s v="APROBADO"/>
    <s v="APROBADO"/>
    <s v="APROBADO"/>
    <n v="3"/>
    <x v="1"/>
    <x v="453"/>
  </r>
  <r>
    <x v="0"/>
    <x v="0"/>
    <x v="0"/>
    <s v="Colaborador 3668"/>
    <x v="0"/>
    <n v="50"/>
    <s v="Mayor de 45 años"/>
    <n v="221546565"/>
    <x v="0"/>
    <x v="0"/>
    <x v="1"/>
    <s v="DESAPROBADO"/>
    <s v="APROBADO"/>
    <s v="APROBADO"/>
    <n v="2"/>
    <x v="1"/>
    <x v="453"/>
  </r>
  <r>
    <x v="3"/>
    <x v="0"/>
    <x v="1"/>
    <s v="Colaborador 3669"/>
    <x v="1"/>
    <n v="49"/>
    <s v="Mayor de 45 años"/>
    <n v="221546564"/>
    <x v="0"/>
    <x v="0"/>
    <x v="1"/>
    <s v="DESAPROBADO"/>
    <s v="APROBADO"/>
    <s v="APROBADO"/>
    <n v="2"/>
    <x v="1"/>
    <x v="76"/>
  </r>
  <r>
    <x v="2"/>
    <x v="0"/>
    <x v="1"/>
    <s v="Colaborador 3670"/>
    <x v="1"/>
    <n v="59"/>
    <s v="Mayor de 45 años"/>
    <n v="221546563"/>
    <x v="0"/>
    <x v="0"/>
    <x v="0"/>
    <s v="DESAPROBADO"/>
    <s v="APROBADO"/>
    <s v="APROBADO"/>
    <n v="3"/>
    <x v="1"/>
    <x v="877"/>
  </r>
  <r>
    <x v="2"/>
    <x v="0"/>
    <x v="1"/>
    <s v="Colaborador 3671"/>
    <x v="1"/>
    <n v="64"/>
    <s v="Mayor de 45 años"/>
    <n v="221546560"/>
    <x v="0"/>
    <x v="0"/>
    <x v="0"/>
    <s v="APROBADO"/>
    <s v="APROBADO"/>
    <s v="APROBADO"/>
    <n v="4"/>
    <x v="0"/>
    <x v="877"/>
  </r>
  <r>
    <x v="2"/>
    <x v="0"/>
    <x v="4"/>
    <s v="Colaborador 3672"/>
    <x v="1"/>
    <n v="50"/>
    <s v="Mayor de 45 años"/>
    <n v="221546559"/>
    <x v="0"/>
    <x v="0"/>
    <x v="0"/>
    <s v="APROBADO"/>
    <s v="APROBADO"/>
    <s v="APROBADO"/>
    <n v="4"/>
    <x v="0"/>
    <x v="877"/>
  </r>
  <r>
    <x v="6"/>
    <x v="0"/>
    <x v="1"/>
    <s v="Colaborador 3673"/>
    <x v="1"/>
    <n v="54"/>
    <s v="Mayor de 45 años"/>
    <n v="221546558"/>
    <x v="0"/>
    <x v="0"/>
    <x v="0"/>
    <s v="APROBADO"/>
    <s v="APROBADO"/>
    <s v="APROBADO"/>
    <n v="4"/>
    <x v="0"/>
    <x v="410"/>
  </r>
  <r>
    <x v="6"/>
    <x v="0"/>
    <x v="0"/>
    <s v="Colaborador 3674"/>
    <x v="0"/>
    <n v="56"/>
    <s v="Mayor de 45 años"/>
    <n v="221546542"/>
    <x v="0"/>
    <x v="0"/>
    <x v="0"/>
    <s v="DESAPROBADO"/>
    <s v="APROBADO"/>
    <s v="APROBADO"/>
    <n v="3"/>
    <x v="1"/>
    <x v="410"/>
  </r>
  <r>
    <x v="6"/>
    <x v="0"/>
    <x v="1"/>
    <s v="Colaborador 3675"/>
    <x v="0"/>
    <n v="59"/>
    <s v="Mayor de 45 años"/>
    <n v="221546538"/>
    <x v="0"/>
    <x v="1"/>
    <x v="1"/>
    <s v="APROBADO"/>
    <s v="APROBADO"/>
    <s v="APROBADO"/>
    <n v="4"/>
    <x v="0"/>
    <x v="410"/>
  </r>
  <r>
    <x v="6"/>
    <x v="0"/>
    <x v="0"/>
    <s v="Colaborador 3676"/>
    <x v="1"/>
    <n v="49"/>
    <s v="Mayor de 45 años"/>
    <n v="221546531"/>
    <x v="1"/>
    <x v="1"/>
    <x v="0"/>
    <s v="DESAPROBADO"/>
    <s v="APROBADO"/>
    <s v="DESAPROBADO"/>
    <n v="3"/>
    <x v="1"/>
    <x v="607"/>
  </r>
  <r>
    <x v="2"/>
    <x v="1"/>
    <x v="0"/>
    <s v="Colaborador 3677"/>
    <x v="0"/>
    <n v="45"/>
    <s v="Mayor de 45 años"/>
    <n v="221546465"/>
    <x v="1"/>
    <x v="1"/>
    <x v="0"/>
    <s v="DESAPROBADO"/>
    <s v="APROBADO"/>
    <s v="DESAPROBADO"/>
    <n v="3"/>
    <x v="1"/>
    <x v="67"/>
  </r>
  <r>
    <x v="3"/>
    <x v="0"/>
    <x v="0"/>
    <s v="Colaborador 3678"/>
    <x v="1"/>
    <n v="64"/>
    <s v="Mayor de 45 años"/>
    <n v="221546448"/>
    <x v="1"/>
    <x v="0"/>
    <x v="1"/>
    <s v="DESAPROBADO"/>
    <s v="DESAPROBADO"/>
    <s v="DESAPROBADO"/>
    <n v="0"/>
    <x v="1"/>
    <x v="40"/>
  </r>
  <r>
    <x v="0"/>
    <x v="3"/>
    <x v="3"/>
    <s v="Colaborador 3679"/>
    <x v="1"/>
    <n v="45"/>
    <s v="Mayor de 45 años"/>
    <n v="221546413"/>
    <x v="0"/>
    <x v="1"/>
    <x v="0"/>
    <s v="DESAPROBADO"/>
    <s v="DESAPROBADO"/>
    <s v="APROBADO"/>
    <n v="3"/>
    <x v="1"/>
    <x v="163"/>
  </r>
  <r>
    <x v="1"/>
    <x v="0"/>
    <x v="2"/>
    <s v="Colaborador 3680"/>
    <x v="1"/>
    <n v="45"/>
    <s v="Mayor de 45 años"/>
    <n v="221546236"/>
    <x v="1"/>
    <x v="0"/>
    <x v="0"/>
    <s v="APROBADO"/>
    <s v="APROBADO"/>
    <s v="DESAPROBADO"/>
    <n v="3"/>
    <x v="1"/>
    <x v="878"/>
  </r>
  <r>
    <x v="0"/>
    <x v="3"/>
    <x v="2"/>
    <s v="Colaborador 3681"/>
    <x v="0"/>
    <n v="45"/>
    <s v="Mayor de 45 años"/>
    <n v="221546213"/>
    <x v="1"/>
    <x v="1"/>
    <x v="1"/>
    <s v="DESAPROBADO"/>
    <s v="DESAPROBADO"/>
    <s v="DESAPROBADO"/>
    <n v="1"/>
    <x v="1"/>
    <x v="423"/>
  </r>
  <r>
    <x v="6"/>
    <x v="0"/>
    <x v="4"/>
    <s v="Colaborador 3682"/>
    <x v="0"/>
    <n v="52"/>
    <s v="Mayor de 45 años"/>
    <n v="221546130"/>
    <x v="0"/>
    <x v="0"/>
    <x v="0"/>
    <s v="APROBADO"/>
    <s v="APROBADO"/>
    <s v="APROBADO"/>
    <n v="4"/>
    <x v="0"/>
    <x v="879"/>
  </r>
  <r>
    <x v="4"/>
    <x v="0"/>
    <x v="2"/>
    <s v="Colaborador 3683"/>
    <x v="0"/>
    <n v="55"/>
    <s v="Mayor de 45 años"/>
    <n v="15662882"/>
    <x v="0"/>
    <x v="1"/>
    <x v="0"/>
    <s v="DESAPROBADO"/>
    <s v="APROBADO"/>
    <s v="APROBADO"/>
    <n v="4"/>
    <x v="0"/>
    <x v="331"/>
  </r>
  <r>
    <x v="4"/>
    <x v="3"/>
    <x v="2"/>
    <s v="Colaborador 3684"/>
    <x v="1"/>
    <n v="63"/>
    <s v="Mayor de 45 años"/>
    <n v="42727928"/>
    <x v="1"/>
    <x v="1"/>
    <x v="0"/>
    <s v="DESAPROBADO"/>
    <s v="APROBADO"/>
    <s v="DESAPROBADO"/>
    <n v="3"/>
    <x v="1"/>
    <x v="331"/>
  </r>
  <r>
    <x v="4"/>
    <x v="0"/>
    <x v="2"/>
    <s v="Colaborador 3685"/>
    <x v="0"/>
    <n v="52"/>
    <s v="Mayor de 45 años"/>
    <n v="40062057"/>
    <x v="0"/>
    <x v="1"/>
    <x v="1"/>
    <s v="APROBADO"/>
    <s v="APROBADO"/>
    <s v="APROBADO"/>
    <n v="4"/>
    <x v="0"/>
    <x v="331"/>
  </r>
  <r>
    <x v="4"/>
    <x v="0"/>
    <x v="4"/>
    <s v="Colaborador 3686"/>
    <x v="1"/>
    <n v="57"/>
    <s v="Mayor de 45 años"/>
    <n v="15674239"/>
    <x v="1"/>
    <x v="0"/>
    <x v="0"/>
    <s v="APROBADO"/>
    <s v="APROBADO"/>
    <s v="DESAPROBADO"/>
    <n v="3"/>
    <x v="1"/>
    <x v="331"/>
  </r>
  <r>
    <x v="4"/>
    <x v="2"/>
    <x v="2"/>
    <s v="Colaborador 3687"/>
    <x v="1"/>
    <n v="57"/>
    <s v="Mayor de 45 años"/>
    <n v="15730340"/>
    <x v="0"/>
    <x v="1"/>
    <x v="0"/>
    <s v="APROBADO"/>
    <s v="APROBADO"/>
    <s v="APROBADO"/>
    <n v="5"/>
    <x v="0"/>
    <x v="331"/>
  </r>
  <r>
    <x v="2"/>
    <x v="2"/>
    <x v="2"/>
    <s v="Colaborador 3688"/>
    <x v="1"/>
    <n v="57"/>
    <s v="Mayor de 45 años"/>
    <n v="15744811"/>
    <x v="0"/>
    <x v="0"/>
    <x v="0"/>
    <s v="DESAPROBADO"/>
    <s v="DESAPROBADO"/>
    <s v="APROBADO"/>
    <n v="2"/>
    <x v="1"/>
    <x v="89"/>
  </r>
  <r>
    <x v="4"/>
    <x v="2"/>
    <x v="2"/>
    <s v="Colaborador 3689"/>
    <x v="1"/>
    <n v="57"/>
    <s v="Mayor de 45 años"/>
    <n v="15657888"/>
    <x v="0"/>
    <x v="0"/>
    <x v="1"/>
    <s v="DESAPROBADO"/>
    <s v="DESAPROBADO"/>
    <s v="APROBADO"/>
    <n v="1"/>
    <x v="1"/>
    <x v="26"/>
  </r>
  <r>
    <x v="8"/>
    <x v="3"/>
    <x v="2"/>
    <s v="Colaborador 3690"/>
    <x v="1"/>
    <n v="51"/>
    <s v="Mayor de 45 años"/>
    <n v="41910399"/>
    <x v="1"/>
    <x v="1"/>
    <x v="0"/>
    <s v="DESAPROBADO"/>
    <s v="APROBADO"/>
    <s v="DESAPROBADO"/>
    <n v="3"/>
    <x v="1"/>
    <x v="701"/>
  </r>
  <r>
    <x v="4"/>
    <x v="3"/>
    <x v="2"/>
    <s v="Colaborador 3691"/>
    <x v="1"/>
    <n v="64"/>
    <s v="Mayor de 45 años"/>
    <n v="15850881"/>
    <x v="1"/>
    <x v="1"/>
    <x v="0"/>
    <s v="APROBADO"/>
    <s v="APROBADO"/>
    <s v="DESAPROBADO"/>
    <n v="4"/>
    <x v="0"/>
    <x v="880"/>
  </r>
  <r>
    <x v="4"/>
    <x v="0"/>
    <x v="0"/>
    <s v="Colaborador 3692"/>
    <x v="1"/>
    <n v="51"/>
    <s v="Mayor de 45 años"/>
    <n v="15447569"/>
    <x v="0"/>
    <x v="0"/>
    <x v="0"/>
    <s v="APROBADO"/>
    <s v="DESAPROBADO"/>
    <s v="APROBADO"/>
    <n v="3"/>
    <x v="1"/>
    <x v="880"/>
  </r>
  <r>
    <x v="2"/>
    <x v="0"/>
    <x v="0"/>
    <s v="Colaborador 3693"/>
    <x v="0"/>
    <n v="57"/>
    <s v="Mayor de 45 años"/>
    <n v="42683304"/>
    <x v="0"/>
    <x v="0"/>
    <x v="0"/>
    <s v="APROBADO"/>
    <s v="DESAPROBADO"/>
    <s v="APROBADO"/>
    <n v="3"/>
    <x v="1"/>
    <x v="881"/>
  </r>
  <r>
    <x v="4"/>
    <x v="0"/>
    <x v="0"/>
    <s v="Colaborador 3694"/>
    <x v="0"/>
    <n v="58"/>
    <s v="Mayor de 45 años"/>
    <n v="40805288"/>
    <x v="0"/>
    <x v="1"/>
    <x v="0"/>
    <s v="APROBADO"/>
    <s v="APROBADO"/>
    <s v="APROBADO"/>
    <n v="5"/>
    <x v="0"/>
    <x v="618"/>
  </r>
  <r>
    <x v="2"/>
    <x v="0"/>
    <x v="0"/>
    <s v="Colaborador 3695"/>
    <x v="1"/>
    <n v="47"/>
    <s v="Mayor de 45 años"/>
    <n v="41398516"/>
    <x v="0"/>
    <x v="0"/>
    <x v="1"/>
    <s v="DESAPROBADO"/>
    <s v="DESAPROBADO"/>
    <s v="APROBADO"/>
    <n v="1"/>
    <x v="1"/>
    <x v="552"/>
  </r>
  <r>
    <x v="7"/>
    <x v="0"/>
    <x v="0"/>
    <s v="Colaborador 3696"/>
    <x v="1"/>
    <n v="46"/>
    <s v="Mayor de 45 años"/>
    <n v="44422277"/>
    <x v="0"/>
    <x v="0"/>
    <x v="1"/>
    <s v="DESAPROBADO"/>
    <s v="DESAPROBADO"/>
    <s v="APROBADO"/>
    <n v="1"/>
    <x v="1"/>
    <x v="882"/>
  </r>
  <r>
    <x v="7"/>
    <x v="0"/>
    <x v="0"/>
    <s v="Colaborador 3697"/>
    <x v="0"/>
    <n v="59"/>
    <s v="Mayor de 45 años"/>
    <n v="43746464"/>
    <x v="0"/>
    <x v="1"/>
    <x v="0"/>
    <s v="DESAPROBADO"/>
    <s v="APROBADO"/>
    <s v="APROBADO"/>
    <n v="4"/>
    <x v="0"/>
    <x v="882"/>
  </r>
  <r>
    <x v="7"/>
    <x v="0"/>
    <x v="2"/>
    <s v="Colaborador 3698"/>
    <x v="0"/>
    <n v="63"/>
    <s v="Mayor de 45 años"/>
    <n v="15843553"/>
    <x v="0"/>
    <x v="0"/>
    <x v="0"/>
    <s v="APROBADO"/>
    <s v="APROBADO"/>
    <s v="APROBADO"/>
    <n v="4"/>
    <x v="0"/>
    <x v="882"/>
  </r>
  <r>
    <x v="3"/>
    <x v="1"/>
    <x v="2"/>
    <s v="Colaborador 3699"/>
    <x v="1"/>
    <n v="52"/>
    <s v="Mayor de 45 años"/>
    <n v="48242231"/>
    <x v="1"/>
    <x v="0"/>
    <x v="1"/>
    <s v="APROBADO"/>
    <s v="APROBADO"/>
    <s v="DESAPROBADO"/>
    <n v="2"/>
    <x v="1"/>
    <x v="7"/>
  </r>
  <r>
    <x v="3"/>
    <x v="1"/>
    <x v="2"/>
    <s v="Colaborador 3700"/>
    <x v="1"/>
    <n v="60"/>
    <s v="Mayor de 45 años"/>
    <n v="41166665"/>
    <x v="1"/>
    <x v="1"/>
    <x v="1"/>
    <s v="DESAPROBADO"/>
    <s v="APROBADO"/>
    <s v="DESAPROBADO"/>
    <n v="2"/>
    <x v="1"/>
    <x v="7"/>
  </r>
  <r>
    <x v="4"/>
    <x v="1"/>
    <x v="2"/>
    <s v="Colaborador 3701"/>
    <x v="1"/>
    <n v="54"/>
    <s v="Mayor de 45 años"/>
    <n v="15623018"/>
    <x v="1"/>
    <x v="1"/>
    <x v="0"/>
    <s v="DESAPROBADO"/>
    <s v="APROBADO"/>
    <s v="DESAPROBADO"/>
    <n v="3"/>
    <x v="1"/>
    <x v="779"/>
  </r>
  <r>
    <x v="4"/>
    <x v="0"/>
    <x v="1"/>
    <s v="Colaborador 3702"/>
    <x v="1"/>
    <n v="60"/>
    <s v="Mayor de 45 años"/>
    <n v="43288562"/>
    <x v="1"/>
    <x v="1"/>
    <x v="0"/>
    <s v="APROBADO"/>
    <s v="APROBADO"/>
    <s v="DESAPROBADO"/>
    <n v="4"/>
    <x v="0"/>
    <x v="779"/>
  </r>
  <r>
    <x v="4"/>
    <x v="0"/>
    <x v="1"/>
    <s v="Colaborador 3703"/>
    <x v="1"/>
    <n v="63"/>
    <s v="Mayor de 45 años"/>
    <n v="43556238"/>
    <x v="1"/>
    <x v="1"/>
    <x v="0"/>
    <s v="APROBADO"/>
    <s v="DESAPROBADO"/>
    <s v="DESAPROBADO"/>
    <n v="3"/>
    <x v="1"/>
    <x v="6"/>
  </r>
  <r>
    <x v="4"/>
    <x v="0"/>
    <x v="2"/>
    <s v="Colaborador 3704"/>
    <x v="0"/>
    <n v="50"/>
    <s v="Mayor de 45 años"/>
    <n v="15662666"/>
    <x v="1"/>
    <x v="0"/>
    <x v="1"/>
    <s v="APROBADO"/>
    <s v="DESAPROBADO"/>
    <s v="DESAPROBADO"/>
    <n v="1"/>
    <x v="1"/>
    <x v="6"/>
  </r>
  <r>
    <x v="4"/>
    <x v="0"/>
    <x v="4"/>
    <s v="Colaborador 3705"/>
    <x v="0"/>
    <n v="49"/>
    <s v="Mayor de 45 años"/>
    <n v="15681576"/>
    <x v="1"/>
    <x v="1"/>
    <x v="0"/>
    <s v="DESAPROBADO"/>
    <s v="APROBADO"/>
    <s v="DESAPROBADO"/>
    <n v="3"/>
    <x v="1"/>
    <x v="6"/>
  </r>
  <r>
    <x v="4"/>
    <x v="0"/>
    <x v="4"/>
    <s v="Colaborador 3706"/>
    <x v="1"/>
    <n v="52"/>
    <s v="Mayor de 45 años"/>
    <n v="15841023"/>
    <x v="1"/>
    <x v="0"/>
    <x v="0"/>
    <s v="DESAPROBADO"/>
    <s v="APROBADO"/>
    <s v="DESAPROBADO"/>
    <n v="2"/>
    <x v="1"/>
    <x v="360"/>
  </r>
  <r>
    <x v="4"/>
    <x v="0"/>
    <x v="4"/>
    <s v="Colaborador 3707"/>
    <x v="0"/>
    <n v="50"/>
    <s v="Mayor de 45 años"/>
    <n v="15660475"/>
    <x v="1"/>
    <x v="0"/>
    <x v="1"/>
    <s v="APROBADO"/>
    <s v="APROBADO"/>
    <s v="DESAPROBADO"/>
    <n v="2"/>
    <x v="1"/>
    <x v="883"/>
  </r>
  <r>
    <x v="4"/>
    <x v="0"/>
    <x v="4"/>
    <s v="Colaborador 3708"/>
    <x v="0"/>
    <n v="56"/>
    <s v="Mayor de 45 años"/>
    <n v="15670542"/>
    <x v="1"/>
    <x v="0"/>
    <x v="1"/>
    <s v="APROBADO"/>
    <s v="APROBADO"/>
    <s v="DESAPROBADO"/>
    <n v="2"/>
    <x v="1"/>
    <x v="883"/>
  </r>
  <r>
    <x v="1"/>
    <x v="0"/>
    <x v="4"/>
    <s v="Colaborador 3709"/>
    <x v="0"/>
    <n v="48"/>
    <s v="Mayor de 45 años"/>
    <n v="15678873"/>
    <x v="0"/>
    <x v="0"/>
    <x v="0"/>
    <s v="APROBADO"/>
    <s v="DESAPROBADO"/>
    <s v="APROBADO"/>
    <n v="3"/>
    <x v="1"/>
    <x v="114"/>
  </r>
  <r>
    <x v="1"/>
    <x v="0"/>
    <x v="4"/>
    <s v="Colaborador 3710"/>
    <x v="0"/>
    <n v="48"/>
    <s v="Mayor de 45 años"/>
    <n v="15671214"/>
    <x v="1"/>
    <x v="0"/>
    <x v="0"/>
    <s v="APROBADO"/>
    <s v="DESAPROBADO"/>
    <s v="DESAPROBADO"/>
    <n v="2"/>
    <x v="1"/>
    <x v="114"/>
  </r>
  <r>
    <x v="1"/>
    <x v="0"/>
    <x v="4"/>
    <s v="Colaborador 3711"/>
    <x v="0"/>
    <n v="59"/>
    <s v="Mayor de 45 años"/>
    <n v="15674372"/>
    <x v="1"/>
    <x v="0"/>
    <x v="0"/>
    <s v="DESAPROBADO"/>
    <s v="APROBADO"/>
    <s v="DESAPROBADO"/>
    <n v="2"/>
    <x v="1"/>
    <x v="114"/>
  </r>
  <r>
    <x v="6"/>
    <x v="0"/>
    <x v="4"/>
    <s v="Colaborador 3712"/>
    <x v="0"/>
    <n v="48"/>
    <s v="Mayor de 45 años"/>
    <n v="15684388"/>
    <x v="1"/>
    <x v="1"/>
    <x v="0"/>
    <s v="APROBADO"/>
    <s v="APROBADO"/>
    <s v="DESAPROBADO"/>
    <n v="4"/>
    <x v="0"/>
    <x v="884"/>
  </r>
  <r>
    <x v="6"/>
    <x v="0"/>
    <x v="4"/>
    <s v="Colaborador 3713"/>
    <x v="1"/>
    <n v="50"/>
    <s v="Mayor de 45 años"/>
    <n v="15676009"/>
    <x v="1"/>
    <x v="0"/>
    <x v="0"/>
    <s v="DESAPROBADO"/>
    <s v="DESAPROBADO"/>
    <s v="DESAPROBADO"/>
    <n v="1"/>
    <x v="1"/>
    <x v="469"/>
  </r>
  <r>
    <x v="1"/>
    <x v="0"/>
    <x v="4"/>
    <s v="Colaborador 3714"/>
    <x v="0"/>
    <n v="49"/>
    <s v="Mayor de 45 años"/>
    <n v="15674239"/>
    <x v="1"/>
    <x v="0"/>
    <x v="0"/>
    <s v="APROBADO"/>
    <s v="DESAPROBADO"/>
    <s v="DESAPROBADO"/>
    <n v="2"/>
    <x v="1"/>
    <x v="697"/>
  </r>
  <r>
    <x v="1"/>
    <x v="0"/>
    <x v="4"/>
    <s v="Colaborador 3715"/>
    <x v="1"/>
    <n v="52"/>
    <s v="Mayor de 45 años"/>
    <n v="15679275"/>
    <x v="1"/>
    <x v="0"/>
    <x v="0"/>
    <s v="APROBADO"/>
    <s v="APROBADO"/>
    <s v="DESAPROBADO"/>
    <n v="3"/>
    <x v="1"/>
    <x v="641"/>
  </r>
  <r>
    <x v="2"/>
    <x v="0"/>
    <x v="4"/>
    <s v="Colaborador 3716"/>
    <x v="0"/>
    <n v="61"/>
    <s v="Mayor de 45 años"/>
    <n v="15673217"/>
    <x v="1"/>
    <x v="0"/>
    <x v="1"/>
    <s v="DESAPROBADO"/>
    <s v="DESAPROBADO"/>
    <s v="DESAPROBADO"/>
    <n v="0"/>
    <x v="1"/>
    <x v="885"/>
  </r>
  <r>
    <x v="2"/>
    <x v="0"/>
    <x v="4"/>
    <s v="Colaborador 3717"/>
    <x v="0"/>
    <n v="61"/>
    <s v="Mayor de 45 años"/>
    <n v="15625404"/>
    <x v="0"/>
    <x v="0"/>
    <x v="1"/>
    <s v="DESAPROBADO"/>
    <s v="DESAPROBADO"/>
    <s v="APROBADO"/>
    <n v="1"/>
    <x v="1"/>
    <x v="885"/>
  </r>
  <r>
    <x v="2"/>
    <x v="0"/>
    <x v="4"/>
    <s v="Colaborador 3718"/>
    <x v="1"/>
    <n v="63"/>
    <s v="Mayor de 45 años"/>
    <n v="15681576"/>
    <x v="0"/>
    <x v="0"/>
    <x v="1"/>
    <s v="DESAPROBADO"/>
    <s v="DESAPROBADO"/>
    <s v="APROBADO"/>
    <n v="1"/>
    <x v="1"/>
    <x v="885"/>
  </r>
  <r>
    <x v="2"/>
    <x v="0"/>
    <x v="4"/>
    <s v="Colaborador 3719"/>
    <x v="0"/>
    <n v="52"/>
    <s v="Mayor de 45 años"/>
    <n v="15680551"/>
    <x v="1"/>
    <x v="0"/>
    <x v="0"/>
    <s v="DESAPROBADO"/>
    <s v="APROBADO"/>
    <s v="DESAPROBADO"/>
    <n v="2"/>
    <x v="1"/>
    <x v="885"/>
  </r>
  <r>
    <x v="2"/>
    <x v="0"/>
    <x v="4"/>
    <s v="Colaborador 3720"/>
    <x v="1"/>
    <n v="47"/>
    <s v="Mayor de 45 años"/>
    <n v="15680638"/>
    <x v="1"/>
    <x v="1"/>
    <x v="0"/>
    <s v="APROBADO"/>
    <s v="APROBADO"/>
    <s v="DESAPROBADO"/>
    <n v="4"/>
    <x v="0"/>
    <x v="885"/>
  </r>
  <r>
    <x v="6"/>
    <x v="0"/>
    <x v="4"/>
    <s v="Colaborador 3721"/>
    <x v="0"/>
    <n v="48"/>
    <s v="Mayor de 45 años"/>
    <n v="15666481"/>
    <x v="1"/>
    <x v="0"/>
    <x v="0"/>
    <s v="APROBADO"/>
    <s v="APROBADO"/>
    <s v="DESAPROBADO"/>
    <n v="3"/>
    <x v="1"/>
    <x v="886"/>
  </r>
  <r>
    <x v="4"/>
    <x v="0"/>
    <x v="4"/>
    <s v="Colaborador 3722"/>
    <x v="0"/>
    <n v="62"/>
    <s v="Mayor de 45 años"/>
    <n v="15683043"/>
    <x v="1"/>
    <x v="1"/>
    <x v="0"/>
    <s v="APROBADO"/>
    <s v="APROBADO"/>
    <s v="DESAPROBADO"/>
    <n v="4"/>
    <x v="0"/>
    <x v="887"/>
  </r>
  <r>
    <x v="2"/>
    <x v="0"/>
    <x v="4"/>
    <s v="Colaborador 3723"/>
    <x v="0"/>
    <n v="57"/>
    <s v="Mayor de 45 años"/>
    <n v="42015836"/>
    <x v="1"/>
    <x v="1"/>
    <x v="0"/>
    <s v="APROBADO"/>
    <s v="APROBADO"/>
    <s v="DESAPROBADO"/>
    <n v="4"/>
    <x v="0"/>
    <x v="888"/>
  </r>
  <r>
    <x v="2"/>
    <x v="0"/>
    <x v="4"/>
    <s v="Colaborador 3724"/>
    <x v="0"/>
    <n v="48"/>
    <s v="Mayor de 45 años"/>
    <n v="15670297"/>
    <x v="0"/>
    <x v="1"/>
    <x v="0"/>
    <s v="APROBADO"/>
    <s v="APROBADO"/>
    <s v="APROBADO"/>
    <n v="5"/>
    <x v="0"/>
    <x v="888"/>
  </r>
  <r>
    <x v="1"/>
    <x v="0"/>
    <x v="4"/>
    <s v="Colaborador 3725"/>
    <x v="0"/>
    <n v="63"/>
    <s v="Mayor de 45 años"/>
    <n v="15674587"/>
    <x v="1"/>
    <x v="1"/>
    <x v="1"/>
    <s v="APROBADO"/>
    <s v="APROBADO"/>
    <s v="DESAPROBADO"/>
    <n v="3"/>
    <x v="1"/>
    <x v="889"/>
  </r>
  <r>
    <x v="1"/>
    <x v="0"/>
    <x v="4"/>
    <s v="Colaborador 3726"/>
    <x v="1"/>
    <n v="48"/>
    <s v="Mayor de 45 años"/>
    <n v="15669864"/>
    <x v="0"/>
    <x v="1"/>
    <x v="1"/>
    <s v="DESAPROBADO"/>
    <s v="APROBADO"/>
    <s v="APROBADO"/>
    <n v="3"/>
    <x v="1"/>
    <x v="889"/>
  </r>
  <r>
    <x v="1"/>
    <x v="0"/>
    <x v="4"/>
    <s v="Colaborador 3727"/>
    <x v="0"/>
    <n v="51"/>
    <s v="Mayor de 45 años"/>
    <n v="15841023"/>
    <x v="1"/>
    <x v="1"/>
    <x v="1"/>
    <s v="DESAPROBADO"/>
    <s v="APROBADO"/>
    <s v="DESAPROBADO"/>
    <n v="2"/>
    <x v="1"/>
    <x v="193"/>
  </r>
  <r>
    <x v="1"/>
    <x v="0"/>
    <x v="4"/>
    <s v="Colaborador 3728"/>
    <x v="0"/>
    <n v="46"/>
    <s v="Mayor de 45 años"/>
    <n v="15660475"/>
    <x v="1"/>
    <x v="1"/>
    <x v="0"/>
    <s v="DESAPROBADO"/>
    <s v="APROBADO"/>
    <s v="DESAPROBADO"/>
    <n v="3"/>
    <x v="1"/>
    <x v="193"/>
  </r>
  <r>
    <x v="1"/>
    <x v="0"/>
    <x v="4"/>
    <s v="Colaborador 3729"/>
    <x v="1"/>
    <n v="48"/>
    <s v="Mayor de 45 años"/>
    <n v="15680000"/>
    <x v="1"/>
    <x v="1"/>
    <x v="0"/>
    <s v="APROBADO"/>
    <s v="APROBADO"/>
    <s v="DESAPROBADO"/>
    <n v="4"/>
    <x v="0"/>
    <x v="193"/>
  </r>
  <r>
    <x v="1"/>
    <x v="0"/>
    <x v="4"/>
    <s v="Colaborador 3730"/>
    <x v="1"/>
    <n v="63"/>
    <s v="Mayor de 45 años"/>
    <n v="15670542"/>
    <x v="1"/>
    <x v="0"/>
    <x v="0"/>
    <s v="APROBADO"/>
    <s v="APROBADO"/>
    <s v="DESAPROBADO"/>
    <n v="3"/>
    <x v="1"/>
    <x v="193"/>
  </r>
  <r>
    <x v="1"/>
    <x v="0"/>
    <x v="4"/>
    <s v="Colaborador 3731"/>
    <x v="1"/>
    <n v="51"/>
    <s v="Mayor de 45 años"/>
    <n v="15681162"/>
    <x v="1"/>
    <x v="1"/>
    <x v="0"/>
    <s v="APROBADO"/>
    <s v="APROBADO"/>
    <s v="DESAPROBADO"/>
    <n v="4"/>
    <x v="0"/>
    <x v="193"/>
  </r>
  <r>
    <x v="3"/>
    <x v="0"/>
    <x v="4"/>
    <s v="Colaborador 3732"/>
    <x v="1"/>
    <n v="60"/>
    <s v="Mayor de 45 años"/>
    <n v="15671214"/>
    <x v="1"/>
    <x v="1"/>
    <x v="0"/>
    <s v="APROBADO"/>
    <s v="APROBADO"/>
    <s v="DESAPROBADO"/>
    <n v="4"/>
    <x v="0"/>
    <x v="74"/>
  </r>
  <r>
    <x v="1"/>
    <x v="0"/>
    <x v="4"/>
    <s v="Colaborador 3733"/>
    <x v="1"/>
    <n v="61"/>
    <s v="Mayor de 45 años"/>
    <n v="15674372"/>
    <x v="1"/>
    <x v="0"/>
    <x v="0"/>
    <s v="APROBADO"/>
    <s v="DESAPROBADO"/>
    <s v="DESAPROBADO"/>
    <n v="2"/>
    <x v="1"/>
    <x v="649"/>
  </r>
  <r>
    <x v="1"/>
    <x v="0"/>
    <x v="4"/>
    <s v="Colaborador 3734"/>
    <x v="1"/>
    <n v="55"/>
    <s v="Mayor de 45 años"/>
    <n v="15628624"/>
    <x v="1"/>
    <x v="1"/>
    <x v="0"/>
    <s v="APROBADO"/>
    <s v="DESAPROBADO"/>
    <s v="DESAPROBADO"/>
    <n v="3"/>
    <x v="1"/>
    <x v="649"/>
  </r>
  <r>
    <x v="1"/>
    <x v="0"/>
    <x v="4"/>
    <s v="Colaborador 3735"/>
    <x v="1"/>
    <n v="45"/>
    <s v="Mayor de 45 años"/>
    <n v="15668125"/>
    <x v="1"/>
    <x v="1"/>
    <x v="1"/>
    <s v="APROBADO"/>
    <s v="APROBADO"/>
    <s v="DESAPROBADO"/>
    <n v="3"/>
    <x v="1"/>
    <x v="649"/>
  </r>
  <r>
    <x v="1"/>
    <x v="0"/>
    <x v="4"/>
    <s v="Colaborador 3736"/>
    <x v="1"/>
    <n v="47"/>
    <s v="Mayor de 45 años"/>
    <n v="15684388"/>
    <x v="1"/>
    <x v="1"/>
    <x v="1"/>
    <s v="APROBADO"/>
    <s v="DESAPROBADO"/>
    <s v="DESAPROBADO"/>
    <n v="2"/>
    <x v="1"/>
    <x v="890"/>
  </r>
  <r>
    <x v="4"/>
    <x v="0"/>
    <x v="4"/>
    <s v="Colaborador 3737"/>
    <x v="1"/>
    <n v="49"/>
    <s v="Mayor de 45 años"/>
    <n v="15671212"/>
    <x v="1"/>
    <x v="1"/>
    <x v="1"/>
    <s v="DESAPROBADO"/>
    <s v="DESAPROBADO"/>
    <s v="DESAPROBADO"/>
    <n v="1"/>
    <x v="1"/>
    <x v="33"/>
  </r>
  <r>
    <x v="7"/>
    <x v="0"/>
    <x v="4"/>
    <s v="Colaborador 3738"/>
    <x v="1"/>
    <n v="51"/>
    <s v="Mayor de 45 años"/>
    <n v="15663969"/>
    <x v="0"/>
    <x v="0"/>
    <x v="0"/>
    <s v="APROBADO"/>
    <s v="APROBADO"/>
    <s v="APROBADO"/>
    <n v="4"/>
    <x v="0"/>
    <x v="360"/>
  </r>
  <r>
    <x v="7"/>
    <x v="0"/>
    <x v="4"/>
    <s v="Colaborador 3739"/>
    <x v="1"/>
    <n v="47"/>
    <s v="Mayor de 45 años"/>
    <n v="15668125"/>
    <x v="1"/>
    <x v="1"/>
    <x v="0"/>
    <s v="DESAPROBADO"/>
    <s v="DESAPROBADO"/>
    <s v="DESAPROBADO"/>
    <n v="2"/>
    <x v="1"/>
    <x v="360"/>
  </r>
  <r>
    <x v="6"/>
    <x v="0"/>
    <x v="4"/>
    <s v="Colaborador 3740"/>
    <x v="1"/>
    <n v="46"/>
    <s v="Mayor de 45 años"/>
    <n v="15679916"/>
    <x v="1"/>
    <x v="0"/>
    <x v="0"/>
    <s v="DESAPROBADO"/>
    <s v="APROBADO"/>
    <s v="DESAPROBADO"/>
    <n v="2"/>
    <x v="1"/>
    <x v="619"/>
  </r>
  <r>
    <x v="6"/>
    <x v="0"/>
    <x v="4"/>
    <s v="Colaborador 3741"/>
    <x v="1"/>
    <n v="47"/>
    <s v="Mayor de 45 años"/>
    <n v="15675859"/>
    <x v="1"/>
    <x v="1"/>
    <x v="0"/>
    <s v="DESAPROBADO"/>
    <s v="DESAPROBADO"/>
    <s v="DESAPROBADO"/>
    <n v="2"/>
    <x v="1"/>
    <x v="619"/>
  </r>
  <r>
    <x v="6"/>
    <x v="0"/>
    <x v="4"/>
    <s v="Colaborador 3742"/>
    <x v="1"/>
    <n v="58"/>
    <s v="Mayor de 45 años"/>
    <n v="15681468"/>
    <x v="1"/>
    <x v="0"/>
    <x v="1"/>
    <s v="APROBADO"/>
    <s v="APROBADO"/>
    <s v="DESAPROBADO"/>
    <n v="2"/>
    <x v="1"/>
    <x v="619"/>
  </r>
  <r>
    <x v="6"/>
    <x v="0"/>
    <x v="4"/>
    <s v="Colaborador 3743"/>
    <x v="1"/>
    <n v="64"/>
    <s v="Mayor de 45 años"/>
    <n v="15666481"/>
    <x v="1"/>
    <x v="1"/>
    <x v="1"/>
    <s v="APROBADO"/>
    <s v="APROBADO"/>
    <s v="DESAPROBADO"/>
    <n v="3"/>
    <x v="1"/>
    <x v="619"/>
  </r>
  <r>
    <x v="6"/>
    <x v="0"/>
    <x v="4"/>
    <s v="Colaborador 3744"/>
    <x v="1"/>
    <n v="47"/>
    <s v="Mayor de 45 años"/>
    <n v="41469089"/>
    <x v="1"/>
    <x v="1"/>
    <x v="1"/>
    <s v="APROBADO"/>
    <s v="APROBADO"/>
    <s v="DESAPROBADO"/>
    <n v="3"/>
    <x v="1"/>
    <x v="619"/>
  </r>
  <r>
    <x v="7"/>
    <x v="0"/>
    <x v="4"/>
    <s v="Colaborador 3745"/>
    <x v="0"/>
    <n v="58"/>
    <s v="Mayor de 45 años"/>
    <n v="15679275"/>
    <x v="1"/>
    <x v="0"/>
    <x v="0"/>
    <s v="APROBADO"/>
    <s v="APROBADO"/>
    <s v="DESAPROBADO"/>
    <n v="3"/>
    <x v="1"/>
    <x v="891"/>
  </r>
  <r>
    <x v="7"/>
    <x v="0"/>
    <x v="4"/>
    <s v="Colaborador 3746"/>
    <x v="0"/>
    <n v="45"/>
    <s v="Mayor de 45 años"/>
    <n v="15683043"/>
    <x v="1"/>
    <x v="1"/>
    <x v="0"/>
    <s v="APROBADO"/>
    <s v="APROBADO"/>
    <s v="DESAPROBADO"/>
    <n v="4"/>
    <x v="0"/>
    <x v="891"/>
  </r>
  <r>
    <x v="3"/>
    <x v="0"/>
    <x v="4"/>
    <s v="Colaborador 3747"/>
    <x v="1"/>
    <n v="57"/>
    <s v="Mayor de 45 años"/>
    <n v="42015836"/>
    <x v="1"/>
    <x v="0"/>
    <x v="0"/>
    <s v="APROBADO"/>
    <s v="APROBADO"/>
    <s v="DESAPROBADO"/>
    <n v="3"/>
    <x v="1"/>
    <x v="375"/>
  </r>
  <r>
    <x v="2"/>
    <x v="0"/>
    <x v="4"/>
    <s v="Colaborador 3748"/>
    <x v="0"/>
    <n v="48"/>
    <s v="Mayor de 45 años"/>
    <n v="15680797"/>
    <x v="0"/>
    <x v="1"/>
    <x v="0"/>
    <s v="APROBADO"/>
    <s v="APROBADO"/>
    <s v="APROBADO"/>
    <n v="5"/>
    <x v="0"/>
    <x v="892"/>
  </r>
  <r>
    <x v="2"/>
    <x v="0"/>
    <x v="4"/>
    <s v="Colaborador 3749"/>
    <x v="0"/>
    <n v="45"/>
    <s v="Mayor de 45 años"/>
    <n v="15670297"/>
    <x v="1"/>
    <x v="1"/>
    <x v="0"/>
    <s v="DESAPROBADO"/>
    <s v="APROBADO"/>
    <s v="DESAPROBADO"/>
    <n v="3"/>
    <x v="1"/>
    <x v="892"/>
  </r>
  <r>
    <x v="2"/>
    <x v="0"/>
    <x v="4"/>
    <s v="Colaborador 3750"/>
    <x v="0"/>
    <n v="59"/>
    <s v="Mayor de 45 años"/>
    <n v="15678723"/>
    <x v="1"/>
    <x v="1"/>
    <x v="0"/>
    <s v="DESAPROBADO"/>
    <s v="APROBADO"/>
    <s v="DESAPROBADO"/>
    <n v="3"/>
    <x v="1"/>
    <x v="369"/>
  </r>
  <r>
    <x v="2"/>
    <x v="0"/>
    <x v="4"/>
    <s v="Colaborador 3751"/>
    <x v="1"/>
    <n v="53"/>
    <s v="Mayor de 45 años"/>
    <n v="15447707"/>
    <x v="1"/>
    <x v="0"/>
    <x v="0"/>
    <s v="DESAPROBADO"/>
    <s v="APROBADO"/>
    <s v="DESAPROBADO"/>
    <n v="2"/>
    <x v="1"/>
    <x v="369"/>
  </r>
  <r>
    <x v="2"/>
    <x v="0"/>
    <x v="4"/>
    <s v="Colaborador 3752"/>
    <x v="1"/>
    <n v="46"/>
    <s v="Mayor de 45 años"/>
    <n v="15673217"/>
    <x v="1"/>
    <x v="1"/>
    <x v="1"/>
    <s v="APROBADO"/>
    <s v="APROBADO"/>
    <s v="DESAPROBADO"/>
    <n v="3"/>
    <x v="1"/>
    <x v="98"/>
  </r>
  <r>
    <x v="2"/>
    <x v="0"/>
    <x v="4"/>
    <s v="Colaborador 3753"/>
    <x v="0"/>
    <n v="47"/>
    <s v="Mayor de 45 años"/>
    <n v="32941465"/>
    <x v="0"/>
    <x v="1"/>
    <x v="1"/>
    <s v="APROBADO"/>
    <s v="APROBADO"/>
    <s v="APROBADO"/>
    <n v="4"/>
    <x v="0"/>
    <x v="98"/>
  </r>
  <r>
    <x v="5"/>
    <x v="0"/>
    <x v="2"/>
    <s v="Colaborador 3754"/>
    <x v="0"/>
    <n v="56"/>
    <s v="Mayor de 45 años"/>
    <n v="15699023"/>
    <x v="0"/>
    <x v="1"/>
    <x v="0"/>
    <s v="APROBADO"/>
    <s v="DESAPROBADO"/>
    <s v="APROBADO"/>
    <n v="4"/>
    <x v="0"/>
    <x v="140"/>
  </r>
  <r>
    <x v="5"/>
    <x v="0"/>
    <x v="2"/>
    <s v="Colaborador 3755"/>
    <x v="1"/>
    <n v="61"/>
    <s v="Mayor de 45 años"/>
    <n v="15679765"/>
    <x v="0"/>
    <x v="0"/>
    <x v="0"/>
    <s v="APROBADO"/>
    <s v="APROBADO"/>
    <s v="APROBADO"/>
    <n v="4"/>
    <x v="0"/>
    <x v="140"/>
  </r>
  <r>
    <x v="1"/>
    <x v="0"/>
    <x v="2"/>
    <s v="Colaborador 3756"/>
    <x v="0"/>
    <n v="48"/>
    <s v="Mayor de 45 años"/>
    <n v="15679765"/>
    <x v="1"/>
    <x v="1"/>
    <x v="0"/>
    <s v="DESAPROBADO"/>
    <s v="DESAPROBADO"/>
    <s v="DESAPROBADO"/>
    <n v="2"/>
    <x v="1"/>
    <x v="380"/>
  </r>
  <r>
    <x v="1"/>
    <x v="0"/>
    <x v="2"/>
    <s v="Colaborador 3757"/>
    <x v="0"/>
    <n v="58"/>
    <s v="Mayor de 45 años"/>
    <n v="15678299"/>
    <x v="1"/>
    <x v="0"/>
    <x v="1"/>
    <s v="DESAPROBADO"/>
    <s v="DESAPROBADO"/>
    <s v="DESAPROBADO"/>
    <n v="0"/>
    <x v="1"/>
    <x v="380"/>
  </r>
  <r>
    <x v="4"/>
    <x v="0"/>
    <x v="2"/>
    <s v="Colaborador 3758"/>
    <x v="1"/>
    <n v="59"/>
    <s v="Mayor de 45 años"/>
    <n v="15667142"/>
    <x v="0"/>
    <x v="1"/>
    <x v="1"/>
    <s v="DESAPROBADO"/>
    <s v="DESAPROBADO"/>
    <s v="APROBADO"/>
    <n v="2"/>
    <x v="1"/>
    <x v="153"/>
  </r>
  <r>
    <x v="4"/>
    <x v="0"/>
    <x v="2"/>
    <s v="Colaborador 3759"/>
    <x v="0"/>
    <n v="60"/>
    <s v="Mayor de 45 años"/>
    <n v="15670379"/>
    <x v="1"/>
    <x v="1"/>
    <x v="1"/>
    <s v="DESAPROBADO"/>
    <s v="DESAPROBADO"/>
    <s v="DESAPROBADO"/>
    <n v="1"/>
    <x v="1"/>
    <x v="893"/>
  </r>
  <r>
    <x v="4"/>
    <x v="0"/>
    <x v="0"/>
    <s v="Colaborador 3760"/>
    <x v="0"/>
    <n v="48"/>
    <s v="Mayor de 45 años"/>
    <n v="15684012"/>
    <x v="0"/>
    <x v="1"/>
    <x v="0"/>
    <s v="DESAPROBADO"/>
    <s v="APROBADO"/>
    <s v="APROBADO"/>
    <n v="4"/>
    <x v="0"/>
    <x v="91"/>
  </r>
  <r>
    <x v="1"/>
    <x v="0"/>
    <x v="0"/>
    <s v="Colaborador 3761"/>
    <x v="1"/>
    <n v="62"/>
    <s v="Mayor de 45 años"/>
    <n v="10689042"/>
    <x v="1"/>
    <x v="1"/>
    <x v="0"/>
    <s v="APROBADO"/>
    <s v="APROBADO"/>
    <s v="DESAPROBADO"/>
    <n v="4"/>
    <x v="0"/>
    <x v="785"/>
  </r>
  <r>
    <x v="1"/>
    <x v="0"/>
    <x v="0"/>
    <s v="Colaborador 3762"/>
    <x v="1"/>
    <n v="63"/>
    <s v="Mayor de 45 años"/>
    <n v="10689042"/>
    <x v="1"/>
    <x v="1"/>
    <x v="0"/>
    <s v="APROBADO"/>
    <s v="APROBADO"/>
    <s v="DESAPROBADO"/>
    <n v="4"/>
    <x v="0"/>
    <x v="785"/>
  </r>
  <r>
    <x v="1"/>
    <x v="0"/>
    <x v="0"/>
    <s v="Colaborador 3763"/>
    <x v="1"/>
    <n v="47"/>
    <s v="Mayor de 45 años"/>
    <n v="73012149"/>
    <x v="1"/>
    <x v="1"/>
    <x v="0"/>
    <s v="APROBADO"/>
    <s v="APROBADO"/>
    <s v="DESAPROBADO"/>
    <n v="4"/>
    <x v="0"/>
    <x v="785"/>
  </r>
  <r>
    <x v="1"/>
    <x v="0"/>
    <x v="0"/>
    <s v="Colaborador 3764"/>
    <x v="0"/>
    <n v="60"/>
    <s v="Mayor de 45 años"/>
    <n v="74995403"/>
    <x v="1"/>
    <x v="1"/>
    <x v="0"/>
    <s v="APROBADO"/>
    <s v="APROBADO"/>
    <s v="DESAPROBADO"/>
    <n v="4"/>
    <x v="0"/>
    <x v="785"/>
  </r>
  <r>
    <x v="3"/>
    <x v="0"/>
    <x v="0"/>
    <s v="Colaborador 3765"/>
    <x v="0"/>
    <n v="49"/>
    <s v="Mayor de 45 años"/>
    <n v="73012149"/>
    <x v="1"/>
    <x v="0"/>
    <x v="0"/>
    <s v="APROBADO"/>
    <s v="APROBADO"/>
    <s v="DESAPROBADO"/>
    <n v="3"/>
    <x v="1"/>
    <x v="894"/>
  </r>
  <r>
    <x v="3"/>
    <x v="0"/>
    <x v="0"/>
    <s v="Colaborador 3766"/>
    <x v="0"/>
    <n v="49"/>
    <s v="Mayor de 45 años"/>
    <n v="45794689"/>
    <x v="1"/>
    <x v="0"/>
    <x v="1"/>
    <s v="APROBADO"/>
    <s v="APROBADO"/>
    <s v="DESAPROBADO"/>
    <n v="2"/>
    <x v="1"/>
    <x v="894"/>
  </r>
  <r>
    <x v="5"/>
    <x v="0"/>
    <x v="0"/>
    <s v="Colaborador 3767"/>
    <x v="1"/>
    <n v="46"/>
    <s v="Mayor de 45 años"/>
    <n v="42338359"/>
    <x v="1"/>
    <x v="1"/>
    <x v="1"/>
    <s v="APROBADO"/>
    <s v="APROBADO"/>
    <s v="DESAPROBADO"/>
    <n v="3"/>
    <x v="1"/>
    <x v="362"/>
  </r>
  <r>
    <x v="5"/>
    <x v="0"/>
    <x v="0"/>
    <s v="Colaborador 3768"/>
    <x v="0"/>
    <n v="49"/>
    <s v="Mayor de 45 años"/>
    <n v="15664838"/>
    <x v="0"/>
    <x v="0"/>
    <x v="1"/>
    <s v="DESAPROBADO"/>
    <s v="APROBADO"/>
    <s v="APROBADO"/>
    <n v="2"/>
    <x v="1"/>
    <x v="362"/>
  </r>
  <r>
    <x v="6"/>
    <x v="0"/>
    <x v="0"/>
    <s v="Colaborador 3769"/>
    <x v="0"/>
    <n v="50"/>
    <s v="Mayor de 45 años"/>
    <n v="42338359"/>
    <x v="1"/>
    <x v="1"/>
    <x v="0"/>
    <s v="DESAPROBADO"/>
    <s v="APROBADO"/>
    <s v="DESAPROBADO"/>
    <n v="3"/>
    <x v="1"/>
    <x v="337"/>
  </r>
  <r>
    <x v="6"/>
    <x v="0"/>
    <x v="0"/>
    <s v="Colaborador 3770"/>
    <x v="0"/>
    <n v="48"/>
    <s v="Mayor de 45 años"/>
    <n v="41202292"/>
    <x v="1"/>
    <x v="1"/>
    <x v="0"/>
    <s v="DESAPROBADO"/>
    <s v="APROBADO"/>
    <s v="DESAPROBADO"/>
    <n v="3"/>
    <x v="1"/>
    <x v="337"/>
  </r>
  <r>
    <x v="1"/>
    <x v="0"/>
    <x v="0"/>
    <s v="Colaborador 3771"/>
    <x v="0"/>
    <n v="61"/>
    <s v="Mayor de 45 años"/>
    <n v="15846884"/>
    <x v="0"/>
    <x v="1"/>
    <x v="0"/>
    <s v="APROBADO"/>
    <s v="APROBADO"/>
    <s v="APROBADO"/>
    <n v="5"/>
    <x v="0"/>
    <x v="169"/>
  </r>
  <r>
    <x v="1"/>
    <x v="0"/>
    <x v="0"/>
    <s v="Colaborador 3772"/>
    <x v="0"/>
    <n v="60"/>
    <s v="Mayor de 45 años"/>
    <n v="41997990"/>
    <x v="1"/>
    <x v="1"/>
    <x v="0"/>
    <s v="APROBADO"/>
    <s v="APROBADO"/>
    <s v="DESAPROBADO"/>
    <n v="4"/>
    <x v="0"/>
    <x v="169"/>
  </r>
  <r>
    <x v="3"/>
    <x v="0"/>
    <x v="0"/>
    <s v="Colaborador 3773"/>
    <x v="0"/>
    <n v="54"/>
    <s v="Mayor de 45 años"/>
    <n v="15670803"/>
    <x v="0"/>
    <x v="0"/>
    <x v="1"/>
    <s v="APROBADO"/>
    <s v="DESAPROBADO"/>
    <s v="APROBADO"/>
    <n v="2"/>
    <x v="1"/>
    <x v="177"/>
  </r>
  <r>
    <x v="4"/>
    <x v="0"/>
    <x v="0"/>
    <s v="Colaborador 3774"/>
    <x v="0"/>
    <n v="58"/>
    <s v="Mayor de 45 años"/>
    <n v="40988094"/>
    <x v="0"/>
    <x v="0"/>
    <x v="1"/>
    <s v="DESAPROBADO"/>
    <s v="APROBADO"/>
    <s v="APROBADO"/>
    <n v="2"/>
    <x v="1"/>
    <x v="157"/>
  </r>
  <r>
    <x v="4"/>
    <x v="0"/>
    <x v="0"/>
    <s v="Colaborador 3775"/>
    <x v="0"/>
    <n v="49"/>
    <s v="Mayor de 45 años"/>
    <n v="45448105"/>
    <x v="1"/>
    <x v="0"/>
    <x v="1"/>
    <s v="APROBADO"/>
    <s v="DESAPROBADO"/>
    <s v="DESAPROBADO"/>
    <n v="1"/>
    <x v="1"/>
    <x v="157"/>
  </r>
  <r>
    <x v="6"/>
    <x v="0"/>
    <x v="0"/>
    <s v="Colaborador 3776"/>
    <x v="0"/>
    <n v="62"/>
    <s v="Mayor de 45 años"/>
    <n v="76407119"/>
    <x v="0"/>
    <x v="0"/>
    <x v="0"/>
    <s v="DESAPROBADO"/>
    <s v="DESAPROBADO"/>
    <s v="APROBADO"/>
    <n v="2"/>
    <x v="1"/>
    <x v="33"/>
  </r>
  <r>
    <x v="6"/>
    <x v="0"/>
    <x v="0"/>
    <s v="Colaborador 3777"/>
    <x v="0"/>
    <n v="47"/>
    <s v="Mayor de 45 años"/>
    <n v="16658291"/>
    <x v="1"/>
    <x v="1"/>
    <x v="0"/>
    <s v="DESAPROBADO"/>
    <s v="DESAPROBADO"/>
    <s v="DESAPROBADO"/>
    <n v="2"/>
    <x v="1"/>
    <x v="33"/>
  </r>
  <r>
    <x v="6"/>
    <x v="3"/>
    <x v="3"/>
    <s v="Colaborador 3778"/>
    <x v="0"/>
    <n v="45"/>
    <s v="Mayor de 45 años"/>
    <n v="45640000"/>
    <x v="1"/>
    <x v="1"/>
    <x v="0"/>
    <s v="APROBADO"/>
    <s v="APROBADO"/>
    <s v="DESAPROBADO"/>
    <n v="4"/>
    <x v="0"/>
    <x v="33"/>
  </r>
  <r>
    <x v="4"/>
    <x v="3"/>
    <x v="3"/>
    <s v="Colaborador 3779"/>
    <x v="0"/>
    <n v="46"/>
    <s v="Mayor de 45 años"/>
    <n v="80644185"/>
    <x v="1"/>
    <x v="1"/>
    <x v="0"/>
    <s v="APROBADO"/>
    <s v="APROBADO"/>
    <s v="DESAPROBADO"/>
    <n v="4"/>
    <x v="0"/>
    <x v="213"/>
  </r>
  <r>
    <x v="2"/>
    <x v="3"/>
    <x v="3"/>
    <s v="Colaborador 3780"/>
    <x v="0"/>
    <n v="46"/>
    <s v="Mayor de 45 años"/>
    <n v="41696463"/>
    <x v="1"/>
    <x v="1"/>
    <x v="0"/>
    <s v="APROBADO"/>
    <s v="APROBADO"/>
    <s v="DESAPROBADO"/>
    <n v="4"/>
    <x v="0"/>
    <x v="636"/>
  </r>
  <r>
    <x v="3"/>
    <x v="3"/>
    <x v="3"/>
    <s v="Colaborador 3781"/>
    <x v="0"/>
    <n v="46"/>
    <s v="Mayor de 45 años"/>
    <n v="41918453"/>
    <x v="1"/>
    <x v="1"/>
    <x v="0"/>
    <s v="APROBADO"/>
    <s v="DESAPROBADO"/>
    <s v="DESAPROBADO"/>
    <n v="3"/>
    <x v="1"/>
    <x v="895"/>
  </r>
  <r>
    <x v="3"/>
    <x v="3"/>
    <x v="3"/>
    <s v="Colaborador 3782"/>
    <x v="0"/>
    <n v="47"/>
    <s v="Mayor de 45 años"/>
    <n v="10507605"/>
    <x v="1"/>
    <x v="1"/>
    <x v="0"/>
    <s v="APROBADO"/>
    <s v="DESAPROBADO"/>
    <s v="DESAPROBADO"/>
    <n v="3"/>
    <x v="1"/>
    <x v="895"/>
  </r>
  <r>
    <x v="3"/>
    <x v="3"/>
    <x v="3"/>
    <s v="Colaborador 3783"/>
    <x v="0"/>
    <n v="47"/>
    <s v="Mayor de 45 años"/>
    <n v="47622129"/>
    <x v="1"/>
    <x v="1"/>
    <x v="0"/>
    <s v="DESAPROBADO"/>
    <s v="APROBADO"/>
    <s v="DESAPROBADO"/>
    <n v="3"/>
    <x v="1"/>
    <x v="895"/>
  </r>
  <r>
    <x v="3"/>
    <x v="3"/>
    <x v="3"/>
    <s v="Colaborador 3784"/>
    <x v="0"/>
    <n v="47"/>
    <s v="Mayor de 45 años"/>
    <n v="80308498"/>
    <x v="1"/>
    <x v="1"/>
    <x v="0"/>
    <s v="APROBADO"/>
    <s v="APROBADO"/>
    <s v="DESAPROBADO"/>
    <n v="4"/>
    <x v="0"/>
    <x v="895"/>
  </r>
  <r>
    <x v="3"/>
    <x v="3"/>
    <x v="3"/>
    <s v="Colaborador 3785"/>
    <x v="0"/>
    <n v="48"/>
    <s v="Mayor de 45 años"/>
    <n v="80644732"/>
    <x v="1"/>
    <x v="1"/>
    <x v="0"/>
    <s v="APROBADO"/>
    <s v="DESAPROBADO"/>
    <s v="DESAPROBADO"/>
    <n v="3"/>
    <x v="1"/>
    <x v="895"/>
  </r>
  <r>
    <x v="6"/>
    <x v="3"/>
    <x v="3"/>
    <s v="Colaborador 3786"/>
    <x v="1"/>
    <n v="48"/>
    <s v="Mayor de 45 años"/>
    <n v="42616258"/>
    <x v="1"/>
    <x v="1"/>
    <x v="1"/>
    <s v="DESAPROBADO"/>
    <s v="DESAPROBADO"/>
    <s v="DESAPROBADO"/>
    <n v="1"/>
    <x v="1"/>
    <x v="460"/>
  </r>
  <r>
    <x v="6"/>
    <x v="3"/>
    <x v="3"/>
    <s v="Colaborador 3787"/>
    <x v="1"/>
    <n v="48"/>
    <s v="Mayor de 45 años"/>
    <n v="45300840"/>
    <x v="1"/>
    <x v="1"/>
    <x v="1"/>
    <s v="APROBADO"/>
    <s v="DESAPROBADO"/>
    <s v="DESAPROBADO"/>
    <n v="2"/>
    <x v="1"/>
    <x v="460"/>
  </r>
  <r>
    <x v="4"/>
    <x v="3"/>
    <x v="3"/>
    <s v="Colaborador 3788"/>
    <x v="1"/>
    <n v="48"/>
    <s v="Mayor de 45 años"/>
    <n v="41696463"/>
    <x v="1"/>
    <x v="1"/>
    <x v="1"/>
    <s v="APROBADO"/>
    <s v="APROBADO"/>
    <s v="DESAPROBADO"/>
    <n v="3"/>
    <x v="1"/>
    <x v="54"/>
  </r>
  <r>
    <x v="4"/>
    <x v="3"/>
    <x v="3"/>
    <s v="Colaborador 3789"/>
    <x v="1"/>
    <n v="48"/>
    <s v="Mayor de 45 años"/>
    <n v="15865997"/>
    <x v="1"/>
    <x v="1"/>
    <x v="1"/>
    <s v="APROBADO"/>
    <s v="APROBADO"/>
    <s v="DESAPROBADO"/>
    <n v="3"/>
    <x v="1"/>
    <x v="54"/>
  </r>
  <r>
    <x v="4"/>
    <x v="3"/>
    <x v="3"/>
    <s v="Colaborador 3790"/>
    <x v="0"/>
    <n v="50"/>
    <s v="Mayor de 45 años"/>
    <n v="15683146"/>
    <x v="1"/>
    <x v="1"/>
    <x v="0"/>
    <s v="DESAPROBADO"/>
    <s v="DESAPROBADO"/>
    <s v="DESAPROBADO"/>
    <n v="2"/>
    <x v="1"/>
    <x v="54"/>
  </r>
  <r>
    <x v="4"/>
    <x v="3"/>
    <x v="3"/>
    <s v="Colaborador 3791"/>
    <x v="0"/>
    <n v="50"/>
    <s v="Mayor de 45 años"/>
    <n v="45097847"/>
    <x v="1"/>
    <x v="1"/>
    <x v="0"/>
    <s v="DESAPROBADO"/>
    <s v="DESAPROBADO"/>
    <s v="DESAPROBADO"/>
    <n v="2"/>
    <x v="1"/>
    <x v="261"/>
  </r>
  <r>
    <x v="4"/>
    <x v="3"/>
    <x v="3"/>
    <s v="Colaborador 3792"/>
    <x v="0"/>
    <n v="51"/>
    <s v="Mayor de 45 años"/>
    <n v="15665300"/>
    <x v="1"/>
    <x v="1"/>
    <x v="0"/>
    <s v="DESAPROBADO"/>
    <s v="DESAPROBADO"/>
    <s v="DESAPROBADO"/>
    <n v="2"/>
    <x v="1"/>
    <x v="261"/>
  </r>
  <r>
    <x v="6"/>
    <x v="3"/>
    <x v="3"/>
    <s v="Colaborador 3793"/>
    <x v="0"/>
    <n v="51"/>
    <s v="Mayor de 45 años"/>
    <n v="80645474"/>
    <x v="1"/>
    <x v="1"/>
    <x v="0"/>
    <s v="DESAPROBADO"/>
    <s v="APROBADO"/>
    <s v="DESAPROBADO"/>
    <n v="3"/>
    <x v="1"/>
    <x v="71"/>
  </r>
  <r>
    <x v="1"/>
    <x v="3"/>
    <x v="3"/>
    <s v="Colaborador 3794"/>
    <x v="0"/>
    <n v="51"/>
    <s v="Mayor de 45 años"/>
    <n v="15847159"/>
    <x v="1"/>
    <x v="1"/>
    <x v="0"/>
    <s v="DESAPROBADO"/>
    <s v="DESAPROBADO"/>
    <s v="DESAPROBADO"/>
    <n v="2"/>
    <x v="1"/>
    <x v="896"/>
  </r>
  <r>
    <x v="1"/>
    <x v="3"/>
    <x v="3"/>
    <s v="Colaborador 3795"/>
    <x v="0"/>
    <n v="52"/>
    <s v="Mayor de 45 años"/>
    <n v="48392747"/>
    <x v="1"/>
    <x v="1"/>
    <x v="0"/>
    <s v="DESAPROBADO"/>
    <s v="APROBADO"/>
    <s v="DESAPROBADO"/>
    <n v="3"/>
    <x v="1"/>
    <x v="896"/>
  </r>
  <r>
    <x v="1"/>
    <x v="3"/>
    <x v="3"/>
    <s v="Colaborador 3796"/>
    <x v="0"/>
    <n v="52"/>
    <s v="Mayor de 45 años"/>
    <n v="42196711"/>
    <x v="1"/>
    <x v="1"/>
    <x v="0"/>
    <s v="APROBADO"/>
    <s v="APROBADO"/>
    <s v="DESAPROBADO"/>
    <n v="4"/>
    <x v="0"/>
    <x v="896"/>
  </r>
  <r>
    <x v="0"/>
    <x v="3"/>
    <x v="3"/>
    <s v="Colaborador 3797"/>
    <x v="0"/>
    <n v="52"/>
    <s v="Mayor de 45 años"/>
    <n v="40686347"/>
    <x v="1"/>
    <x v="1"/>
    <x v="0"/>
    <s v="APROBADO"/>
    <s v="APROBADO"/>
    <s v="DESAPROBADO"/>
    <n v="4"/>
    <x v="0"/>
    <x v="156"/>
  </r>
  <r>
    <x v="0"/>
    <x v="3"/>
    <x v="3"/>
    <s v="Colaborador 3798"/>
    <x v="1"/>
    <n v="53"/>
    <s v="Mayor de 45 años"/>
    <n v="45640000"/>
    <x v="1"/>
    <x v="1"/>
    <x v="0"/>
    <s v="APROBADO"/>
    <s v="APROBADO"/>
    <s v="DESAPROBADO"/>
    <n v="4"/>
    <x v="0"/>
    <x v="156"/>
  </r>
  <r>
    <x v="1"/>
    <x v="3"/>
    <x v="3"/>
    <s v="Colaborador 3799"/>
    <x v="1"/>
    <n v="54"/>
    <s v="Mayor de 45 años"/>
    <n v="47458455"/>
    <x v="1"/>
    <x v="1"/>
    <x v="1"/>
    <s v="APROBADO"/>
    <s v="APROBADO"/>
    <s v="DESAPROBADO"/>
    <n v="3"/>
    <x v="1"/>
    <x v="897"/>
  </r>
  <r>
    <x v="1"/>
    <x v="3"/>
    <x v="3"/>
    <s v="Colaborador 3800"/>
    <x v="0"/>
    <n v="54"/>
    <s v="Mayor de 45 años"/>
    <n v="48392747"/>
    <x v="1"/>
    <x v="1"/>
    <x v="1"/>
    <s v="APROBADO"/>
    <s v="APROBADO"/>
    <s v="DESAPROBADO"/>
    <n v="3"/>
    <x v="1"/>
    <x v="897"/>
  </r>
  <r>
    <x v="0"/>
    <x v="3"/>
    <x v="3"/>
    <s v="Colaborador 3801"/>
    <x v="1"/>
    <n v="55"/>
    <s v="Mayor de 45 años"/>
    <n v="41918453"/>
    <x v="1"/>
    <x v="1"/>
    <x v="1"/>
    <s v="APROBADO"/>
    <s v="APROBADO"/>
    <s v="DESAPROBADO"/>
    <n v="3"/>
    <x v="1"/>
    <x v="0"/>
  </r>
  <r>
    <x v="0"/>
    <x v="3"/>
    <x v="3"/>
    <s v="Colaborador 3802"/>
    <x v="0"/>
    <n v="55"/>
    <s v="Mayor de 45 años"/>
    <n v="15857665"/>
    <x v="1"/>
    <x v="1"/>
    <x v="1"/>
    <s v="APROBADO"/>
    <s v="APROBADO"/>
    <s v="DESAPROBADO"/>
    <n v="3"/>
    <x v="1"/>
    <x v="0"/>
  </r>
  <r>
    <x v="1"/>
    <x v="3"/>
    <x v="3"/>
    <s v="Colaborador 3803"/>
    <x v="0"/>
    <n v="55"/>
    <s v="Mayor de 45 años"/>
    <n v="15857665"/>
    <x v="1"/>
    <x v="1"/>
    <x v="0"/>
    <s v="APROBADO"/>
    <s v="APROBADO"/>
    <s v="DESAPROBADO"/>
    <n v="4"/>
    <x v="0"/>
    <x v="1"/>
  </r>
  <r>
    <x v="2"/>
    <x v="3"/>
    <x v="3"/>
    <s v="Colaborador 3804"/>
    <x v="1"/>
    <n v="56"/>
    <s v="Mayor de 45 años"/>
    <n v="10507605"/>
    <x v="1"/>
    <x v="1"/>
    <x v="0"/>
    <s v="APROBADO"/>
    <s v="APROBADO"/>
    <s v="DESAPROBADO"/>
    <n v="4"/>
    <x v="0"/>
    <x v="2"/>
  </r>
  <r>
    <x v="2"/>
    <x v="3"/>
    <x v="3"/>
    <s v="Colaborador 3805"/>
    <x v="0"/>
    <n v="56"/>
    <s v="Mayor de 45 años"/>
    <n v="43281989"/>
    <x v="1"/>
    <x v="1"/>
    <x v="0"/>
    <s v="DESAPROBADO"/>
    <s v="APROBADO"/>
    <s v="DESAPROBADO"/>
    <n v="3"/>
    <x v="1"/>
    <x v="2"/>
  </r>
  <r>
    <x v="1"/>
    <x v="3"/>
    <x v="3"/>
    <s v="Colaborador 3806"/>
    <x v="1"/>
    <n v="56"/>
    <s v="Mayor de 45 años"/>
    <n v="42616258"/>
    <x v="1"/>
    <x v="0"/>
    <x v="0"/>
    <s v="DESAPROBADO"/>
    <s v="APROBADO"/>
    <s v="DESAPROBADO"/>
    <n v="2"/>
    <x v="1"/>
    <x v="3"/>
  </r>
  <r>
    <x v="1"/>
    <x v="3"/>
    <x v="3"/>
    <s v="Colaborador 3807"/>
    <x v="1"/>
    <n v="56"/>
    <s v="Mayor de 45 años"/>
    <n v="45300840"/>
    <x v="1"/>
    <x v="0"/>
    <x v="0"/>
    <s v="DESAPROBADO"/>
    <s v="APROBADO"/>
    <s v="DESAPROBADO"/>
    <n v="2"/>
    <x v="1"/>
    <x v="3"/>
  </r>
  <r>
    <x v="1"/>
    <x v="3"/>
    <x v="3"/>
    <s v="Colaborador 3808"/>
    <x v="0"/>
    <n v="57"/>
    <s v="Mayor de 45 años"/>
    <n v="43788032"/>
    <x v="1"/>
    <x v="0"/>
    <x v="0"/>
    <s v="DESAPROBADO"/>
    <s v="APROBADO"/>
    <s v="DESAPROBADO"/>
    <n v="2"/>
    <x v="1"/>
    <x v="3"/>
  </r>
  <r>
    <x v="1"/>
    <x v="3"/>
    <x v="3"/>
    <s v="Colaborador 3809"/>
    <x v="0"/>
    <n v="58"/>
    <s v="Mayor de 45 años"/>
    <n v="80308498"/>
    <x v="1"/>
    <x v="0"/>
    <x v="0"/>
    <s v="APROBADO"/>
    <s v="APROBADO"/>
    <s v="DESAPROBADO"/>
    <n v="3"/>
    <x v="1"/>
    <x v="3"/>
  </r>
  <r>
    <x v="1"/>
    <x v="3"/>
    <x v="3"/>
    <s v="Colaborador 3810"/>
    <x v="0"/>
    <n v="61"/>
    <s v="Mayor de 45 años"/>
    <n v="15865997"/>
    <x v="1"/>
    <x v="0"/>
    <x v="0"/>
    <s v="APROBADO"/>
    <s v="APROBADO"/>
    <s v="DESAPROBADO"/>
    <n v="3"/>
    <x v="1"/>
    <x v="3"/>
  </r>
  <r>
    <x v="1"/>
    <x v="3"/>
    <x v="3"/>
    <s v="Colaborador 3811"/>
    <x v="1"/>
    <n v="61"/>
    <s v="Mayor de 45 años"/>
    <n v="15683146"/>
    <x v="1"/>
    <x v="0"/>
    <x v="0"/>
    <s v="APROBADO"/>
    <s v="APROBADO"/>
    <s v="DESAPROBADO"/>
    <n v="3"/>
    <x v="1"/>
    <x v="3"/>
  </r>
  <r>
    <x v="1"/>
    <x v="3"/>
    <x v="3"/>
    <s v="Colaborador 3812"/>
    <x v="0"/>
    <n v="61"/>
    <s v="Mayor de 45 años"/>
    <n v="45097847"/>
    <x v="1"/>
    <x v="0"/>
    <x v="1"/>
    <s v="APROBADO"/>
    <s v="APROBADO"/>
    <s v="DESAPROBADO"/>
    <n v="2"/>
    <x v="1"/>
    <x v="3"/>
  </r>
  <r>
    <x v="3"/>
    <x v="3"/>
    <x v="1"/>
    <s v="Colaborador 3813"/>
    <x v="0"/>
    <n v="62"/>
    <s v="Mayor de 45 años"/>
    <n v="76732036"/>
    <x v="1"/>
    <x v="0"/>
    <x v="1"/>
    <s v="APROBADO"/>
    <s v="APROBADO"/>
    <s v="DESAPROBADO"/>
    <n v="2"/>
    <x v="1"/>
    <x v="4"/>
  </r>
  <r>
    <x v="2"/>
    <x v="3"/>
    <x v="1"/>
    <s v="Colaborador 3814"/>
    <x v="1"/>
    <n v="62"/>
    <s v="Mayor de 45 años"/>
    <n v="42124345"/>
    <x v="1"/>
    <x v="0"/>
    <x v="1"/>
    <s v="APROBADO"/>
    <s v="DESAPROBADO"/>
    <s v="DESAPROBADO"/>
    <n v="1"/>
    <x v="1"/>
    <x v="5"/>
  </r>
  <r>
    <x v="4"/>
    <x v="3"/>
    <x v="1"/>
    <s v="Colaborador 3815"/>
    <x v="0"/>
    <n v="62"/>
    <s v="Mayor de 45 años"/>
    <n v="76732036"/>
    <x v="1"/>
    <x v="0"/>
    <x v="1"/>
    <s v="APROBADO"/>
    <s v="DESAPROBADO"/>
    <s v="DESAPROBADO"/>
    <n v="1"/>
    <x v="1"/>
    <x v="6"/>
  </r>
  <r>
    <x v="4"/>
    <x v="3"/>
    <x v="1"/>
    <s v="Colaborador 3816"/>
    <x v="0"/>
    <n v="63"/>
    <s v="Mayor de 45 años"/>
    <n v="42124345"/>
    <x v="1"/>
    <x v="0"/>
    <x v="0"/>
    <s v="DESAPROBADO"/>
    <s v="APROBADO"/>
    <s v="DESAPROBADO"/>
    <n v="2"/>
    <x v="1"/>
    <x v="6"/>
  </r>
  <r>
    <x v="2"/>
    <x v="0"/>
    <x v="1"/>
    <s v="Colaborador 3817"/>
    <x v="1"/>
    <n v="63"/>
    <s v="Mayor de 45 años"/>
    <n v="15683992"/>
    <x v="1"/>
    <x v="0"/>
    <x v="0"/>
    <s v="APROBADO"/>
    <s v="APROBADO"/>
    <s v="DESAPROBADO"/>
    <n v="3"/>
    <x v="1"/>
    <x v="7"/>
  </r>
  <r>
    <x v="4"/>
    <x v="0"/>
    <x v="3"/>
    <s v="Colaborador 3818"/>
    <x v="0"/>
    <n v="63"/>
    <s v="Mayor de 45 años"/>
    <n v="18226326"/>
    <x v="1"/>
    <x v="0"/>
    <x v="0"/>
    <s v="APROBADO"/>
    <s v="DESAPROBADO"/>
    <s v="DESAPROBADO"/>
    <n v="2"/>
    <x v="1"/>
    <x v="8"/>
  </r>
  <r>
    <x v="1"/>
    <x v="0"/>
    <x v="3"/>
    <s v="Colaborador 3819"/>
    <x v="1"/>
    <n v="63"/>
    <s v="Mayor de 45 años"/>
    <n v="18226326"/>
    <x v="1"/>
    <x v="0"/>
    <x v="0"/>
    <s v="DESAPROBADO"/>
    <s v="DESAPROBADO"/>
    <s v="DESAPROBADO"/>
    <n v="1"/>
    <x v="1"/>
    <x v="9"/>
  </r>
  <r>
    <x v="1"/>
    <x v="0"/>
    <x v="0"/>
    <s v="Colaborador 3820"/>
    <x v="0"/>
    <n v="64"/>
    <s v="Mayor de 45 años"/>
    <n v="43143306"/>
    <x v="1"/>
    <x v="0"/>
    <x v="0"/>
    <s v="APROBADO"/>
    <s v="DESAPROBADO"/>
    <s v="DESAPROBADO"/>
    <n v="2"/>
    <x v="1"/>
    <x v="9"/>
  </r>
  <r>
    <x v="1"/>
    <x v="0"/>
    <x v="0"/>
    <s v="Colaborador 3821"/>
    <x v="1"/>
    <n v="49"/>
    <s v="Mayor de 45 años"/>
    <n v="44286966"/>
    <x v="1"/>
    <x v="0"/>
    <x v="0"/>
    <s v="APROBADO"/>
    <s v="APROBADO"/>
    <s v="DESAPROBADO"/>
    <n v="3"/>
    <x v="1"/>
    <x v="9"/>
  </r>
  <r>
    <x v="4"/>
    <x v="0"/>
    <x v="0"/>
    <s v="Colaborador 3822"/>
    <x v="1"/>
    <n v="60"/>
    <s v="Mayor de 45 años"/>
    <n v="45121503"/>
    <x v="1"/>
    <x v="0"/>
    <x v="0"/>
    <s v="DESAPROBADO"/>
    <s v="DESAPROBADO"/>
    <s v="DESAPROBADO"/>
    <n v="1"/>
    <x v="1"/>
    <x v="10"/>
  </r>
  <r>
    <x v="5"/>
    <x v="0"/>
    <x v="0"/>
    <s v="Colaborador 3823"/>
    <x v="1"/>
    <n v="57"/>
    <s v="Mayor de 45 años"/>
    <n v="42781896"/>
    <x v="1"/>
    <x v="0"/>
    <x v="1"/>
    <s v="DESAPROBADO"/>
    <s v="DESAPROBADO"/>
    <s v="DESAPROBADO"/>
    <n v="0"/>
    <x v="1"/>
    <x v="10"/>
  </r>
  <r>
    <x v="6"/>
    <x v="0"/>
    <x v="0"/>
    <s v="Colaborador 3824"/>
    <x v="1"/>
    <n v="64"/>
    <s v="Mayor de 45 años"/>
    <n v="45121503"/>
    <x v="1"/>
    <x v="0"/>
    <x v="1"/>
    <s v="DESAPROBADO"/>
    <s v="APROBADO"/>
    <s v="DESAPROBADO"/>
    <n v="1"/>
    <x v="1"/>
    <x v="11"/>
  </r>
  <r>
    <x v="4"/>
    <x v="0"/>
    <x v="0"/>
    <s v="Colaborador 3825"/>
    <x v="0"/>
    <n v="48"/>
    <s v="Mayor de 45 años"/>
    <n v="42781896"/>
    <x v="1"/>
    <x v="0"/>
    <x v="1"/>
    <s v="DESAPROBADO"/>
    <s v="DESAPROBADO"/>
    <s v="DESAPROBADO"/>
    <n v="0"/>
    <x v="1"/>
    <x v="12"/>
  </r>
  <r>
    <x v="1"/>
    <x v="0"/>
    <x v="0"/>
    <s v="Colaborador 3826"/>
    <x v="0"/>
    <n v="51"/>
    <s v="Mayor de 45 años"/>
    <n v="44291858"/>
    <x v="1"/>
    <x v="0"/>
    <x v="1"/>
    <s v="DESAPROBADO"/>
    <s v="APROBADO"/>
    <s v="DESAPROBADO"/>
    <n v="1"/>
    <x v="1"/>
    <x v="13"/>
  </r>
  <r>
    <x v="1"/>
    <x v="0"/>
    <x v="0"/>
    <s v="Colaborador 3827"/>
    <x v="0"/>
    <n v="64"/>
    <s v="Mayor de 45 años"/>
    <n v="15680861"/>
    <x v="1"/>
    <x v="0"/>
    <x v="0"/>
    <s v="APROBADO"/>
    <s v="APROBADO"/>
    <s v="DESAPROBADO"/>
    <n v="3"/>
    <x v="1"/>
    <x v="13"/>
  </r>
  <r>
    <x v="6"/>
    <x v="0"/>
    <x v="0"/>
    <s v="Colaborador 3828"/>
    <x v="0"/>
    <n v="59"/>
    <s v="Mayor de 45 años"/>
    <n v="44291858"/>
    <x v="1"/>
    <x v="0"/>
    <x v="0"/>
    <s v="APROBADO"/>
    <s v="APROBADO"/>
    <s v="DESAPROBADO"/>
    <n v="3"/>
    <x v="1"/>
    <x v="14"/>
  </r>
  <r>
    <x v="6"/>
    <x v="0"/>
    <x v="0"/>
    <s v="Colaborador 3829"/>
    <x v="0"/>
    <n v="54"/>
    <s v="Mayor de 45 años"/>
    <n v="15680861"/>
    <x v="1"/>
    <x v="1"/>
    <x v="0"/>
    <s v="APROBADO"/>
    <s v="APROBADO"/>
    <s v="DESAPROBADO"/>
    <n v="4"/>
    <x v="0"/>
    <x v="14"/>
  </r>
  <r>
    <x v="6"/>
    <x v="0"/>
    <x v="0"/>
    <s v="Colaborador 3830"/>
    <x v="1"/>
    <n v="55"/>
    <s v="Mayor de 45 años"/>
    <n v="6850314"/>
    <x v="1"/>
    <x v="1"/>
    <x v="0"/>
    <s v="APROBADO"/>
    <s v="APROBADO"/>
    <s v="DESAPROBADO"/>
    <n v="4"/>
    <x v="0"/>
    <x v="14"/>
  </r>
  <r>
    <x v="6"/>
    <x v="0"/>
    <x v="0"/>
    <s v="Colaborador 3831"/>
    <x v="1"/>
    <n v="63"/>
    <s v="Mayor de 45 años"/>
    <n v="6850314"/>
    <x v="1"/>
    <x v="1"/>
    <x v="0"/>
    <s v="APROBADO"/>
    <s v="APROBADO"/>
    <s v="DESAPROBADO"/>
    <n v="4"/>
    <x v="0"/>
    <x v="14"/>
  </r>
  <r>
    <x v="6"/>
    <x v="1"/>
    <x v="0"/>
    <s v="Colaborador 3832"/>
    <x v="1"/>
    <n v="57"/>
    <s v="Mayor de 45 años"/>
    <n v="72551521"/>
    <x v="1"/>
    <x v="1"/>
    <x v="0"/>
    <s v="APROBADO"/>
    <s v="APROBADO"/>
    <s v="DESAPROBADO"/>
    <n v="4"/>
    <x v="0"/>
    <x v="14"/>
  </r>
  <r>
    <x v="6"/>
    <x v="1"/>
    <x v="0"/>
    <s v="Colaborador 3833"/>
    <x v="1"/>
    <n v="58"/>
    <s v="Mayor de 45 años"/>
    <n v="72551521"/>
    <x v="1"/>
    <x v="1"/>
    <x v="0"/>
    <s v="APROBADO"/>
    <s v="APROBADO"/>
    <s v="DESAPROBADO"/>
    <n v="4"/>
    <x v="0"/>
    <x v="14"/>
  </r>
  <r>
    <x v="6"/>
    <x v="1"/>
    <x v="4"/>
    <s v="Colaborador 3834"/>
    <x v="1"/>
    <n v="53"/>
    <s v="Mayor de 45 años"/>
    <n v="42824125"/>
    <x v="1"/>
    <x v="1"/>
    <x v="0"/>
    <s v="APROBADO"/>
    <s v="APROBADO"/>
    <s v="DESAPROBADO"/>
    <n v="4"/>
    <x v="0"/>
    <x v="14"/>
  </r>
  <r>
    <x v="4"/>
    <x v="1"/>
    <x v="4"/>
    <s v="Colaborador 3835"/>
    <x v="1"/>
    <n v="54"/>
    <s v="Mayor de 45 años"/>
    <n v="42824125"/>
    <x v="1"/>
    <x v="1"/>
    <x v="0"/>
    <s v="APROBADO"/>
    <s v="APROBADO"/>
    <s v="DESAPROBADO"/>
    <n v="4"/>
    <x v="0"/>
    <x v="15"/>
  </r>
  <r>
    <x v="4"/>
    <x v="1"/>
    <x v="4"/>
    <s v="Colaborador 3836"/>
    <x v="1"/>
    <n v="55"/>
    <s v="Mayor de 45 años"/>
    <n v="15681678"/>
    <x v="1"/>
    <x v="1"/>
    <x v="1"/>
    <s v="DESAPROBADO"/>
    <s v="APROBADO"/>
    <s v="DESAPROBADO"/>
    <n v="2"/>
    <x v="1"/>
    <x v="5"/>
  </r>
  <r>
    <x v="4"/>
    <x v="1"/>
    <x v="4"/>
    <s v="Colaborador 3837"/>
    <x v="0"/>
    <n v="53"/>
    <s v="Mayor de 45 años"/>
    <n v="15681678"/>
    <x v="1"/>
    <x v="0"/>
    <x v="1"/>
    <s v="DESAPROBADO"/>
    <s v="APROBADO"/>
    <s v="DESAPROBADO"/>
    <n v="1"/>
    <x v="1"/>
    <x v="5"/>
  </r>
  <r>
    <x v="4"/>
    <x v="1"/>
    <x v="4"/>
    <s v="Colaborador 3838"/>
    <x v="0"/>
    <n v="55"/>
    <s v="Mayor de 45 años"/>
    <n v="42411362"/>
    <x v="1"/>
    <x v="1"/>
    <x v="1"/>
    <s v="DESAPROBADO"/>
    <s v="APROBADO"/>
    <s v="DESAPROBADO"/>
    <n v="2"/>
    <x v="1"/>
    <x v="16"/>
  </r>
  <r>
    <x v="4"/>
    <x v="1"/>
    <x v="4"/>
    <s v="Colaborador 3839"/>
    <x v="1"/>
    <n v="54"/>
    <s v="Mayor de 45 años"/>
    <n v="42411362"/>
    <x v="1"/>
    <x v="1"/>
    <x v="1"/>
    <s v="DESAPROBADO"/>
    <s v="APROBADO"/>
    <s v="DESAPROBADO"/>
    <n v="2"/>
    <x v="1"/>
    <x v="16"/>
  </r>
  <r>
    <x v="4"/>
    <x v="0"/>
    <x v="0"/>
    <s v="Colaborador 3840"/>
    <x v="1"/>
    <n v="64"/>
    <s v="Mayor de 45 años"/>
    <n v="40096837"/>
    <x v="0"/>
    <x v="0"/>
    <x v="0"/>
    <s v="APROBADO"/>
    <s v="APROBADO"/>
    <s v="APROBADO"/>
    <n v="4"/>
    <x v="0"/>
    <x v="16"/>
  </r>
  <r>
    <x v="4"/>
    <x v="0"/>
    <x v="0"/>
    <s v="Colaborador 3841"/>
    <x v="1"/>
    <n v="55"/>
    <s v="Mayor de 45 años"/>
    <n v="40096837"/>
    <x v="0"/>
    <x v="0"/>
    <x v="0"/>
    <s v="APROBADO"/>
    <s v="APROBADO"/>
    <s v="APROBADO"/>
    <n v="4"/>
    <x v="0"/>
    <x v="16"/>
  </r>
  <r>
    <x v="6"/>
    <x v="0"/>
    <x v="0"/>
    <s v="Colaborador 3842"/>
    <x v="1"/>
    <n v="53"/>
    <s v="Mayor de 45 años"/>
    <n v="15661251"/>
    <x v="0"/>
    <x v="1"/>
    <x v="0"/>
    <s v="APROBADO"/>
    <s v="APROBADO"/>
    <s v="APROBADO"/>
    <n v="5"/>
    <x v="0"/>
    <x v="17"/>
  </r>
  <r>
    <x v="1"/>
    <x v="0"/>
    <x v="1"/>
    <s v="Colaborador 3843"/>
    <x v="0"/>
    <n v="53"/>
    <s v="Mayor de 45 años"/>
    <n v="72193372"/>
    <x v="0"/>
    <x v="1"/>
    <x v="0"/>
    <s v="APROBADO"/>
    <s v="APROBADO"/>
    <s v="APROBADO"/>
    <n v="5"/>
    <x v="0"/>
    <x v="18"/>
  </r>
  <r>
    <x v="2"/>
    <x v="0"/>
    <x v="1"/>
    <s v="Colaborador 3844"/>
    <x v="0"/>
    <n v="60"/>
    <s v="Mayor de 45 años"/>
    <n v="70138312"/>
    <x v="0"/>
    <x v="0"/>
    <x v="0"/>
    <s v="APROBADO"/>
    <s v="DESAPROBADO"/>
    <s v="APROBADO"/>
    <n v="3"/>
    <x v="1"/>
    <x v="19"/>
  </r>
  <r>
    <x v="1"/>
    <x v="0"/>
    <x v="1"/>
    <s v="Colaborador 3845"/>
    <x v="0"/>
    <n v="63"/>
    <s v="Mayor de 45 años"/>
    <n v="73524090"/>
    <x v="0"/>
    <x v="0"/>
    <x v="0"/>
    <s v="APROBADO"/>
    <s v="DESAPROBADO"/>
    <s v="APROBADO"/>
    <n v="3"/>
    <x v="1"/>
    <x v="20"/>
  </r>
  <r>
    <x v="1"/>
    <x v="0"/>
    <x v="1"/>
    <s v="Colaborador 3846"/>
    <x v="1"/>
    <n v="60"/>
    <s v="Mayor de 45 años"/>
    <n v="70296164"/>
    <x v="0"/>
    <x v="1"/>
    <x v="0"/>
    <s v="DESAPROBADO"/>
    <s v="APROBADO"/>
    <s v="APROBADO"/>
    <n v="4"/>
    <x v="0"/>
    <x v="20"/>
  </r>
  <r>
    <x v="1"/>
    <x v="0"/>
    <x v="1"/>
    <s v="Colaborador 3847"/>
    <x v="1"/>
    <n v="64"/>
    <s v="Mayor de 45 años"/>
    <n v="72270979"/>
    <x v="0"/>
    <x v="1"/>
    <x v="0"/>
    <s v="APROBADO"/>
    <s v="APROBADO"/>
    <s v="APROBADO"/>
    <n v="5"/>
    <x v="0"/>
    <x v="21"/>
  </r>
  <r>
    <x v="2"/>
    <x v="0"/>
    <x v="1"/>
    <s v="Colaborador 3848"/>
    <x v="0"/>
    <n v="57"/>
    <s v="Mayor de 45 años"/>
    <n v="72270979"/>
    <x v="0"/>
    <x v="0"/>
    <x v="1"/>
    <s v="APROBADO"/>
    <s v="DESAPROBADO"/>
    <s v="APROBADO"/>
    <n v="2"/>
    <x v="1"/>
    <x v="22"/>
  </r>
  <r>
    <x v="2"/>
    <x v="0"/>
    <x v="1"/>
    <s v="Colaborador 3849"/>
    <x v="0"/>
    <n v="62"/>
    <s v="Mayor de 45 años"/>
    <n v="45610314"/>
    <x v="0"/>
    <x v="0"/>
    <x v="1"/>
    <s v="DESAPROBADO"/>
    <s v="DESAPROBADO"/>
    <s v="APROBADO"/>
    <n v="1"/>
    <x v="1"/>
    <x v="22"/>
  </r>
  <r>
    <x v="4"/>
    <x v="0"/>
    <x v="1"/>
    <s v="Colaborador 3850"/>
    <x v="0"/>
    <n v="63"/>
    <s v="Mayor de 45 años"/>
    <n v="45528380"/>
    <x v="0"/>
    <x v="1"/>
    <x v="1"/>
    <s v="APROBADO"/>
    <s v="DESAPROBADO"/>
    <s v="APROBADO"/>
    <n v="3"/>
    <x v="1"/>
    <x v="23"/>
  </r>
  <r>
    <x v="4"/>
    <x v="0"/>
    <x v="1"/>
    <s v="Colaborador 3851"/>
    <x v="0"/>
    <n v="58"/>
    <s v="Mayor de 45 años"/>
    <n v="70138312"/>
    <x v="0"/>
    <x v="1"/>
    <x v="1"/>
    <s v="APROBADO"/>
    <s v="APROBADO"/>
    <s v="APROBADO"/>
    <n v="4"/>
    <x v="0"/>
    <x v="23"/>
  </r>
  <r>
    <x v="4"/>
    <x v="0"/>
    <x v="1"/>
    <s v="Colaborador 3852"/>
    <x v="0"/>
    <n v="58"/>
    <s v="Mayor de 45 años"/>
    <n v="72193372"/>
    <x v="0"/>
    <x v="0"/>
    <x v="0"/>
    <s v="APROBADO"/>
    <s v="APROBADO"/>
    <s v="APROBADO"/>
    <n v="4"/>
    <x v="0"/>
    <x v="23"/>
  </r>
  <r>
    <x v="4"/>
    <x v="0"/>
    <x v="1"/>
    <s v="Colaborador 3853"/>
    <x v="0"/>
    <n v="60"/>
    <s v="Mayor de 45 años"/>
    <n v="73524090"/>
    <x v="0"/>
    <x v="1"/>
    <x v="0"/>
    <s v="DESAPROBADO"/>
    <s v="DESAPROBADO"/>
    <s v="APROBADO"/>
    <n v="3"/>
    <x v="1"/>
    <x v="23"/>
  </r>
  <r>
    <x v="3"/>
    <x v="0"/>
    <x v="1"/>
    <s v="Colaborador 3854"/>
    <x v="0"/>
    <n v="60"/>
    <s v="Mayor de 45 años"/>
    <n v="70296164"/>
    <x v="0"/>
    <x v="0"/>
    <x v="0"/>
    <s v="DESAPROBADO"/>
    <s v="DESAPROBADO"/>
    <s v="APROBADO"/>
    <n v="2"/>
    <x v="1"/>
    <x v="24"/>
  </r>
  <r>
    <x v="3"/>
    <x v="0"/>
    <x v="1"/>
    <s v="Colaborador 3855"/>
    <x v="0"/>
    <n v="53"/>
    <s v="Mayor de 45 años"/>
    <n v="72270979"/>
    <x v="0"/>
    <x v="0"/>
    <x v="0"/>
    <s v="DESAPROBADO"/>
    <s v="DESAPROBADO"/>
    <s v="APROBADO"/>
    <n v="2"/>
    <x v="1"/>
    <x v="24"/>
  </r>
  <r>
    <x v="3"/>
    <x v="0"/>
    <x v="1"/>
    <s v="Colaborador 3856"/>
    <x v="0"/>
    <n v="59"/>
    <s v="Mayor de 45 años"/>
    <n v="45610314"/>
    <x v="0"/>
    <x v="1"/>
    <x v="0"/>
    <s v="DESAPROBADO"/>
    <s v="APROBADO"/>
    <s v="APROBADO"/>
    <n v="4"/>
    <x v="0"/>
    <x v="25"/>
  </r>
  <r>
    <x v="3"/>
    <x v="0"/>
    <x v="1"/>
    <s v="Colaborador 3857"/>
    <x v="0"/>
    <n v="54"/>
    <s v="Mayor de 45 años"/>
    <n v="70138312"/>
    <x v="0"/>
    <x v="0"/>
    <x v="0"/>
    <s v="DESAPROBADO"/>
    <s v="DESAPROBADO"/>
    <s v="APROBADO"/>
    <n v="2"/>
    <x v="1"/>
    <x v="25"/>
  </r>
  <r>
    <x v="3"/>
    <x v="0"/>
    <x v="1"/>
    <s v="Colaborador 3858"/>
    <x v="1"/>
    <n v="52"/>
    <s v="Mayor de 45 años"/>
    <n v="15842937"/>
    <x v="0"/>
    <x v="1"/>
    <x v="0"/>
    <s v="DESAPROBADO"/>
    <s v="APROBADO"/>
    <s v="APROBADO"/>
    <n v="4"/>
    <x v="0"/>
    <x v="25"/>
  </r>
  <r>
    <x v="3"/>
    <x v="0"/>
    <x v="1"/>
    <s v="Colaborador 3859"/>
    <x v="0"/>
    <n v="53"/>
    <s v="Mayor de 45 años"/>
    <n v="15662281"/>
    <x v="0"/>
    <x v="1"/>
    <x v="0"/>
    <s v="APROBADO"/>
    <s v="APROBADO"/>
    <s v="APROBADO"/>
    <n v="5"/>
    <x v="0"/>
    <x v="25"/>
  </r>
  <r>
    <x v="3"/>
    <x v="0"/>
    <x v="1"/>
    <s v="Colaborador 3860"/>
    <x v="0"/>
    <n v="49"/>
    <s v="Mayor de 45 años"/>
    <n v="15842937"/>
    <x v="0"/>
    <x v="0"/>
    <x v="0"/>
    <s v="APROBADO"/>
    <s v="APROBADO"/>
    <s v="APROBADO"/>
    <n v="4"/>
    <x v="0"/>
    <x v="25"/>
  </r>
  <r>
    <x v="3"/>
    <x v="0"/>
    <x v="1"/>
    <s v="Colaborador 3861"/>
    <x v="1"/>
    <n v="61"/>
    <s v="Mayor de 45 años"/>
    <n v="15662281"/>
    <x v="0"/>
    <x v="0"/>
    <x v="1"/>
    <s v="APROBADO"/>
    <s v="APROBADO"/>
    <s v="APROBADO"/>
    <n v="3"/>
    <x v="1"/>
    <x v="25"/>
  </r>
  <r>
    <x v="3"/>
    <x v="0"/>
    <x v="1"/>
    <s v="Colaborador 3862"/>
    <x v="0"/>
    <n v="57"/>
    <s v="Mayor de 45 años"/>
    <n v="15682110"/>
    <x v="0"/>
    <x v="0"/>
    <x v="1"/>
    <s v="APROBADO"/>
    <s v="APROBADO"/>
    <s v="APROBADO"/>
    <n v="3"/>
    <x v="1"/>
    <x v="25"/>
  </r>
  <r>
    <x v="1"/>
    <x v="0"/>
    <x v="1"/>
    <s v="Colaborador 3863"/>
    <x v="0"/>
    <n v="62"/>
    <s v="Mayor de 45 años"/>
    <n v="74050131"/>
    <x v="0"/>
    <x v="0"/>
    <x v="1"/>
    <s v="APROBADO"/>
    <s v="APROBADO"/>
    <s v="APROBADO"/>
    <n v="3"/>
    <x v="1"/>
    <x v="26"/>
  </r>
  <r>
    <x v="1"/>
    <x v="0"/>
    <x v="1"/>
    <s v="Colaborador 3864"/>
    <x v="0"/>
    <n v="50"/>
    <s v="Mayor de 45 años"/>
    <n v="47260510"/>
    <x v="0"/>
    <x v="0"/>
    <x v="1"/>
    <s v="APROBADO"/>
    <s v="APROBADO"/>
    <s v="APROBADO"/>
    <n v="3"/>
    <x v="1"/>
    <x v="26"/>
  </r>
  <r>
    <x v="1"/>
    <x v="0"/>
    <x v="1"/>
    <s v="Colaborador 3865"/>
    <x v="0"/>
    <n v="50"/>
    <s v="Mayor de 45 años"/>
    <n v="47260510"/>
    <x v="0"/>
    <x v="0"/>
    <x v="0"/>
    <s v="APROBADO"/>
    <s v="APROBADO"/>
    <s v="APROBADO"/>
    <n v="4"/>
    <x v="0"/>
    <x v="26"/>
  </r>
  <r>
    <x v="1"/>
    <x v="0"/>
    <x v="1"/>
    <s v="Colaborador 3866"/>
    <x v="1"/>
    <n v="50"/>
    <s v="Mayor de 45 años"/>
    <n v="47133778"/>
    <x v="0"/>
    <x v="0"/>
    <x v="0"/>
    <s v="APROBADO"/>
    <s v="APROBADO"/>
    <s v="APROBADO"/>
    <n v="4"/>
    <x v="0"/>
    <x v="26"/>
  </r>
  <r>
    <x v="6"/>
    <x v="0"/>
    <x v="1"/>
    <s v="Colaborador 3867"/>
    <x v="1"/>
    <n v="50"/>
    <s v="Mayor de 45 años"/>
    <n v="41051595"/>
    <x v="0"/>
    <x v="0"/>
    <x v="0"/>
    <s v="APROBADO"/>
    <s v="APROBADO"/>
    <s v="APROBADO"/>
    <n v="4"/>
    <x v="0"/>
    <x v="27"/>
  </r>
  <r>
    <x v="5"/>
    <x v="0"/>
    <x v="1"/>
    <s v="Colaborador 3868"/>
    <x v="0"/>
    <n v="49"/>
    <s v="Mayor de 45 años"/>
    <n v="73049978"/>
    <x v="0"/>
    <x v="1"/>
    <x v="0"/>
    <s v="DESAPROBADO"/>
    <s v="APROBADO"/>
    <s v="APROBADO"/>
    <n v="4"/>
    <x v="0"/>
    <x v="28"/>
  </r>
  <r>
    <x v="5"/>
    <x v="0"/>
    <x v="1"/>
    <s v="Colaborador 3869"/>
    <x v="1"/>
    <n v="49"/>
    <s v="Mayor de 45 años"/>
    <n v="15682110"/>
    <x v="0"/>
    <x v="0"/>
    <x v="0"/>
    <s v="DESAPROBADO"/>
    <s v="APROBADO"/>
    <s v="APROBADO"/>
    <n v="3"/>
    <x v="1"/>
    <x v="28"/>
  </r>
  <r>
    <x v="4"/>
    <x v="0"/>
    <x v="1"/>
    <s v="Colaborador 3870"/>
    <x v="1"/>
    <n v="48"/>
    <s v="Mayor de 45 años"/>
    <n v="15298855"/>
    <x v="0"/>
    <x v="1"/>
    <x v="0"/>
    <s v="DESAPROBADO"/>
    <s v="APROBADO"/>
    <s v="APROBADO"/>
    <n v="4"/>
    <x v="0"/>
    <x v="29"/>
  </r>
  <r>
    <x v="3"/>
    <x v="0"/>
    <x v="1"/>
    <s v="Colaborador 3871"/>
    <x v="0"/>
    <n v="47"/>
    <s v="Mayor de 45 años"/>
    <n v="47260510"/>
    <x v="0"/>
    <x v="0"/>
    <x v="0"/>
    <s v="DESAPROBADO"/>
    <s v="APROBADO"/>
    <s v="APROBADO"/>
    <n v="3"/>
    <x v="1"/>
    <x v="30"/>
  </r>
  <r>
    <x v="1"/>
    <x v="0"/>
    <x v="1"/>
    <s v="Colaborador 3872"/>
    <x v="1"/>
    <n v="49"/>
    <s v="Mayor de 45 años"/>
    <n v="47133778"/>
    <x v="0"/>
    <x v="0"/>
    <x v="0"/>
    <s v="APROBADO"/>
    <s v="APROBADO"/>
    <s v="APROBADO"/>
    <n v="4"/>
    <x v="0"/>
    <x v="31"/>
  </r>
  <r>
    <x v="4"/>
    <x v="0"/>
    <x v="1"/>
    <s v="Colaborador 3873"/>
    <x v="0"/>
    <n v="48"/>
    <s v="Mayor de 45 años"/>
    <n v="41051595"/>
    <x v="0"/>
    <x v="0"/>
    <x v="0"/>
    <s v="APROBADO"/>
    <s v="APROBADO"/>
    <s v="APROBADO"/>
    <n v="4"/>
    <x v="0"/>
    <x v="32"/>
  </r>
  <r>
    <x v="4"/>
    <x v="0"/>
    <x v="1"/>
    <s v="Colaborador 3874"/>
    <x v="0"/>
    <n v="48"/>
    <s v="Mayor de 45 años"/>
    <n v="40042229"/>
    <x v="0"/>
    <x v="1"/>
    <x v="1"/>
    <s v="APROBADO"/>
    <s v="APROBADO"/>
    <s v="APROBADO"/>
    <n v="4"/>
    <x v="0"/>
    <x v="32"/>
  </r>
  <r>
    <x v="4"/>
    <x v="0"/>
    <x v="1"/>
    <s v="Colaborador 3875"/>
    <x v="0"/>
    <n v="59"/>
    <s v="Mayor de 45 años"/>
    <n v="47334886"/>
    <x v="0"/>
    <x v="0"/>
    <x v="1"/>
    <s v="APROBADO"/>
    <s v="APROBADO"/>
    <s v="APROBADO"/>
    <n v="3"/>
    <x v="1"/>
    <x v="32"/>
  </r>
  <r>
    <x v="4"/>
    <x v="0"/>
    <x v="1"/>
    <s v="Colaborador 3876"/>
    <x v="0"/>
    <n v="59"/>
    <s v="Mayor de 45 años"/>
    <n v="41243482"/>
    <x v="0"/>
    <x v="0"/>
    <x v="1"/>
    <s v="APROBADO"/>
    <s v="APROBADO"/>
    <s v="APROBADO"/>
    <n v="3"/>
    <x v="1"/>
    <x v="33"/>
  </r>
  <r>
    <x v="4"/>
    <x v="0"/>
    <x v="1"/>
    <s v="Colaborador 3877"/>
    <x v="0"/>
    <n v="59"/>
    <s v="Mayor de 45 años"/>
    <n v="40042229"/>
    <x v="0"/>
    <x v="0"/>
    <x v="1"/>
    <s v="APROBADO"/>
    <s v="DESAPROBADO"/>
    <s v="APROBADO"/>
    <n v="2"/>
    <x v="1"/>
    <x v="33"/>
  </r>
  <r>
    <x v="4"/>
    <x v="0"/>
    <x v="1"/>
    <s v="Colaborador 3878"/>
    <x v="0"/>
    <n v="63"/>
    <s v="Mayor de 45 años"/>
    <n v="47334886"/>
    <x v="0"/>
    <x v="0"/>
    <x v="0"/>
    <s v="APROBADO"/>
    <s v="DESAPROBADO"/>
    <s v="APROBADO"/>
    <n v="3"/>
    <x v="1"/>
    <x v="33"/>
  </r>
  <r>
    <x v="4"/>
    <x v="0"/>
    <x v="1"/>
    <s v="Colaborador 3879"/>
    <x v="0"/>
    <n v="45"/>
    <s v="Mayor de 45 años"/>
    <n v="41243482"/>
    <x v="0"/>
    <x v="0"/>
    <x v="0"/>
    <s v="DESAPROBADO"/>
    <s v="APROBADO"/>
    <s v="APROBADO"/>
    <n v="3"/>
    <x v="1"/>
    <x v="34"/>
  </r>
  <r>
    <x v="7"/>
    <x v="3"/>
    <x v="1"/>
    <s v="Colaborador 3880"/>
    <x v="0"/>
    <n v="48"/>
    <s v="Mayor de 45 años"/>
    <n v="15680367"/>
    <x v="1"/>
    <x v="0"/>
    <x v="0"/>
    <s v="APROBADO"/>
    <s v="APROBADO"/>
    <s v="DESAPROBADO"/>
    <n v="3"/>
    <x v="1"/>
    <x v="35"/>
  </r>
  <r>
    <x v="7"/>
    <x v="3"/>
    <x v="1"/>
    <s v="Colaborador 3881"/>
    <x v="0"/>
    <n v="47"/>
    <s v="Mayor de 45 años"/>
    <n v="15841130"/>
    <x v="1"/>
    <x v="0"/>
    <x v="0"/>
    <s v="APROBADO"/>
    <s v="DESAPROBADO"/>
    <s v="DESAPROBADO"/>
    <n v="2"/>
    <x v="1"/>
    <x v="35"/>
  </r>
  <r>
    <x v="1"/>
    <x v="3"/>
    <x v="0"/>
    <s v="Colaborador 3882"/>
    <x v="0"/>
    <n v="47"/>
    <s v="Mayor de 45 años"/>
    <n v="42563504"/>
    <x v="1"/>
    <x v="0"/>
    <x v="0"/>
    <s v="DESAPROBADO"/>
    <s v="DESAPROBADO"/>
    <s v="DESAPROBADO"/>
    <n v="1"/>
    <x v="1"/>
    <x v="36"/>
  </r>
  <r>
    <x v="1"/>
    <x v="3"/>
    <x v="1"/>
    <s v="Colaborador 3883"/>
    <x v="0"/>
    <n v="47"/>
    <s v="Mayor de 45 años"/>
    <n v="15684031"/>
    <x v="1"/>
    <x v="0"/>
    <x v="0"/>
    <s v="APROBADO"/>
    <s v="DESAPROBADO"/>
    <s v="DESAPROBADO"/>
    <n v="2"/>
    <x v="1"/>
    <x v="36"/>
  </r>
  <r>
    <x v="3"/>
    <x v="3"/>
    <x v="1"/>
    <s v="Colaborador 3884"/>
    <x v="0"/>
    <n v="46"/>
    <s v="Mayor de 45 años"/>
    <n v="43381448"/>
    <x v="1"/>
    <x v="0"/>
    <x v="0"/>
    <s v="APROBADO"/>
    <s v="APROBADO"/>
    <s v="DESAPROBADO"/>
    <n v="3"/>
    <x v="1"/>
    <x v="37"/>
  </r>
  <r>
    <x v="6"/>
    <x v="3"/>
    <x v="1"/>
    <s v="Colaborador 3885"/>
    <x v="0"/>
    <n v="47"/>
    <s v="Mayor de 45 años"/>
    <n v="44362191"/>
    <x v="1"/>
    <x v="1"/>
    <x v="0"/>
    <s v="APROBADO"/>
    <s v="APROBADO"/>
    <s v="DESAPROBADO"/>
    <n v="4"/>
    <x v="0"/>
    <x v="38"/>
  </r>
  <r>
    <x v="4"/>
    <x v="3"/>
    <x v="1"/>
    <s v="Colaborador 3886"/>
    <x v="0"/>
    <n v="45"/>
    <s v="Mayor de 45 años"/>
    <n v="15841130"/>
    <x v="1"/>
    <x v="0"/>
    <x v="0"/>
    <s v="DESAPROBADO"/>
    <s v="DESAPROBADO"/>
    <s v="DESAPROBADO"/>
    <n v="1"/>
    <x v="1"/>
    <x v="39"/>
  </r>
  <r>
    <x v="1"/>
    <x v="3"/>
    <x v="1"/>
    <s v="Colaborador 3887"/>
    <x v="0"/>
    <n v="50"/>
    <s v="Mayor de 45 años"/>
    <n v="15679674"/>
    <x v="1"/>
    <x v="0"/>
    <x v="1"/>
    <s v="DESAPROBADO"/>
    <s v="DESAPROBADO"/>
    <s v="DESAPROBADO"/>
    <n v="0"/>
    <x v="1"/>
    <x v="40"/>
  </r>
  <r>
    <x v="1"/>
    <x v="3"/>
    <x v="0"/>
    <s v="Colaborador 3888"/>
    <x v="1"/>
    <n v="46"/>
    <s v="Mayor de 45 años"/>
    <n v="42563504"/>
    <x v="1"/>
    <x v="0"/>
    <x v="1"/>
    <s v="DESAPROBADO"/>
    <s v="APROBADO"/>
    <s v="DESAPROBADO"/>
    <n v="1"/>
    <x v="1"/>
    <x v="40"/>
  </r>
  <r>
    <x v="4"/>
    <x v="3"/>
    <x v="1"/>
    <s v="Colaborador 3889"/>
    <x v="0"/>
    <n v="45"/>
    <s v="Mayor de 45 años"/>
    <n v="15298919"/>
    <x v="1"/>
    <x v="0"/>
    <x v="1"/>
    <s v="DESAPROBADO"/>
    <s v="DESAPROBADO"/>
    <s v="DESAPROBADO"/>
    <n v="0"/>
    <x v="1"/>
    <x v="41"/>
  </r>
  <r>
    <x v="1"/>
    <x v="3"/>
    <x v="1"/>
    <s v="Colaborador 3890"/>
    <x v="0"/>
    <n v="51"/>
    <s v="Mayor de 45 años"/>
    <n v="15680367"/>
    <x v="1"/>
    <x v="0"/>
    <x v="0"/>
    <s v="APROBADO"/>
    <s v="APROBADO"/>
    <s v="DESAPROBADO"/>
    <n v="3"/>
    <x v="1"/>
    <x v="42"/>
  </r>
  <r>
    <x v="1"/>
    <x v="3"/>
    <x v="1"/>
    <s v="Colaborador 3891"/>
    <x v="1"/>
    <n v="46"/>
    <s v="Mayor de 45 años"/>
    <n v="15684031"/>
    <x v="1"/>
    <x v="0"/>
    <x v="0"/>
    <s v="APROBADO"/>
    <s v="APROBADO"/>
    <s v="DESAPROBADO"/>
    <n v="3"/>
    <x v="1"/>
    <x v="42"/>
  </r>
  <r>
    <x v="1"/>
    <x v="3"/>
    <x v="1"/>
    <s v="Colaborador 3892"/>
    <x v="0"/>
    <n v="45"/>
    <s v="Mayor de 45 años"/>
    <n v="43381448"/>
    <x v="1"/>
    <x v="0"/>
    <x v="0"/>
    <s v="APROBADO"/>
    <s v="APROBADO"/>
    <s v="DESAPROBADO"/>
    <n v="3"/>
    <x v="1"/>
    <x v="42"/>
  </r>
  <r>
    <x v="1"/>
    <x v="3"/>
    <x v="1"/>
    <s v="Colaborador 3893"/>
    <x v="1"/>
    <n v="47"/>
    <s v="Mayor de 45 años"/>
    <n v="44362191"/>
    <x v="1"/>
    <x v="1"/>
    <x v="0"/>
    <s v="APROBADO"/>
    <s v="APROBADO"/>
    <s v="DESAPROBADO"/>
    <n v="4"/>
    <x v="0"/>
    <x v="43"/>
  </r>
  <r>
    <x v="1"/>
    <x v="3"/>
    <x v="1"/>
    <s v="Colaborador 3894"/>
    <x v="1"/>
    <n v="57"/>
    <s v="Mayor de 45 años"/>
    <n v="15841540"/>
    <x v="1"/>
    <x v="0"/>
    <x v="0"/>
    <s v="APROBADO"/>
    <s v="APROBADO"/>
    <s v="DESAPROBADO"/>
    <n v="3"/>
    <x v="1"/>
    <x v="43"/>
  </r>
  <r>
    <x v="1"/>
    <x v="3"/>
    <x v="1"/>
    <s v="Colaborador 3895"/>
    <x v="0"/>
    <n v="45"/>
    <s v="Mayor de 45 años"/>
    <n v="15679674"/>
    <x v="1"/>
    <x v="0"/>
    <x v="0"/>
    <s v="APROBADO"/>
    <s v="APROBADO"/>
    <s v="DESAPROBADO"/>
    <n v="3"/>
    <x v="1"/>
    <x v="43"/>
  </r>
  <r>
    <x v="6"/>
    <x v="3"/>
    <x v="1"/>
    <s v="Colaborador 3896"/>
    <x v="0"/>
    <n v="49"/>
    <s v="Mayor de 45 años"/>
    <n v="15298919"/>
    <x v="1"/>
    <x v="1"/>
    <x v="1"/>
    <s v="APROBADO"/>
    <s v="APROBADO"/>
    <s v="DESAPROBADO"/>
    <n v="3"/>
    <x v="1"/>
    <x v="44"/>
  </r>
  <r>
    <x v="3"/>
    <x v="3"/>
    <x v="1"/>
    <s v="Colaborador 3897"/>
    <x v="1"/>
    <n v="58"/>
    <s v="Mayor de 45 años"/>
    <n v="48399155"/>
    <x v="1"/>
    <x v="0"/>
    <x v="1"/>
    <s v="DESAPROBADO"/>
    <s v="APROBADO"/>
    <s v="DESAPROBADO"/>
    <n v="1"/>
    <x v="1"/>
    <x v="45"/>
  </r>
  <r>
    <x v="1"/>
    <x v="0"/>
    <x v="4"/>
    <s v="Colaborador 3898"/>
    <x v="0"/>
    <n v="60"/>
    <s v="Mayor de 45 años"/>
    <n v="9808585"/>
    <x v="0"/>
    <x v="1"/>
    <x v="0"/>
    <s v="DESAPROBADO"/>
    <s v="APROBADO"/>
    <s v="APROBADO"/>
    <n v="4"/>
    <x v="0"/>
    <x v="46"/>
  </r>
  <r>
    <x v="1"/>
    <x v="0"/>
    <x v="4"/>
    <s v="Colaborador 3899"/>
    <x v="0"/>
    <n v="60"/>
    <s v="Mayor de 45 años"/>
    <n v="15660673"/>
    <x v="1"/>
    <x v="1"/>
    <x v="1"/>
    <s v="APROBADO"/>
    <s v="APROBADO"/>
    <s v="DESAPROBADO"/>
    <n v="3"/>
    <x v="1"/>
    <x v="47"/>
  </r>
  <r>
    <x v="6"/>
    <x v="0"/>
    <x v="0"/>
    <s v="Colaborador 3900"/>
    <x v="1"/>
    <n v="45"/>
    <s v="Mayor de 45 años"/>
    <n v="40578047"/>
    <x v="0"/>
    <x v="1"/>
    <x v="1"/>
    <s v="APROBADO"/>
    <s v="APROBADO"/>
    <s v="APROBADO"/>
    <n v="4"/>
    <x v="0"/>
    <x v="48"/>
  </r>
  <r>
    <x v="6"/>
    <x v="0"/>
    <x v="2"/>
    <s v="Colaborador 3901"/>
    <x v="0"/>
    <n v="52"/>
    <s v="Mayor de 45 años"/>
    <n v="41675337"/>
    <x v="1"/>
    <x v="1"/>
    <x v="0"/>
    <s v="APROBADO"/>
    <s v="APROBADO"/>
    <s v="DESAPROBADO"/>
    <n v="4"/>
    <x v="0"/>
    <x v="48"/>
  </r>
  <r>
    <x v="6"/>
    <x v="0"/>
    <x v="2"/>
    <s v="Colaborador 3902"/>
    <x v="0"/>
    <n v="63"/>
    <s v="Mayor de 45 años"/>
    <n v="15668670"/>
    <x v="0"/>
    <x v="1"/>
    <x v="0"/>
    <s v="APROBADO"/>
    <s v="APROBADO"/>
    <s v="APROBADO"/>
    <n v="5"/>
    <x v="0"/>
    <x v="48"/>
  </r>
  <r>
    <x v="1"/>
    <x v="0"/>
    <x v="2"/>
    <s v="Colaborador 3903"/>
    <x v="0"/>
    <n v="51"/>
    <s v="Mayor de 45 años"/>
    <n v="31680829"/>
    <x v="1"/>
    <x v="0"/>
    <x v="1"/>
    <s v="DESAPROBADO"/>
    <s v="DESAPROBADO"/>
    <s v="DESAPROBADO"/>
    <n v="0"/>
    <x v="1"/>
    <x v="49"/>
  </r>
  <r>
    <x v="3"/>
    <x v="1"/>
    <x v="0"/>
    <s v="Colaborador 3904"/>
    <x v="0"/>
    <n v="45"/>
    <s v="Mayor de 45 años"/>
    <n v="41099482"/>
    <x v="0"/>
    <x v="0"/>
    <x v="0"/>
    <s v="APROBADO"/>
    <s v="APROBADO"/>
    <s v="APROBADO"/>
    <n v="4"/>
    <x v="0"/>
    <x v="50"/>
  </r>
  <r>
    <x v="3"/>
    <x v="0"/>
    <x v="0"/>
    <s v="Colaborador 3905"/>
    <x v="1"/>
    <n v="52"/>
    <s v="Mayor de 45 años"/>
    <n v="15669060"/>
    <x v="0"/>
    <x v="1"/>
    <x v="1"/>
    <s v="DESAPROBADO"/>
    <s v="DESAPROBADO"/>
    <s v="APROBADO"/>
    <n v="2"/>
    <x v="1"/>
    <x v="50"/>
  </r>
  <r>
    <x v="3"/>
    <x v="1"/>
    <x v="0"/>
    <s v="Colaborador 3906"/>
    <x v="1"/>
    <n v="48"/>
    <s v="Mayor de 45 años"/>
    <n v="46830673"/>
    <x v="0"/>
    <x v="1"/>
    <x v="0"/>
    <s v="DESAPROBADO"/>
    <s v="APROBADO"/>
    <s v="APROBADO"/>
    <n v="4"/>
    <x v="0"/>
    <x v="50"/>
  </r>
  <r>
    <x v="3"/>
    <x v="2"/>
    <x v="1"/>
    <s v="Colaborador 3907"/>
    <x v="1"/>
    <n v="52"/>
    <s v="Mayor de 45 años"/>
    <n v="9576796"/>
    <x v="1"/>
    <x v="1"/>
    <x v="1"/>
    <s v="APROBADO"/>
    <s v="APROBADO"/>
    <s v="DESAPROBADO"/>
    <n v="3"/>
    <x v="1"/>
    <x v="51"/>
  </r>
  <r>
    <x v="3"/>
    <x v="2"/>
    <x v="1"/>
    <s v="Colaborador 3908"/>
    <x v="1"/>
    <n v="47"/>
    <s v="Mayor de 45 años"/>
    <n v="41084095"/>
    <x v="1"/>
    <x v="1"/>
    <x v="1"/>
    <s v="DESAPROBADO"/>
    <s v="DESAPROBADO"/>
    <s v="DESAPROBADO"/>
    <n v="1"/>
    <x v="1"/>
    <x v="51"/>
  </r>
  <r>
    <x v="3"/>
    <x v="1"/>
    <x v="1"/>
    <s v="Colaborador 3909"/>
    <x v="0"/>
    <n v="51"/>
    <s v="Mayor de 45 años"/>
    <n v="15681224"/>
    <x v="1"/>
    <x v="0"/>
    <x v="0"/>
    <s v="DESAPROBADO"/>
    <s v="DESAPROBADO"/>
    <s v="DESAPROBADO"/>
    <n v="1"/>
    <x v="1"/>
    <x v="51"/>
  </r>
  <r>
    <x v="6"/>
    <x v="1"/>
    <x v="1"/>
    <s v="Colaborador 3910"/>
    <x v="0"/>
    <n v="57"/>
    <s v="Mayor de 45 años"/>
    <n v="18227004"/>
    <x v="1"/>
    <x v="1"/>
    <x v="0"/>
    <s v="DESAPROBADO"/>
    <s v="APROBADO"/>
    <s v="DESAPROBADO"/>
    <n v="3"/>
    <x v="1"/>
    <x v="52"/>
  </r>
  <r>
    <x v="3"/>
    <x v="1"/>
    <x v="1"/>
    <s v="Colaborador 3911"/>
    <x v="0"/>
    <n v="60"/>
    <s v="Mayor de 45 años"/>
    <n v="41947274"/>
    <x v="1"/>
    <x v="1"/>
    <x v="0"/>
    <s v="DESAPROBADO"/>
    <s v="DESAPROBADO"/>
    <s v="DESAPROBADO"/>
    <n v="2"/>
    <x v="1"/>
    <x v="53"/>
  </r>
  <r>
    <x v="6"/>
    <x v="1"/>
    <x v="1"/>
    <s v="Colaborador 3912"/>
    <x v="1"/>
    <n v="45"/>
    <s v="Mayor de 45 años"/>
    <n v="43442338"/>
    <x v="1"/>
    <x v="0"/>
    <x v="0"/>
    <s v="APROBADO"/>
    <s v="APROBADO"/>
    <s v="DESAPROBADO"/>
    <n v="3"/>
    <x v="1"/>
    <x v="54"/>
  </r>
  <r>
    <x v="6"/>
    <x v="0"/>
    <x v="1"/>
    <s v="Colaborador 3913"/>
    <x v="0"/>
    <n v="57"/>
    <s v="Mayor de 45 años"/>
    <n v="41238511"/>
    <x v="1"/>
    <x v="1"/>
    <x v="0"/>
    <s v="APROBADO"/>
    <s v="APROBADO"/>
    <s v="DESAPROBADO"/>
    <n v="4"/>
    <x v="0"/>
    <x v="54"/>
  </r>
  <r>
    <x v="6"/>
    <x v="0"/>
    <x v="1"/>
    <s v="Colaborador 3914"/>
    <x v="0"/>
    <n v="53"/>
    <s v="Mayor de 45 años"/>
    <n v="15678154"/>
    <x v="1"/>
    <x v="1"/>
    <x v="0"/>
    <s v="APROBADO"/>
    <s v="APROBADO"/>
    <s v="DESAPROBADO"/>
    <n v="4"/>
    <x v="0"/>
    <x v="55"/>
  </r>
  <r>
    <x v="6"/>
    <x v="0"/>
    <x v="2"/>
    <s v="Colaborador 3915"/>
    <x v="1"/>
    <n v="54"/>
    <s v="Mayor de 45 años"/>
    <n v="15662092"/>
    <x v="0"/>
    <x v="1"/>
    <x v="0"/>
    <s v="APROBADO"/>
    <s v="APROBADO"/>
    <s v="APROBADO"/>
    <n v="5"/>
    <x v="0"/>
    <x v="55"/>
  </r>
  <r>
    <x v="6"/>
    <x v="0"/>
    <x v="2"/>
    <s v="Colaborador 3916"/>
    <x v="1"/>
    <n v="56"/>
    <s v="Mayor de 45 años"/>
    <n v="15662092"/>
    <x v="0"/>
    <x v="1"/>
    <x v="1"/>
    <s v="APROBADO"/>
    <s v="APROBADO"/>
    <s v="APROBADO"/>
    <n v="4"/>
    <x v="0"/>
    <x v="55"/>
  </r>
  <r>
    <x v="6"/>
    <x v="0"/>
    <x v="4"/>
    <s v="Colaborador 3917"/>
    <x v="1"/>
    <n v="47"/>
    <s v="Mayor de 45 años"/>
    <n v="15677449"/>
    <x v="1"/>
    <x v="1"/>
    <x v="0"/>
    <s v="DESAPROBADO"/>
    <s v="APROBADO"/>
    <s v="DESAPROBADO"/>
    <n v="3"/>
    <x v="1"/>
    <x v="55"/>
  </r>
  <r>
    <x v="2"/>
    <x v="1"/>
    <x v="0"/>
    <s v="Colaborador 3918"/>
    <x v="1"/>
    <n v="55"/>
    <s v="Mayor de 45 años"/>
    <n v="44978510"/>
    <x v="0"/>
    <x v="1"/>
    <x v="0"/>
    <s v="DESAPROBADO"/>
    <s v="APROBADO"/>
    <s v="APROBADO"/>
    <n v="4"/>
    <x v="0"/>
    <x v="56"/>
  </r>
  <r>
    <x v="4"/>
    <x v="0"/>
    <x v="4"/>
    <s v="Colaborador 3919"/>
    <x v="1"/>
    <n v="48"/>
    <s v="Mayor de 45 años"/>
    <n v="15672789"/>
    <x v="0"/>
    <x v="1"/>
    <x v="1"/>
    <s v="APROBADO"/>
    <s v="DESAPROBADO"/>
    <s v="APROBADO"/>
    <n v="3"/>
    <x v="1"/>
    <x v="57"/>
  </r>
  <r>
    <x v="2"/>
    <x v="0"/>
    <x v="2"/>
    <s v="Colaborador 3920"/>
    <x v="1"/>
    <n v="59"/>
    <s v="Mayor de 45 años"/>
    <n v="15719419"/>
    <x v="0"/>
    <x v="1"/>
    <x v="1"/>
    <s v="APROBADO"/>
    <s v="DESAPROBADO"/>
    <s v="APROBADO"/>
    <n v="3"/>
    <x v="1"/>
    <x v="35"/>
  </r>
  <r>
    <x v="2"/>
    <x v="3"/>
    <x v="2"/>
    <s v="Colaborador 3921"/>
    <x v="0"/>
    <n v="52"/>
    <s v="Mayor de 45 años"/>
    <n v="15671320"/>
    <x v="0"/>
    <x v="1"/>
    <x v="1"/>
    <s v="DESAPROBADO"/>
    <s v="APROBADO"/>
    <s v="APROBADO"/>
    <n v="3"/>
    <x v="1"/>
    <x v="35"/>
  </r>
  <r>
    <x v="2"/>
    <x v="3"/>
    <x v="2"/>
    <s v="Colaborador 3922"/>
    <x v="1"/>
    <n v="53"/>
    <s v="Mayor de 45 años"/>
    <n v="32484503"/>
    <x v="0"/>
    <x v="1"/>
    <x v="1"/>
    <s v="APROBADO"/>
    <s v="APROBADO"/>
    <s v="APROBADO"/>
    <n v="4"/>
    <x v="0"/>
    <x v="35"/>
  </r>
  <r>
    <x v="2"/>
    <x v="0"/>
    <x v="2"/>
    <s v="Colaborador 3923"/>
    <x v="0"/>
    <n v="58"/>
    <s v="Mayor de 45 años"/>
    <n v="15681775"/>
    <x v="0"/>
    <x v="0"/>
    <x v="0"/>
    <s v="APROBADO"/>
    <s v="DESAPROBADO"/>
    <s v="APROBADO"/>
    <n v="3"/>
    <x v="1"/>
    <x v="35"/>
  </r>
  <r>
    <x v="2"/>
    <x v="0"/>
    <x v="3"/>
    <s v="Colaborador 3924"/>
    <x v="1"/>
    <n v="56"/>
    <s v="Mayor de 45 años"/>
    <n v="15665489"/>
    <x v="1"/>
    <x v="1"/>
    <x v="0"/>
    <s v="DESAPROBADO"/>
    <s v="DESAPROBADO"/>
    <s v="DESAPROBADO"/>
    <n v="2"/>
    <x v="1"/>
    <x v="35"/>
  </r>
  <r>
    <x v="4"/>
    <x v="0"/>
    <x v="2"/>
    <s v="Colaborador 3925"/>
    <x v="1"/>
    <n v="49"/>
    <s v="Mayor de 45 años"/>
    <n v="15664811"/>
    <x v="0"/>
    <x v="1"/>
    <x v="0"/>
    <s v="APROBADO"/>
    <s v="DESAPROBADO"/>
    <s v="APROBADO"/>
    <n v="4"/>
    <x v="0"/>
    <x v="58"/>
  </r>
  <r>
    <x v="6"/>
    <x v="0"/>
    <x v="2"/>
    <s v="Colaborador 3926"/>
    <x v="1"/>
    <n v="55"/>
    <s v="Mayor de 45 años"/>
    <n v="47055472"/>
    <x v="0"/>
    <x v="1"/>
    <x v="0"/>
    <s v="APROBADO"/>
    <s v="APROBADO"/>
    <s v="APROBADO"/>
    <n v="5"/>
    <x v="0"/>
    <x v="59"/>
  </r>
  <r>
    <x v="5"/>
    <x v="0"/>
    <x v="2"/>
    <s v="Colaborador 3927"/>
    <x v="1"/>
    <n v="50"/>
    <s v="Mayor de 45 años"/>
    <n v="47055472"/>
    <x v="1"/>
    <x v="1"/>
    <x v="0"/>
    <s v="APROBADO"/>
    <s v="APROBADO"/>
    <s v="DESAPROBADO"/>
    <n v="4"/>
    <x v="0"/>
    <x v="44"/>
  </r>
  <r>
    <x v="5"/>
    <x v="0"/>
    <x v="2"/>
    <s v="Colaborador 3928"/>
    <x v="1"/>
    <n v="60"/>
    <s v="Mayor de 45 años"/>
    <n v="15668550"/>
    <x v="0"/>
    <x v="1"/>
    <x v="0"/>
    <s v="DESAPROBADO"/>
    <s v="DESAPROBADO"/>
    <s v="APROBADO"/>
    <n v="3"/>
    <x v="1"/>
    <x v="44"/>
  </r>
  <r>
    <x v="1"/>
    <x v="0"/>
    <x v="2"/>
    <s v="Colaborador 3929"/>
    <x v="1"/>
    <n v="48"/>
    <s v="Mayor de 45 años"/>
    <n v="26955910"/>
    <x v="0"/>
    <x v="1"/>
    <x v="0"/>
    <s v="DESAPROBADO"/>
    <s v="APROBADO"/>
    <s v="APROBADO"/>
    <n v="4"/>
    <x v="0"/>
    <x v="54"/>
  </r>
  <r>
    <x v="1"/>
    <x v="0"/>
    <x v="1"/>
    <s v="Colaborador 3930"/>
    <x v="0"/>
    <n v="45"/>
    <s v="Mayor de 45 años"/>
    <n v="15682458"/>
    <x v="0"/>
    <x v="0"/>
    <x v="1"/>
    <s v="DESAPROBADO"/>
    <s v="DESAPROBADO"/>
    <s v="APROBADO"/>
    <n v="1"/>
    <x v="1"/>
    <x v="54"/>
  </r>
  <r>
    <x v="6"/>
    <x v="2"/>
    <x v="1"/>
    <s v="Colaborador 3931"/>
    <x v="1"/>
    <n v="56"/>
    <s v="Mayor de 45 años"/>
    <n v="41084095"/>
    <x v="1"/>
    <x v="1"/>
    <x v="1"/>
    <s v="APROBADO"/>
    <s v="APROBADO"/>
    <s v="DESAPROBADO"/>
    <n v="3"/>
    <x v="1"/>
    <x v="60"/>
  </r>
  <r>
    <x v="6"/>
    <x v="2"/>
    <x v="1"/>
    <s v="Colaborador 3932"/>
    <x v="0"/>
    <n v="52"/>
    <s v="Mayor de 45 años"/>
    <n v="41084095"/>
    <x v="0"/>
    <x v="1"/>
    <x v="0"/>
    <s v="APROBADO"/>
    <s v="APROBADO"/>
    <s v="APROBADO"/>
    <n v="5"/>
    <x v="0"/>
    <x v="60"/>
  </r>
  <r>
    <x v="6"/>
    <x v="0"/>
    <x v="4"/>
    <s v="Colaborador 3933"/>
    <x v="0"/>
    <n v="46"/>
    <s v="Mayor de 45 años"/>
    <n v="71404285"/>
    <x v="0"/>
    <x v="1"/>
    <x v="0"/>
    <s v="APROBADO"/>
    <s v="APROBADO"/>
    <s v="APROBADO"/>
    <n v="5"/>
    <x v="0"/>
    <x v="60"/>
  </r>
  <r>
    <x v="1"/>
    <x v="0"/>
    <x v="4"/>
    <s v="Colaborador 3934"/>
    <x v="1"/>
    <n v="45"/>
    <s v="Mayor de 45 años"/>
    <n v="71404285"/>
    <x v="1"/>
    <x v="1"/>
    <x v="0"/>
    <s v="APROBADO"/>
    <s v="APROBADO"/>
    <s v="DESAPROBADO"/>
    <n v="4"/>
    <x v="0"/>
    <x v="61"/>
  </r>
  <r>
    <x v="1"/>
    <x v="0"/>
    <x v="4"/>
    <s v="Colaborador 3935"/>
    <x v="1"/>
    <n v="51"/>
    <s v="Mayor de 45 años"/>
    <n v="71404285"/>
    <x v="1"/>
    <x v="1"/>
    <x v="0"/>
    <s v="APROBADO"/>
    <s v="APROBADO"/>
    <s v="DESAPROBADO"/>
    <n v="4"/>
    <x v="0"/>
    <x v="61"/>
  </r>
  <r>
    <x v="1"/>
    <x v="0"/>
    <x v="3"/>
    <s v="Colaborador 3936"/>
    <x v="1"/>
    <n v="60"/>
    <s v="Mayor de 45 años"/>
    <n v="74503592"/>
    <x v="1"/>
    <x v="1"/>
    <x v="0"/>
    <s v="DESAPROBADO"/>
    <s v="APROBADO"/>
    <s v="DESAPROBADO"/>
    <n v="3"/>
    <x v="1"/>
    <x v="61"/>
  </r>
  <r>
    <x v="1"/>
    <x v="0"/>
    <x v="1"/>
    <s v="Colaborador 3937"/>
    <x v="0"/>
    <n v="52"/>
    <s v="Mayor de 45 años"/>
    <n v="9834532"/>
    <x v="1"/>
    <x v="1"/>
    <x v="0"/>
    <s v="DESAPROBADO"/>
    <s v="APROBADO"/>
    <s v="DESAPROBADO"/>
    <n v="3"/>
    <x v="1"/>
    <x v="61"/>
  </r>
  <r>
    <x v="1"/>
    <x v="0"/>
    <x v="1"/>
    <s v="Colaborador 3938"/>
    <x v="1"/>
    <n v="59"/>
    <s v="Mayor de 45 años"/>
    <n v="9834532"/>
    <x v="1"/>
    <x v="1"/>
    <x v="1"/>
    <s v="DESAPROBADO"/>
    <s v="APROBADO"/>
    <s v="DESAPROBADO"/>
    <n v="2"/>
    <x v="1"/>
    <x v="61"/>
  </r>
  <r>
    <x v="1"/>
    <x v="0"/>
    <x v="1"/>
    <s v="Colaborador 3939"/>
    <x v="0"/>
    <n v="56"/>
    <s v="Mayor de 45 años"/>
    <n v="9834532"/>
    <x v="1"/>
    <x v="1"/>
    <x v="1"/>
    <s v="DESAPROBADO"/>
    <s v="APROBADO"/>
    <s v="DESAPROBADO"/>
    <n v="2"/>
    <x v="1"/>
    <x v="61"/>
  </r>
  <r>
    <x v="1"/>
    <x v="0"/>
    <x v="0"/>
    <s v="Colaborador 3940"/>
    <x v="0"/>
    <n v="58"/>
    <s v="Mayor de 45 años"/>
    <n v="40816190"/>
    <x v="1"/>
    <x v="1"/>
    <x v="1"/>
    <s v="APROBADO"/>
    <s v="APROBADO"/>
    <s v="DESAPROBADO"/>
    <n v="3"/>
    <x v="1"/>
    <x v="61"/>
  </r>
  <r>
    <x v="6"/>
    <x v="0"/>
    <x v="0"/>
    <s v="Colaborador 3941"/>
    <x v="1"/>
    <n v="62"/>
    <s v="Mayor de 45 años"/>
    <n v="40816190"/>
    <x v="1"/>
    <x v="1"/>
    <x v="1"/>
    <s v="APROBADO"/>
    <s v="APROBADO"/>
    <s v="DESAPROBADO"/>
    <n v="3"/>
    <x v="1"/>
    <x v="62"/>
  </r>
  <r>
    <x v="1"/>
    <x v="0"/>
    <x v="0"/>
    <s v="Colaborador 3942"/>
    <x v="1"/>
    <n v="60"/>
    <s v="Mayor de 45 años"/>
    <n v="71118858"/>
    <x v="0"/>
    <x v="0"/>
    <x v="0"/>
    <s v="APROBADO"/>
    <s v="APROBADO"/>
    <s v="APROBADO"/>
    <n v="4"/>
    <x v="0"/>
    <x v="19"/>
  </r>
  <r>
    <x v="1"/>
    <x v="3"/>
    <x v="2"/>
    <s v="Colaborador 3943"/>
    <x v="0"/>
    <n v="58"/>
    <s v="Mayor de 45 años"/>
    <n v="15667947"/>
    <x v="0"/>
    <x v="0"/>
    <x v="0"/>
    <s v="APROBADO"/>
    <s v="APROBADO"/>
    <s v="APROBADO"/>
    <n v="4"/>
    <x v="0"/>
    <x v="19"/>
  </r>
  <r>
    <x v="1"/>
    <x v="3"/>
    <x v="2"/>
    <s v="Colaborador 3944"/>
    <x v="0"/>
    <n v="62"/>
    <s v="Mayor de 45 años"/>
    <n v="15684184"/>
    <x v="0"/>
    <x v="0"/>
    <x v="0"/>
    <s v="APROBADO"/>
    <s v="DESAPROBADO"/>
    <s v="APROBADO"/>
    <n v="3"/>
    <x v="1"/>
    <x v="19"/>
  </r>
  <r>
    <x v="5"/>
    <x v="0"/>
    <x v="1"/>
    <s v="Colaborador 3945"/>
    <x v="0"/>
    <n v="57"/>
    <s v="Mayor de 45 años"/>
    <n v="15719899"/>
    <x v="0"/>
    <x v="0"/>
    <x v="0"/>
    <s v="APROBADO"/>
    <s v="DESAPROBADO"/>
    <s v="APROBADO"/>
    <n v="3"/>
    <x v="1"/>
    <x v="63"/>
  </r>
  <r>
    <x v="1"/>
    <x v="0"/>
    <x v="4"/>
    <s v="Colaborador 3946"/>
    <x v="1"/>
    <n v="51"/>
    <s v="Mayor de 45 años"/>
    <n v="15681402"/>
    <x v="1"/>
    <x v="0"/>
    <x v="0"/>
    <s v="DESAPROBADO"/>
    <s v="APROBADO"/>
    <s v="DESAPROBADO"/>
    <n v="2"/>
    <x v="1"/>
    <x v="64"/>
  </r>
  <r>
    <x v="6"/>
    <x v="0"/>
    <x v="4"/>
    <s v="Colaborador 3947"/>
    <x v="1"/>
    <n v="59"/>
    <s v="Mayor de 45 años"/>
    <n v="15681402"/>
    <x v="1"/>
    <x v="1"/>
    <x v="0"/>
    <s v="APROBADO"/>
    <s v="APROBADO"/>
    <s v="DESAPROBADO"/>
    <n v="4"/>
    <x v="0"/>
    <x v="65"/>
  </r>
  <r>
    <x v="2"/>
    <x v="0"/>
    <x v="2"/>
    <s v="Colaborador 3948"/>
    <x v="1"/>
    <n v="58"/>
    <s v="Mayor de 45 años"/>
    <n v="41949194"/>
    <x v="0"/>
    <x v="1"/>
    <x v="0"/>
    <s v="APROBADO"/>
    <s v="DESAPROBADO"/>
    <s v="APROBADO"/>
    <n v="4"/>
    <x v="0"/>
    <x v="66"/>
  </r>
  <r>
    <x v="2"/>
    <x v="0"/>
    <x v="0"/>
    <s v="Colaborador 3949"/>
    <x v="1"/>
    <n v="50"/>
    <s v="Mayor de 45 años"/>
    <n v="41987939"/>
    <x v="0"/>
    <x v="1"/>
    <x v="0"/>
    <s v="DESAPROBADO"/>
    <s v="DESAPROBADO"/>
    <s v="APROBADO"/>
    <n v="3"/>
    <x v="1"/>
    <x v="66"/>
  </r>
  <r>
    <x v="2"/>
    <x v="0"/>
    <x v="1"/>
    <s v="Colaborador 3950"/>
    <x v="0"/>
    <n v="49"/>
    <s v="Mayor de 45 años"/>
    <n v="15667433"/>
    <x v="0"/>
    <x v="1"/>
    <x v="1"/>
    <s v="APROBADO"/>
    <s v="DESAPROBADO"/>
    <s v="APROBADO"/>
    <n v="3"/>
    <x v="1"/>
    <x v="66"/>
  </r>
  <r>
    <x v="2"/>
    <x v="0"/>
    <x v="2"/>
    <s v="Colaborador 3951"/>
    <x v="0"/>
    <n v="52"/>
    <s v="Mayor de 45 años"/>
    <n v="15679330"/>
    <x v="0"/>
    <x v="1"/>
    <x v="1"/>
    <s v="APROBADO"/>
    <s v="APROBADO"/>
    <s v="APROBADO"/>
    <n v="4"/>
    <x v="0"/>
    <x v="66"/>
  </r>
  <r>
    <x v="5"/>
    <x v="1"/>
    <x v="1"/>
    <s v="Colaborador 3952"/>
    <x v="1"/>
    <n v="46"/>
    <s v="Mayor de 45 años"/>
    <n v="43517334"/>
    <x v="1"/>
    <x v="0"/>
    <x v="1"/>
    <s v="APROBADO"/>
    <s v="APROBADO"/>
    <s v="DESAPROBADO"/>
    <n v="2"/>
    <x v="1"/>
    <x v="67"/>
  </r>
  <r>
    <x v="5"/>
    <x v="3"/>
    <x v="2"/>
    <s v="Colaborador 3953"/>
    <x v="1"/>
    <n v="50"/>
    <s v="Mayor de 45 años"/>
    <n v="32484320"/>
    <x v="1"/>
    <x v="0"/>
    <x v="0"/>
    <s v="APROBADO"/>
    <s v="APROBADO"/>
    <s v="DESAPROBADO"/>
    <n v="3"/>
    <x v="1"/>
    <x v="67"/>
  </r>
  <r>
    <x v="1"/>
    <x v="0"/>
    <x v="2"/>
    <s v="Colaborador 3954"/>
    <x v="1"/>
    <n v="50"/>
    <s v="Mayor de 45 años"/>
    <n v="42508762"/>
    <x v="0"/>
    <x v="0"/>
    <x v="1"/>
    <s v="APROBADO"/>
    <s v="APROBADO"/>
    <s v="APROBADO"/>
    <n v="3"/>
    <x v="1"/>
    <x v="68"/>
  </r>
  <r>
    <x v="1"/>
    <x v="1"/>
    <x v="0"/>
    <s v="Colaborador 3955"/>
    <x v="1"/>
    <n v="45"/>
    <s v="Mayor de 45 años"/>
    <n v="45919012"/>
    <x v="0"/>
    <x v="0"/>
    <x v="0"/>
    <s v="APROBADO"/>
    <s v="APROBADO"/>
    <s v="APROBADO"/>
    <n v="4"/>
    <x v="0"/>
    <x v="68"/>
  </r>
  <r>
    <x v="1"/>
    <x v="1"/>
    <x v="0"/>
    <s v="Colaborador 3956"/>
    <x v="1"/>
    <n v="51"/>
    <s v="Mayor de 45 años"/>
    <n v="45919012"/>
    <x v="0"/>
    <x v="0"/>
    <x v="0"/>
    <s v="APROBADO"/>
    <s v="DESAPROBADO"/>
    <s v="APROBADO"/>
    <n v="3"/>
    <x v="1"/>
    <x v="68"/>
  </r>
  <r>
    <x v="2"/>
    <x v="0"/>
    <x v="2"/>
    <s v="Colaborador 3957"/>
    <x v="1"/>
    <n v="50"/>
    <s v="Mayor de 45 años"/>
    <n v="15675842"/>
    <x v="0"/>
    <x v="1"/>
    <x v="0"/>
    <s v="APROBADO"/>
    <s v="APROBADO"/>
    <s v="APROBADO"/>
    <n v="5"/>
    <x v="0"/>
    <x v="69"/>
  </r>
  <r>
    <x v="2"/>
    <x v="0"/>
    <x v="4"/>
    <s v="Colaborador 3958"/>
    <x v="1"/>
    <n v="48"/>
    <s v="Mayor de 45 años"/>
    <n v="21887609"/>
    <x v="0"/>
    <x v="0"/>
    <x v="0"/>
    <s v="DESAPROBADO"/>
    <s v="DESAPROBADO"/>
    <s v="APROBADO"/>
    <n v="2"/>
    <x v="1"/>
    <x v="70"/>
  </r>
  <r>
    <x v="6"/>
    <x v="0"/>
    <x v="4"/>
    <s v="Colaborador 3959"/>
    <x v="0"/>
    <n v="49"/>
    <s v="Mayor de 45 años"/>
    <n v="0"/>
    <x v="0"/>
    <x v="0"/>
    <x v="1"/>
    <s v="DESAPROBADO"/>
    <s v="APROBADO"/>
    <s v="APROBADO"/>
    <n v="2"/>
    <x v="1"/>
    <x v="71"/>
  </r>
  <r>
    <x v="6"/>
    <x v="0"/>
    <x v="4"/>
    <s v="Colaborador 3960"/>
    <x v="1"/>
    <n v="45"/>
    <s v="Mayor de 45 años"/>
    <n v="0"/>
    <x v="0"/>
    <x v="1"/>
    <x v="1"/>
    <s v="DESAPROBADO"/>
    <s v="APROBADO"/>
    <s v="APROBADO"/>
    <n v="3"/>
    <x v="1"/>
    <x v="71"/>
  </r>
  <r>
    <x v="1"/>
    <x v="1"/>
    <x v="0"/>
    <s v="Colaborador 3961"/>
    <x v="1"/>
    <n v="46"/>
    <s v="Mayor de 45 años"/>
    <n v="71417468"/>
    <x v="0"/>
    <x v="0"/>
    <x v="0"/>
    <s v="APROBADO"/>
    <s v="APROBADO"/>
    <s v="APROBADO"/>
    <n v="4"/>
    <x v="0"/>
    <x v="72"/>
  </r>
  <r>
    <x v="6"/>
    <x v="1"/>
    <x v="0"/>
    <s v="Colaborador 3962"/>
    <x v="1"/>
    <n v="52"/>
    <s v="Mayor de 45 años"/>
    <n v="71417468"/>
    <x v="0"/>
    <x v="1"/>
    <x v="0"/>
    <s v="APROBADO"/>
    <s v="APROBADO"/>
    <s v="APROBADO"/>
    <n v="5"/>
    <x v="0"/>
    <x v="16"/>
  </r>
  <r>
    <x v="7"/>
    <x v="1"/>
    <x v="0"/>
    <s v="Colaborador 3963"/>
    <x v="0"/>
    <n v="46"/>
    <s v="Mayor de 45 años"/>
    <n v="71417468"/>
    <x v="0"/>
    <x v="1"/>
    <x v="0"/>
    <s v="APROBADO"/>
    <s v="APROBADO"/>
    <s v="APROBADO"/>
    <n v="5"/>
    <x v="0"/>
    <x v="73"/>
  </r>
  <r>
    <x v="2"/>
    <x v="1"/>
    <x v="0"/>
    <s v="Colaborador 3964"/>
    <x v="1"/>
    <n v="64"/>
    <s v="Mayor de 45 años"/>
    <n v="10466002"/>
    <x v="0"/>
    <x v="1"/>
    <x v="0"/>
    <s v="APROBADO"/>
    <s v="APROBADO"/>
    <s v="APROBADO"/>
    <n v="5"/>
    <x v="0"/>
    <x v="0"/>
  </r>
  <r>
    <x v="4"/>
    <x v="0"/>
    <x v="2"/>
    <s v="Colaborador 3965"/>
    <x v="0"/>
    <n v="49"/>
    <s v="Mayor de 45 años"/>
    <n v="18891580"/>
    <x v="0"/>
    <x v="1"/>
    <x v="0"/>
    <s v="APROBADO"/>
    <s v="APROBADO"/>
    <s v="APROBADO"/>
    <n v="5"/>
    <x v="0"/>
    <x v="74"/>
  </r>
  <r>
    <x v="4"/>
    <x v="3"/>
    <x v="2"/>
    <s v="Colaborador 3966"/>
    <x v="0"/>
    <n v="45"/>
    <s v="Mayor de 45 años"/>
    <n v="80282335"/>
    <x v="0"/>
    <x v="1"/>
    <x v="0"/>
    <s v="APROBADO"/>
    <s v="APROBADO"/>
    <s v="APROBADO"/>
    <n v="5"/>
    <x v="0"/>
    <x v="74"/>
  </r>
  <r>
    <x v="4"/>
    <x v="0"/>
    <x v="0"/>
    <s v="Colaborador 3967"/>
    <x v="1"/>
    <n v="57"/>
    <s v="Mayor de 45 años"/>
    <n v="15662351"/>
    <x v="0"/>
    <x v="1"/>
    <x v="0"/>
    <s v="APROBADO"/>
    <s v="APROBADO"/>
    <s v="APROBADO"/>
    <n v="5"/>
    <x v="0"/>
    <x v="74"/>
  </r>
  <r>
    <x v="4"/>
    <x v="0"/>
    <x v="0"/>
    <s v="Colaborador 3968"/>
    <x v="1"/>
    <n v="54"/>
    <s v="Mayor de 45 años"/>
    <n v="15662351"/>
    <x v="0"/>
    <x v="1"/>
    <x v="1"/>
    <s v="APROBADO"/>
    <s v="DESAPROBADO"/>
    <s v="APROBADO"/>
    <n v="3"/>
    <x v="1"/>
    <x v="74"/>
  </r>
  <r>
    <x v="4"/>
    <x v="0"/>
    <x v="2"/>
    <s v="Colaborador 3969"/>
    <x v="0"/>
    <n v="62"/>
    <s v="Mayor de 45 años"/>
    <n v="15673871"/>
    <x v="0"/>
    <x v="1"/>
    <x v="1"/>
    <s v="APROBADO"/>
    <s v="DESAPROBADO"/>
    <s v="APROBADO"/>
    <n v="3"/>
    <x v="1"/>
    <x v="74"/>
  </r>
  <r>
    <x v="4"/>
    <x v="0"/>
    <x v="2"/>
    <s v="Colaborador 3970"/>
    <x v="1"/>
    <n v="53"/>
    <s v="Mayor de 45 años"/>
    <n v="15673871"/>
    <x v="0"/>
    <x v="0"/>
    <x v="1"/>
    <s v="APROBADO"/>
    <s v="APROBADO"/>
    <s v="APROBADO"/>
    <n v="3"/>
    <x v="1"/>
    <x v="74"/>
  </r>
  <r>
    <x v="4"/>
    <x v="0"/>
    <x v="4"/>
    <s v="Colaborador 3971"/>
    <x v="0"/>
    <n v="53"/>
    <s v="Mayor de 45 años"/>
    <n v="15678524"/>
    <x v="0"/>
    <x v="0"/>
    <x v="0"/>
    <s v="APROBADO"/>
    <s v="APROBADO"/>
    <s v="APROBADO"/>
    <n v="4"/>
    <x v="0"/>
    <x v="74"/>
  </r>
  <r>
    <x v="1"/>
    <x v="0"/>
    <x v="4"/>
    <s v="Colaborador 3972"/>
    <x v="0"/>
    <n v="64"/>
    <s v="Mayor de 45 años"/>
    <n v="15678524"/>
    <x v="1"/>
    <x v="1"/>
    <x v="0"/>
    <s v="DESAPROBADO"/>
    <s v="DESAPROBADO"/>
    <s v="DESAPROBADO"/>
    <n v="2"/>
    <x v="1"/>
    <x v="75"/>
  </r>
  <r>
    <x v="1"/>
    <x v="0"/>
    <x v="4"/>
    <s v="Colaborador 3973"/>
    <x v="1"/>
    <n v="56"/>
    <s v="Mayor de 45 años"/>
    <n v="15678524"/>
    <x v="1"/>
    <x v="0"/>
    <x v="0"/>
    <s v="DESAPROBADO"/>
    <s v="DESAPROBADO"/>
    <s v="DESAPROBADO"/>
    <n v="1"/>
    <x v="1"/>
    <x v="75"/>
  </r>
  <r>
    <x v="1"/>
    <x v="0"/>
    <x v="3"/>
    <s v="Colaborador 3974"/>
    <x v="1"/>
    <n v="59"/>
    <s v="Mayor de 45 años"/>
    <n v="15682932"/>
    <x v="1"/>
    <x v="1"/>
    <x v="0"/>
    <s v="DESAPROBADO"/>
    <s v="DESAPROBADO"/>
    <s v="DESAPROBADO"/>
    <n v="2"/>
    <x v="1"/>
    <x v="75"/>
  </r>
  <r>
    <x v="6"/>
    <x v="3"/>
    <x v="0"/>
    <s v="Colaborador 3975"/>
    <x v="1"/>
    <n v="60"/>
    <s v="Mayor de 45 años"/>
    <n v="42563504"/>
    <x v="1"/>
    <x v="0"/>
    <x v="0"/>
    <s v="DESAPROBADO"/>
    <s v="APROBADO"/>
    <s v="DESAPROBADO"/>
    <n v="2"/>
    <x v="1"/>
    <x v="76"/>
  </r>
  <r>
    <x v="6"/>
    <x v="3"/>
    <x v="0"/>
    <s v="Colaborador 3976"/>
    <x v="1"/>
    <n v="52"/>
    <s v="Mayor de 45 años"/>
    <n v="42563504"/>
    <x v="1"/>
    <x v="0"/>
    <x v="0"/>
    <s v="DESAPROBADO"/>
    <s v="DESAPROBADO"/>
    <s v="DESAPROBADO"/>
    <n v="1"/>
    <x v="1"/>
    <x v="76"/>
  </r>
  <r>
    <x v="4"/>
    <x v="0"/>
    <x v="2"/>
    <s v="Colaborador 3977"/>
    <x v="1"/>
    <n v="59"/>
    <s v="Mayor de 45 años"/>
    <n v="15673518"/>
    <x v="0"/>
    <x v="1"/>
    <x v="0"/>
    <s v="DESAPROBADO"/>
    <s v="APROBADO"/>
    <s v="APROBADO"/>
    <n v="4"/>
    <x v="0"/>
    <x v="77"/>
  </r>
  <r>
    <x v="6"/>
    <x v="0"/>
    <x v="0"/>
    <s v="Colaborador 3978"/>
    <x v="1"/>
    <n v="48"/>
    <s v="Mayor de 45 años"/>
    <n v="43103412"/>
    <x v="0"/>
    <x v="1"/>
    <x v="0"/>
    <s v="APROBADO"/>
    <s v="APROBADO"/>
    <s v="APROBADO"/>
    <n v="5"/>
    <x v="0"/>
    <x v="78"/>
  </r>
  <r>
    <x v="6"/>
    <x v="0"/>
    <x v="0"/>
    <s v="Colaborador 3979"/>
    <x v="1"/>
    <n v="52"/>
    <s v="Mayor de 45 años"/>
    <n v="45794689"/>
    <x v="0"/>
    <x v="0"/>
    <x v="1"/>
    <s v="APROBADO"/>
    <s v="APROBADO"/>
    <s v="APROBADO"/>
    <n v="3"/>
    <x v="1"/>
    <x v="78"/>
  </r>
  <r>
    <x v="3"/>
    <x v="0"/>
    <x v="0"/>
    <s v="Colaborador 3980"/>
    <x v="1"/>
    <n v="61"/>
    <s v="Mayor de 45 años"/>
    <n v="45794689"/>
    <x v="0"/>
    <x v="0"/>
    <x v="1"/>
    <s v="APROBADO"/>
    <s v="APROBADO"/>
    <s v="APROBADO"/>
    <n v="3"/>
    <x v="1"/>
    <x v="79"/>
  </r>
  <r>
    <x v="6"/>
    <x v="0"/>
    <x v="0"/>
    <s v="Colaborador 3981"/>
    <x v="1"/>
    <n v="57"/>
    <s v="Mayor de 45 años"/>
    <n v="45794689"/>
    <x v="1"/>
    <x v="0"/>
    <x v="1"/>
    <s v="APROBADO"/>
    <s v="APROBADO"/>
    <s v="DESAPROBADO"/>
    <n v="2"/>
    <x v="1"/>
    <x v="80"/>
  </r>
  <r>
    <x v="6"/>
    <x v="0"/>
    <x v="0"/>
    <s v="Colaborador 3982"/>
    <x v="1"/>
    <n v="63"/>
    <s v="Mayor de 45 años"/>
    <n v="45794689"/>
    <x v="1"/>
    <x v="1"/>
    <x v="1"/>
    <s v="APROBADO"/>
    <s v="APROBADO"/>
    <s v="DESAPROBADO"/>
    <n v="3"/>
    <x v="1"/>
    <x v="80"/>
  </r>
  <r>
    <x v="2"/>
    <x v="0"/>
    <x v="2"/>
    <s v="Colaborador 3983"/>
    <x v="1"/>
    <n v="55"/>
    <s v="Mayor de 45 años"/>
    <n v="15678225"/>
    <x v="0"/>
    <x v="1"/>
    <x v="0"/>
    <s v="APROBADO"/>
    <s v="APROBADO"/>
    <s v="APROBADO"/>
    <n v="5"/>
    <x v="0"/>
    <x v="81"/>
  </r>
  <r>
    <x v="2"/>
    <x v="0"/>
    <x v="2"/>
    <s v="Colaborador 3984"/>
    <x v="1"/>
    <n v="54"/>
    <s v="Mayor de 45 años"/>
    <n v="15662468"/>
    <x v="0"/>
    <x v="1"/>
    <x v="0"/>
    <s v="APROBADO"/>
    <s v="APROBADO"/>
    <s v="APROBADO"/>
    <n v="5"/>
    <x v="0"/>
    <x v="81"/>
  </r>
  <r>
    <x v="2"/>
    <x v="3"/>
    <x v="2"/>
    <s v="Colaborador 3985"/>
    <x v="1"/>
    <n v="56"/>
    <s v="Mayor de 45 años"/>
    <n v="41791547"/>
    <x v="0"/>
    <x v="1"/>
    <x v="0"/>
    <s v="APROBADO"/>
    <s v="APROBADO"/>
    <s v="APROBADO"/>
    <n v="5"/>
    <x v="0"/>
    <x v="81"/>
  </r>
  <r>
    <x v="0"/>
    <x v="0"/>
    <x v="0"/>
    <s v="Colaborador 3986"/>
    <x v="1"/>
    <n v="53"/>
    <s v="Mayor de 45 años"/>
    <n v="40838749"/>
    <x v="0"/>
    <x v="0"/>
    <x v="0"/>
    <s v="DESAPROBADO"/>
    <s v="APROBADO"/>
    <s v="APROBADO"/>
    <n v="3"/>
    <x v="1"/>
    <x v="82"/>
  </r>
  <r>
    <x v="1"/>
    <x v="0"/>
    <x v="0"/>
    <s v="Colaborador 3987"/>
    <x v="1"/>
    <n v="56"/>
    <s v="Mayor de 45 años"/>
    <n v="40838749"/>
    <x v="0"/>
    <x v="1"/>
    <x v="0"/>
    <s v="DESAPROBADO"/>
    <s v="APROBADO"/>
    <s v="APROBADO"/>
    <n v="4"/>
    <x v="0"/>
    <x v="83"/>
  </r>
  <r>
    <x v="4"/>
    <x v="3"/>
    <x v="1"/>
    <s v="Colaborador 3988"/>
    <x v="0"/>
    <n v="52"/>
    <s v="Mayor de 45 años"/>
    <n v="15299164"/>
    <x v="1"/>
    <x v="1"/>
    <x v="0"/>
    <s v="DESAPROBADO"/>
    <s v="APROBADO"/>
    <s v="DESAPROBADO"/>
    <n v="3"/>
    <x v="1"/>
    <x v="18"/>
  </r>
  <r>
    <x v="4"/>
    <x v="0"/>
    <x v="0"/>
    <s v="Colaborador 3989"/>
    <x v="0"/>
    <n v="58"/>
    <s v="Mayor de 45 años"/>
    <n v="40277277"/>
    <x v="0"/>
    <x v="0"/>
    <x v="0"/>
    <s v="DESAPROBADO"/>
    <s v="APROBADO"/>
    <s v="APROBADO"/>
    <n v="3"/>
    <x v="1"/>
    <x v="18"/>
  </r>
  <r>
    <x v="3"/>
    <x v="0"/>
    <x v="0"/>
    <s v="Colaborador 3990"/>
    <x v="1"/>
    <n v="58"/>
    <s v="Mayor de 45 años"/>
    <n v="40277277"/>
    <x v="0"/>
    <x v="0"/>
    <x v="0"/>
    <s v="APROBADO"/>
    <s v="APROBADO"/>
    <s v="APROBADO"/>
    <n v="4"/>
    <x v="0"/>
    <x v="84"/>
  </r>
  <r>
    <x v="3"/>
    <x v="3"/>
    <x v="1"/>
    <s v="Colaborador 3991"/>
    <x v="1"/>
    <n v="62"/>
    <s v="Mayor de 45 años"/>
    <n v="15298919"/>
    <x v="0"/>
    <x v="1"/>
    <x v="0"/>
    <s v="APROBADO"/>
    <s v="APROBADO"/>
    <s v="APROBADO"/>
    <n v="5"/>
    <x v="0"/>
    <x v="84"/>
  </r>
  <r>
    <x v="3"/>
    <x v="0"/>
    <x v="2"/>
    <s v="Colaborador 3992"/>
    <x v="0"/>
    <n v="56"/>
    <s v="Mayor de 45 años"/>
    <n v="46600099"/>
    <x v="0"/>
    <x v="1"/>
    <x v="1"/>
    <s v="APROBADO"/>
    <s v="APROBADO"/>
    <s v="APROBADO"/>
    <n v="4"/>
    <x v="0"/>
    <x v="84"/>
  </r>
  <r>
    <x v="3"/>
    <x v="0"/>
    <x v="4"/>
    <s v="Colaborador 3993"/>
    <x v="0"/>
    <n v="63"/>
    <s v="Mayor de 45 años"/>
    <n v="9634993"/>
    <x v="1"/>
    <x v="1"/>
    <x v="1"/>
    <s v="APROBADO"/>
    <s v="APROBADO"/>
    <s v="DESAPROBADO"/>
    <n v="3"/>
    <x v="1"/>
    <x v="84"/>
  </r>
  <r>
    <x v="3"/>
    <x v="0"/>
    <x v="4"/>
    <s v="Colaborador 3994"/>
    <x v="1"/>
    <n v="56"/>
    <s v="Mayor de 45 años"/>
    <n v="9634993"/>
    <x v="1"/>
    <x v="1"/>
    <x v="1"/>
    <s v="APROBADO"/>
    <s v="APROBADO"/>
    <s v="DESAPROBADO"/>
    <n v="3"/>
    <x v="1"/>
    <x v="84"/>
  </r>
  <r>
    <x v="1"/>
    <x v="1"/>
    <x v="1"/>
    <s v="Colaborador 3995"/>
    <x v="1"/>
    <n v="56"/>
    <s v="Mayor de 45 años"/>
    <n v="15681224"/>
    <x v="1"/>
    <x v="1"/>
    <x v="1"/>
    <s v="APROBADO"/>
    <s v="DESAPROBADO"/>
    <s v="DESAPROBADO"/>
    <n v="2"/>
    <x v="1"/>
    <x v="85"/>
  </r>
  <r>
    <x v="6"/>
    <x v="2"/>
    <x v="1"/>
    <s v="Colaborador 3996"/>
    <x v="1"/>
    <n v="64"/>
    <s v="Mayor de 45 años"/>
    <n v="10481968"/>
    <x v="1"/>
    <x v="0"/>
    <x v="0"/>
    <s v="APROBADO"/>
    <s v="DESAPROBADO"/>
    <s v="DESAPROBADO"/>
    <n v="2"/>
    <x v="1"/>
    <x v="86"/>
  </r>
  <r>
    <x v="6"/>
    <x v="2"/>
    <x v="1"/>
    <s v="Colaborador 3997"/>
    <x v="1"/>
    <n v="55"/>
    <s v="Mayor de 45 años"/>
    <n v="10481968"/>
    <x v="1"/>
    <x v="0"/>
    <x v="0"/>
    <s v="DESAPROBADO"/>
    <s v="APROBADO"/>
    <s v="DESAPROBADO"/>
    <n v="2"/>
    <x v="1"/>
    <x v="86"/>
  </r>
  <r>
    <x v="7"/>
    <x v="0"/>
    <x v="2"/>
    <s v="Colaborador 3998"/>
    <x v="1"/>
    <n v="60"/>
    <s v="Mayor de 45 años"/>
    <n v="40357955"/>
    <x v="0"/>
    <x v="0"/>
    <x v="0"/>
    <s v="APROBADO"/>
    <s v="APROBADO"/>
    <s v="APROBADO"/>
    <n v="4"/>
    <x v="0"/>
    <x v="87"/>
  </r>
  <r>
    <x v="6"/>
    <x v="0"/>
    <x v="2"/>
    <s v="Colaborador 3999"/>
    <x v="1"/>
    <n v="45"/>
    <s v="Mayor de 45 años"/>
    <n v="40357955"/>
    <x v="0"/>
    <x v="1"/>
    <x v="0"/>
    <s v="APROBADO"/>
    <s v="DESAPROBADO"/>
    <s v="APROBADO"/>
    <n v="4"/>
    <x v="0"/>
    <x v="88"/>
  </r>
  <r>
    <x v="6"/>
    <x v="0"/>
    <x v="2"/>
    <s v="Colaborador 4000"/>
    <x v="1"/>
    <n v="53"/>
    <s v="Mayor de 45 años"/>
    <n v="40357955"/>
    <x v="0"/>
    <x v="1"/>
    <x v="0"/>
    <s v="DESAPROBADO"/>
    <s v="DESAPROBADO"/>
    <s v="APROBADO"/>
    <n v="3"/>
    <x v="1"/>
    <x v="88"/>
  </r>
  <r>
    <x v="6"/>
    <x v="0"/>
    <x v="2"/>
    <s v="Colaborador 4001"/>
    <x v="1"/>
    <n v="59"/>
    <s v="Mayor de 45 años"/>
    <n v="40357955"/>
    <x v="0"/>
    <x v="1"/>
    <x v="0"/>
    <s v="APROBADO"/>
    <s v="DESAPROBADO"/>
    <s v="APROBADO"/>
    <n v="4"/>
    <x v="0"/>
    <x v="89"/>
  </r>
  <r>
    <x v="3"/>
    <x v="0"/>
    <x v="4"/>
    <s v="Colaborador 4002"/>
    <x v="1"/>
    <n v="59"/>
    <s v="Mayor de 45 años"/>
    <n v="15679916"/>
    <x v="1"/>
    <x v="1"/>
    <x v="0"/>
    <s v="APROBADO"/>
    <s v="APROBADO"/>
    <s v="DESAPROBADO"/>
    <n v="4"/>
    <x v="0"/>
    <x v="90"/>
  </r>
  <r>
    <x v="3"/>
    <x v="0"/>
    <x v="2"/>
    <s v="Colaborador 4003"/>
    <x v="1"/>
    <n v="55"/>
    <s v="Mayor de 45 años"/>
    <n v="15671544"/>
    <x v="0"/>
    <x v="1"/>
    <x v="0"/>
    <s v="APROBADO"/>
    <s v="APROBADO"/>
    <s v="APROBADO"/>
    <n v="5"/>
    <x v="0"/>
    <x v="90"/>
  </r>
  <r>
    <x v="4"/>
    <x v="0"/>
    <x v="2"/>
    <s v="Colaborador 4004"/>
    <x v="1"/>
    <n v="52"/>
    <s v="Mayor de 45 años"/>
    <n v="15670379"/>
    <x v="1"/>
    <x v="1"/>
    <x v="0"/>
    <s v="DESAPROBADO"/>
    <s v="DESAPROBADO"/>
    <s v="DESAPROBADO"/>
    <n v="2"/>
    <x v="1"/>
    <x v="91"/>
  </r>
  <r>
    <x v="4"/>
    <x v="0"/>
    <x v="4"/>
    <s v="Colaborador 4005"/>
    <x v="1"/>
    <n v="54"/>
    <s v="Mayor de 45 años"/>
    <n v="15680244"/>
    <x v="1"/>
    <x v="1"/>
    <x v="1"/>
    <s v="DESAPROBADO"/>
    <s v="DESAPROBADO"/>
    <s v="DESAPROBADO"/>
    <n v="1"/>
    <x v="1"/>
    <x v="92"/>
  </r>
  <r>
    <x v="1"/>
    <x v="0"/>
    <x v="4"/>
    <s v="Colaborador 4006"/>
    <x v="0"/>
    <n v="56"/>
    <s v="Mayor de 45 años"/>
    <n v="15680244"/>
    <x v="1"/>
    <x v="1"/>
    <x v="1"/>
    <s v="DESAPROBADO"/>
    <s v="DESAPROBADO"/>
    <s v="DESAPROBADO"/>
    <n v="1"/>
    <x v="1"/>
    <x v="93"/>
  </r>
  <r>
    <x v="1"/>
    <x v="0"/>
    <x v="2"/>
    <s v="Colaborador 4007"/>
    <x v="0"/>
    <n v="52"/>
    <s v="Mayor de 45 años"/>
    <n v="42568311"/>
    <x v="0"/>
    <x v="1"/>
    <x v="1"/>
    <s v="DESAPROBADO"/>
    <s v="APROBADO"/>
    <s v="APROBADO"/>
    <n v="3"/>
    <x v="1"/>
    <x v="94"/>
  </r>
  <r>
    <x v="1"/>
    <x v="0"/>
    <x v="2"/>
    <s v="Colaborador 4008"/>
    <x v="1"/>
    <n v="61"/>
    <s v="Mayor de 45 años"/>
    <n v="44742814"/>
    <x v="0"/>
    <x v="0"/>
    <x v="1"/>
    <s v="DESAPROBADO"/>
    <s v="DESAPROBADO"/>
    <s v="APROBADO"/>
    <n v="1"/>
    <x v="1"/>
    <x v="94"/>
  </r>
  <r>
    <x v="1"/>
    <x v="0"/>
    <x v="4"/>
    <s v="Colaborador 4009"/>
    <x v="1"/>
    <n v="55"/>
    <s v="Mayor de 45 años"/>
    <n v="15675859"/>
    <x v="1"/>
    <x v="1"/>
    <x v="0"/>
    <s v="DESAPROBADO"/>
    <s v="APROBADO"/>
    <s v="DESAPROBADO"/>
    <n v="3"/>
    <x v="1"/>
    <x v="94"/>
  </r>
  <r>
    <x v="1"/>
    <x v="0"/>
    <x v="0"/>
    <s v="Colaborador 4010"/>
    <x v="1"/>
    <n v="64"/>
    <s v="Mayor de 45 años"/>
    <n v="43143306"/>
    <x v="1"/>
    <x v="0"/>
    <x v="0"/>
    <s v="APROBADO"/>
    <s v="APROBADO"/>
    <s v="DESAPROBADO"/>
    <n v="3"/>
    <x v="1"/>
    <x v="94"/>
  </r>
  <r>
    <x v="1"/>
    <x v="0"/>
    <x v="0"/>
    <s v="Colaborador 4011"/>
    <x v="1"/>
    <n v="61"/>
    <s v="Mayor de 45 años"/>
    <n v="43143306"/>
    <x v="1"/>
    <x v="0"/>
    <x v="0"/>
    <s v="APROBADO"/>
    <s v="APROBADO"/>
    <s v="DESAPROBADO"/>
    <n v="3"/>
    <x v="1"/>
    <x v="94"/>
  </r>
  <r>
    <x v="4"/>
    <x v="0"/>
    <x v="4"/>
    <s v="Colaborador 4012"/>
    <x v="0"/>
    <n v="53"/>
    <s v="Mayor de 45 años"/>
    <n v="15667216"/>
    <x v="1"/>
    <x v="1"/>
    <x v="0"/>
    <s v="APROBADO"/>
    <s v="APROBADO"/>
    <s v="DESAPROBADO"/>
    <n v="4"/>
    <x v="0"/>
    <x v="95"/>
  </r>
  <r>
    <x v="6"/>
    <x v="0"/>
    <x v="0"/>
    <s v="Colaborador 4013"/>
    <x v="1"/>
    <n v="61"/>
    <s v="Mayor de 45 años"/>
    <n v="15660455"/>
    <x v="0"/>
    <x v="1"/>
    <x v="0"/>
    <s v="APROBADO"/>
    <s v="APROBADO"/>
    <s v="APROBADO"/>
    <n v="5"/>
    <x v="0"/>
    <x v="96"/>
  </r>
  <r>
    <x v="6"/>
    <x v="0"/>
    <x v="0"/>
    <s v="Colaborador 4014"/>
    <x v="1"/>
    <n v="53"/>
    <s v="Mayor de 45 años"/>
    <n v="15660455"/>
    <x v="0"/>
    <x v="0"/>
    <x v="0"/>
    <s v="APROBADO"/>
    <s v="APROBADO"/>
    <s v="APROBADO"/>
    <n v="4"/>
    <x v="0"/>
    <x v="96"/>
  </r>
  <r>
    <x v="6"/>
    <x v="0"/>
    <x v="1"/>
    <s v="Colaborador 4015"/>
    <x v="1"/>
    <n v="59"/>
    <s v="Mayor de 45 años"/>
    <n v="15667395"/>
    <x v="1"/>
    <x v="0"/>
    <x v="0"/>
    <s v="APROBADO"/>
    <s v="APROBADO"/>
    <s v="DESAPROBADO"/>
    <n v="3"/>
    <x v="1"/>
    <x v="96"/>
  </r>
  <r>
    <x v="6"/>
    <x v="3"/>
    <x v="2"/>
    <s v="Colaborador 4016"/>
    <x v="1"/>
    <n v="56"/>
    <s v="Mayor de 45 años"/>
    <n v="15843263"/>
    <x v="0"/>
    <x v="1"/>
    <x v="0"/>
    <s v="APROBADO"/>
    <s v="APROBADO"/>
    <s v="APROBADO"/>
    <n v="5"/>
    <x v="0"/>
    <x v="96"/>
  </r>
  <r>
    <x v="6"/>
    <x v="0"/>
    <x v="4"/>
    <s v="Colaborador 4017"/>
    <x v="1"/>
    <n v="54"/>
    <s v="Mayor de 45 años"/>
    <n v="40375064"/>
    <x v="1"/>
    <x v="1"/>
    <x v="0"/>
    <s v="APROBADO"/>
    <s v="APROBADO"/>
    <s v="DESAPROBADO"/>
    <n v="4"/>
    <x v="0"/>
    <x v="96"/>
  </r>
  <r>
    <x v="1"/>
    <x v="0"/>
    <x v="4"/>
    <s v="Colaborador 4018"/>
    <x v="1"/>
    <n v="58"/>
    <s v="Mayor de 45 años"/>
    <n v="40375064"/>
    <x v="1"/>
    <x v="1"/>
    <x v="1"/>
    <s v="APROBADO"/>
    <s v="APROBADO"/>
    <s v="DESAPROBADO"/>
    <n v="3"/>
    <x v="1"/>
    <x v="97"/>
  </r>
  <r>
    <x v="1"/>
    <x v="0"/>
    <x v="0"/>
    <s v="Colaborador 4019"/>
    <x v="1"/>
    <n v="56"/>
    <s v="Mayor de 45 años"/>
    <n v="15843734"/>
    <x v="0"/>
    <x v="1"/>
    <x v="1"/>
    <s v="DESAPROBADO"/>
    <s v="APROBADO"/>
    <s v="APROBADO"/>
    <n v="3"/>
    <x v="1"/>
    <x v="97"/>
  </r>
  <r>
    <x v="6"/>
    <x v="1"/>
    <x v="0"/>
    <s v="Colaborador 4020"/>
    <x v="1"/>
    <n v="56"/>
    <s v="Mayor de 45 años"/>
    <n v="71519862"/>
    <x v="0"/>
    <x v="1"/>
    <x v="1"/>
    <s v="DESAPROBADO"/>
    <s v="APROBADO"/>
    <s v="APROBADO"/>
    <n v="3"/>
    <x v="1"/>
    <x v="98"/>
  </r>
  <r>
    <x v="6"/>
    <x v="1"/>
    <x v="0"/>
    <s v="Colaborador 4021"/>
    <x v="1"/>
    <n v="56"/>
    <s v="Mayor de 45 años"/>
    <n v="71519862"/>
    <x v="0"/>
    <x v="1"/>
    <x v="1"/>
    <s v="DESAPROBADO"/>
    <s v="APROBADO"/>
    <s v="APROBADO"/>
    <n v="3"/>
    <x v="1"/>
    <x v="98"/>
  </r>
  <r>
    <x v="6"/>
    <x v="1"/>
    <x v="0"/>
    <s v="Colaborador 4022"/>
    <x v="1"/>
    <n v="62"/>
    <s v="Mayor de 45 años"/>
    <n v="71519862"/>
    <x v="1"/>
    <x v="0"/>
    <x v="0"/>
    <s v="DESAPROBADO"/>
    <s v="APROBADO"/>
    <s v="DESAPROBADO"/>
    <n v="2"/>
    <x v="1"/>
    <x v="98"/>
  </r>
  <r>
    <x v="6"/>
    <x v="1"/>
    <x v="0"/>
    <s v="Colaborador 4023"/>
    <x v="1"/>
    <n v="60"/>
    <s v="Mayor de 45 años"/>
    <n v="46830673"/>
    <x v="0"/>
    <x v="1"/>
    <x v="0"/>
    <s v="APROBADO"/>
    <s v="APROBADO"/>
    <s v="APROBADO"/>
    <n v="5"/>
    <x v="0"/>
    <x v="98"/>
  </r>
  <r>
    <x v="6"/>
    <x v="1"/>
    <x v="0"/>
    <s v="Colaborador 4024"/>
    <x v="1"/>
    <n v="60"/>
    <s v="Mayor de 45 años"/>
    <n v="46830673"/>
    <x v="0"/>
    <x v="1"/>
    <x v="0"/>
    <s v="APROBADO"/>
    <s v="APROBADO"/>
    <s v="APROBADO"/>
    <n v="5"/>
    <x v="0"/>
    <x v="98"/>
  </r>
  <r>
    <x v="6"/>
    <x v="3"/>
    <x v="2"/>
    <s v="Colaborador 4025"/>
    <x v="1"/>
    <n v="53"/>
    <s v="Mayor de 45 años"/>
    <n v="15671553"/>
    <x v="0"/>
    <x v="0"/>
    <x v="0"/>
    <s v="APROBADO"/>
    <s v="APROBADO"/>
    <s v="APROBADO"/>
    <n v="4"/>
    <x v="0"/>
    <x v="98"/>
  </r>
  <r>
    <x v="1"/>
    <x v="0"/>
    <x v="2"/>
    <s v="Colaborador 4026"/>
    <x v="1"/>
    <n v="55"/>
    <s v="Mayor de 45 años"/>
    <n v="15671104"/>
    <x v="0"/>
    <x v="0"/>
    <x v="0"/>
    <s v="APROBADO"/>
    <s v="APROBADO"/>
    <s v="APROBADO"/>
    <n v="4"/>
    <x v="0"/>
    <x v="99"/>
  </r>
  <r>
    <x v="1"/>
    <x v="0"/>
    <x v="2"/>
    <s v="Colaborador 4027"/>
    <x v="1"/>
    <n v="64"/>
    <s v="Mayor de 45 años"/>
    <n v="15669759"/>
    <x v="0"/>
    <x v="1"/>
    <x v="0"/>
    <s v="APROBADO"/>
    <s v="APROBADO"/>
    <s v="APROBADO"/>
    <n v="5"/>
    <x v="0"/>
    <x v="99"/>
  </r>
  <r>
    <x v="1"/>
    <x v="3"/>
    <x v="2"/>
    <s v="Colaborador 4028"/>
    <x v="1"/>
    <n v="53"/>
    <s v="Mayor de 45 años"/>
    <n v="42913411"/>
    <x v="0"/>
    <x v="1"/>
    <x v="0"/>
    <s v="APROBADO"/>
    <s v="DESAPROBADO"/>
    <s v="APROBADO"/>
    <n v="4"/>
    <x v="0"/>
    <x v="99"/>
  </r>
  <r>
    <x v="4"/>
    <x v="0"/>
    <x v="0"/>
    <s v="Colaborador 4029"/>
    <x v="1"/>
    <n v="60"/>
    <s v="Mayor de 45 años"/>
    <n v="41997990"/>
    <x v="0"/>
    <x v="1"/>
    <x v="0"/>
    <s v="APROBADO"/>
    <s v="DESAPROBADO"/>
    <s v="APROBADO"/>
    <n v="4"/>
    <x v="0"/>
    <x v="100"/>
  </r>
  <r>
    <x v="4"/>
    <x v="0"/>
    <x v="0"/>
    <s v="Colaborador 4030"/>
    <x v="1"/>
    <n v="58"/>
    <s v="Mayor de 45 años"/>
    <n v="41997990"/>
    <x v="0"/>
    <x v="1"/>
    <x v="0"/>
    <s v="DESAPROBADO"/>
    <s v="APROBADO"/>
    <s v="APROBADO"/>
    <n v="4"/>
    <x v="0"/>
    <x v="100"/>
  </r>
  <r>
    <x v="3"/>
    <x v="0"/>
    <x v="0"/>
    <s v="Colaborador 4031"/>
    <x v="1"/>
    <n v="51"/>
    <s v="Mayor de 45 años"/>
    <n v="41997990"/>
    <x v="1"/>
    <x v="0"/>
    <x v="1"/>
    <s v="APROBADO"/>
    <s v="APROBADO"/>
    <s v="DESAPROBADO"/>
    <n v="2"/>
    <x v="1"/>
    <x v="101"/>
  </r>
  <r>
    <x v="2"/>
    <x v="0"/>
    <x v="0"/>
    <s v="Colaborador 4032"/>
    <x v="1"/>
    <n v="53"/>
    <s v="Mayor de 45 años"/>
    <n v="40578940"/>
    <x v="1"/>
    <x v="1"/>
    <x v="1"/>
    <s v="APROBADO"/>
    <s v="DESAPROBADO"/>
    <s v="DESAPROBADO"/>
    <n v="2"/>
    <x v="1"/>
    <x v="102"/>
  </r>
  <r>
    <x v="2"/>
    <x v="0"/>
    <x v="0"/>
    <s v="Colaborador 4033"/>
    <x v="1"/>
    <n v="59"/>
    <s v="Mayor de 45 años"/>
    <n v="15676535"/>
    <x v="0"/>
    <x v="0"/>
    <x v="1"/>
    <s v="APROBADO"/>
    <s v="DESAPROBADO"/>
    <s v="APROBADO"/>
    <n v="2"/>
    <x v="1"/>
    <x v="102"/>
  </r>
  <r>
    <x v="2"/>
    <x v="0"/>
    <x v="2"/>
    <s v="Colaborador 4034"/>
    <x v="1"/>
    <n v="54"/>
    <s v="Mayor de 45 años"/>
    <n v="15664805"/>
    <x v="1"/>
    <x v="0"/>
    <x v="0"/>
    <s v="APROBADO"/>
    <s v="APROBADO"/>
    <s v="DESAPROBADO"/>
    <n v="3"/>
    <x v="1"/>
    <x v="102"/>
  </r>
  <r>
    <x v="2"/>
    <x v="0"/>
    <x v="0"/>
    <s v="Colaborador 4035"/>
    <x v="1"/>
    <n v="60"/>
    <s v="Mayor de 45 años"/>
    <n v="44286966"/>
    <x v="1"/>
    <x v="0"/>
    <x v="0"/>
    <s v="APROBADO"/>
    <s v="APROBADO"/>
    <s v="DESAPROBADO"/>
    <n v="3"/>
    <x v="1"/>
    <x v="102"/>
  </r>
  <r>
    <x v="2"/>
    <x v="0"/>
    <x v="0"/>
    <s v="Colaborador 4036"/>
    <x v="1"/>
    <n v="55"/>
    <s v="Mayor de 45 años"/>
    <n v="16658291"/>
    <x v="1"/>
    <x v="0"/>
    <x v="0"/>
    <s v="DESAPROBADO"/>
    <s v="DESAPROBADO"/>
    <s v="DESAPROBADO"/>
    <n v="1"/>
    <x v="1"/>
    <x v="102"/>
  </r>
  <r>
    <x v="1"/>
    <x v="0"/>
    <x v="0"/>
    <s v="Colaborador 4037"/>
    <x v="1"/>
    <n v="60"/>
    <s v="Mayor de 45 años"/>
    <n v="76407119"/>
    <x v="0"/>
    <x v="1"/>
    <x v="0"/>
    <s v="DESAPROBADO"/>
    <s v="DESAPROBADO"/>
    <s v="APROBADO"/>
    <n v="3"/>
    <x v="1"/>
    <x v="38"/>
  </r>
  <r>
    <x v="6"/>
    <x v="0"/>
    <x v="0"/>
    <s v="Colaborador 4038"/>
    <x v="1"/>
    <n v="56"/>
    <s v="Mayor de 45 años"/>
    <n v="76407119"/>
    <x v="0"/>
    <x v="1"/>
    <x v="0"/>
    <s v="DESAPROBADO"/>
    <s v="DESAPROBADO"/>
    <s v="APROBADO"/>
    <n v="3"/>
    <x v="1"/>
    <x v="103"/>
  </r>
  <r>
    <x v="6"/>
    <x v="0"/>
    <x v="2"/>
    <s v="Colaborador 4039"/>
    <x v="0"/>
    <n v="60"/>
    <s v="Mayor de 45 años"/>
    <n v="15677441"/>
    <x v="0"/>
    <x v="1"/>
    <x v="0"/>
    <s v="DESAPROBADO"/>
    <s v="APROBADO"/>
    <s v="APROBADO"/>
    <n v="4"/>
    <x v="0"/>
    <x v="103"/>
  </r>
  <r>
    <x v="6"/>
    <x v="0"/>
    <x v="4"/>
    <s v="Colaborador 4040"/>
    <x v="0"/>
    <n v="55"/>
    <s v="Mayor de 45 años"/>
    <n v="15681468"/>
    <x v="1"/>
    <x v="1"/>
    <x v="0"/>
    <s v="DESAPROBADO"/>
    <s v="DESAPROBADO"/>
    <s v="DESAPROBADO"/>
    <n v="2"/>
    <x v="1"/>
    <x v="103"/>
  </r>
  <r>
    <x v="6"/>
    <x v="0"/>
    <x v="0"/>
    <s v="Colaborador 4041"/>
    <x v="0"/>
    <n v="62"/>
    <s v="Mayor de 45 años"/>
    <n v="42367449"/>
    <x v="0"/>
    <x v="1"/>
    <x v="0"/>
    <s v="DESAPROBADO"/>
    <s v="APROBADO"/>
    <s v="APROBADO"/>
    <n v="4"/>
    <x v="0"/>
    <x v="103"/>
  </r>
  <r>
    <x v="6"/>
    <x v="0"/>
    <x v="0"/>
    <s v="Colaborador 4042"/>
    <x v="0"/>
    <n v="62"/>
    <s v="Mayor de 45 años"/>
    <n v="42367449"/>
    <x v="0"/>
    <x v="1"/>
    <x v="0"/>
    <s v="APROBADO"/>
    <s v="APROBADO"/>
    <s v="APROBADO"/>
    <n v="5"/>
    <x v="0"/>
    <x v="103"/>
  </r>
  <r>
    <x v="6"/>
    <x v="0"/>
    <x v="1"/>
    <s v="Colaborador 4043"/>
    <x v="0"/>
    <n v="54"/>
    <s v="Mayor de 45 años"/>
    <n v="70393066"/>
    <x v="0"/>
    <x v="1"/>
    <x v="1"/>
    <s v="APROBADO"/>
    <s v="APROBADO"/>
    <s v="APROBADO"/>
    <n v="4"/>
    <x v="0"/>
    <x v="103"/>
  </r>
  <r>
    <x v="6"/>
    <x v="0"/>
    <x v="1"/>
    <s v="Colaborador 4044"/>
    <x v="1"/>
    <n v="62"/>
    <s v="Mayor de 45 años"/>
    <n v="70393066"/>
    <x v="0"/>
    <x v="0"/>
    <x v="1"/>
    <s v="APROBADO"/>
    <s v="APROBADO"/>
    <s v="APROBADO"/>
    <n v="3"/>
    <x v="1"/>
    <x v="103"/>
  </r>
  <r>
    <x v="1"/>
    <x v="1"/>
    <x v="3"/>
    <s v="Colaborador 4045"/>
    <x v="1"/>
    <n v="64"/>
    <s v="Mayor de 45 años"/>
    <n v="41947286"/>
    <x v="1"/>
    <x v="1"/>
    <x v="1"/>
    <s v="APROBADO"/>
    <s v="APROBADO"/>
    <s v="DESAPROBADO"/>
    <n v="3"/>
    <x v="1"/>
    <x v="104"/>
  </r>
  <r>
    <x v="1"/>
    <x v="1"/>
    <x v="3"/>
    <s v="Colaborador 4046"/>
    <x v="0"/>
    <n v="55"/>
    <s v="Mayor de 45 años"/>
    <n v="41947286"/>
    <x v="1"/>
    <x v="1"/>
    <x v="1"/>
    <s v="APROBADO"/>
    <s v="APROBADO"/>
    <s v="DESAPROBADO"/>
    <n v="3"/>
    <x v="1"/>
    <x v="104"/>
  </r>
  <r>
    <x v="1"/>
    <x v="0"/>
    <x v="4"/>
    <s v="Colaborador 4047"/>
    <x v="1"/>
    <n v="60"/>
    <s v="Mayor de 45 años"/>
    <n v="15663435"/>
    <x v="0"/>
    <x v="1"/>
    <x v="0"/>
    <s v="APROBADO"/>
    <s v="APROBADO"/>
    <s v="APROBADO"/>
    <n v="5"/>
    <x v="0"/>
    <x v="104"/>
  </r>
  <r>
    <x v="1"/>
    <x v="0"/>
    <x v="4"/>
    <s v="Colaborador 4048"/>
    <x v="0"/>
    <n v="52"/>
    <s v="Mayor de 45 años"/>
    <n v="15663435"/>
    <x v="1"/>
    <x v="1"/>
    <x v="0"/>
    <s v="APROBADO"/>
    <s v="APROBADO"/>
    <s v="DESAPROBADO"/>
    <n v="4"/>
    <x v="0"/>
    <x v="104"/>
  </r>
  <r>
    <x v="1"/>
    <x v="0"/>
    <x v="2"/>
    <s v="Colaborador 4049"/>
    <x v="1"/>
    <n v="59"/>
    <s v="Mayor de 45 años"/>
    <n v="41340583"/>
    <x v="0"/>
    <x v="1"/>
    <x v="0"/>
    <s v="APROBADO"/>
    <s v="APROBADO"/>
    <s v="APROBADO"/>
    <n v="5"/>
    <x v="0"/>
    <x v="104"/>
  </r>
  <r>
    <x v="1"/>
    <x v="0"/>
    <x v="0"/>
    <s v="Colaborador 4050"/>
    <x v="0"/>
    <n v="59"/>
    <s v="Mayor de 45 años"/>
    <n v="10689042"/>
    <x v="1"/>
    <x v="1"/>
    <x v="0"/>
    <s v="APROBADO"/>
    <s v="APROBADO"/>
    <s v="DESAPROBADO"/>
    <n v="4"/>
    <x v="0"/>
    <x v="105"/>
  </r>
  <r>
    <x v="1"/>
    <x v="2"/>
    <x v="1"/>
    <s v="Colaborador 4051"/>
    <x v="0"/>
    <n v="53"/>
    <s v="Mayor de 45 años"/>
    <n v="24950492"/>
    <x v="1"/>
    <x v="0"/>
    <x v="0"/>
    <s v="DESAPROBADO"/>
    <s v="APROBADO"/>
    <s v="DESAPROBADO"/>
    <n v="2"/>
    <x v="1"/>
    <x v="106"/>
  </r>
  <r>
    <x v="1"/>
    <x v="0"/>
    <x v="2"/>
    <s v="Colaborador 4052"/>
    <x v="0"/>
    <n v="60"/>
    <s v="Mayor de 45 años"/>
    <n v="71512906"/>
    <x v="0"/>
    <x v="1"/>
    <x v="0"/>
    <s v="DESAPROBADO"/>
    <s v="APROBADO"/>
    <s v="APROBADO"/>
    <n v="4"/>
    <x v="0"/>
    <x v="106"/>
  </r>
  <r>
    <x v="3"/>
    <x v="0"/>
    <x v="2"/>
    <s v="Colaborador 4053"/>
    <x v="0"/>
    <n v="64"/>
    <s v="Mayor de 45 años"/>
    <n v="71512906"/>
    <x v="0"/>
    <x v="0"/>
    <x v="0"/>
    <s v="DESAPROBADO"/>
    <s v="APROBADO"/>
    <s v="APROBADO"/>
    <n v="3"/>
    <x v="1"/>
    <x v="10"/>
  </r>
  <r>
    <x v="3"/>
    <x v="3"/>
    <x v="1"/>
    <s v="Colaborador 4054"/>
    <x v="0"/>
    <n v="57"/>
    <s v="Mayor de 45 años"/>
    <n v="48399155"/>
    <x v="1"/>
    <x v="1"/>
    <x v="0"/>
    <s v="DESAPROBADO"/>
    <s v="APROBADO"/>
    <s v="DESAPROBADO"/>
    <n v="3"/>
    <x v="1"/>
    <x v="10"/>
  </r>
  <r>
    <x v="6"/>
    <x v="1"/>
    <x v="1"/>
    <s v="Colaborador 4055"/>
    <x v="0"/>
    <n v="63"/>
    <s v="Mayor de 45 años"/>
    <n v="15680740"/>
    <x v="1"/>
    <x v="1"/>
    <x v="0"/>
    <s v="APROBADO"/>
    <s v="APROBADO"/>
    <s v="DESAPROBADO"/>
    <n v="4"/>
    <x v="0"/>
    <x v="107"/>
  </r>
  <r>
    <x v="6"/>
    <x v="1"/>
    <x v="3"/>
    <s v="Colaborador 4056"/>
    <x v="0"/>
    <n v="55"/>
    <s v="Mayor de 45 años"/>
    <n v="80318661"/>
    <x v="1"/>
    <x v="1"/>
    <x v="1"/>
    <s v="APROBADO"/>
    <s v="APROBADO"/>
    <s v="DESAPROBADO"/>
    <n v="3"/>
    <x v="1"/>
    <x v="107"/>
  </r>
  <r>
    <x v="6"/>
    <x v="1"/>
    <x v="3"/>
    <s v="Colaborador 4057"/>
    <x v="0"/>
    <n v="58"/>
    <s v="Mayor de 45 años"/>
    <n v="80318661"/>
    <x v="1"/>
    <x v="1"/>
    <x v="1"/>
    <s v="APROBADO"/>
    <s v="APROBADO"/>
    <s v="DESAPROBADO"/>
    <n v="3"/>
    <x v="1"/>
    <x v="107"/>
  </r>
  <r>
    <x v="6"/>
    <x v="0"/>
    <x v="2"/>
    <s v="Colaborador 4058"/>
    <x v="0"/>
    <n v="61"/>
    <s v="Mayor de 45 años"/>
    <n v="41433701"/>
    <x v="0"/>
    <x v="1"/>
    <x v="1"/>
    <s v="APROBADO"/>
    <s v="APROBADO"/>
    <s v="APROBADO"/>
    <n v="4"/>
    <x v="0"/>
    <x v="107"/>
  </r>
  <r>
    <x v="3"/>
    <x v="0"/>
    <x v="2"/>
    <s v="Colaborador 4059"/>
    <x v="0"/>
    <n v="51"/>
    <s v="Mayor de 45 años"/>
    <n v="15681365"/>
    <x v="0"/>
    <x v="1"/>
    <x v="1"/>
    <s v="APROBADO"/>
    <s v="APROBADO"/>
    <s v="APROBADO"/>
    <n v="4"/>
    <x v="0"/>
    <x v="108"/>
  </r>
  <r>
    <x v="3"/>
    <x v="0"/>
    <x v="0"/>
    <s v="Colaborador 4060"/>
    <x v="0"/>
    <n v="51"/>
    <s v="Mayor de 45 años"/>
    <n v="40805288"/>
    <x v="0"/>
    <x v="1"/>
    <x v="0"/>
    <s v="APROBADO"/>
    <s v="DESAPROBADO"/>
    <s v="APROBADO"/>
    <n v="4"/>
    <x v="0"/>
    <x v="108"/>
  </r>
  <r>
    <x v="3"/>
    <x v="0"/>
    <x v="0"/>
    <s v="Colaborador 4061"/>
    <x v="1"/>
    <n v="51"/>
    <s v="Mayor de 45 años"/>
    <n v="40805288"/>
    <x v="0"/>
    <x v="1"/>
    <x v="0"/>
    <s v="APROBADO"/>
    <s v="DESAPROBADO"/>
    <s v="APROBADO"/>
    <n v="4"/>
    <x v="0"/>
    <x v="108"/>
  </r>
  <r>
    <x v="4"/>
    <x v="0"/>
    <x v="3"/>
    <s v="Colaborador 4062"/>
    <x v="1"/>
    <n v="51"/>
    <s v="Mayor de 45 años"/>
    <n v="42518231"/>
    <x v="1"/>
    <x v="0"/>
    <x v="0"/>
    <s v="DESAPROBADO"/>
    <s v="APROBADO"/>
    <s v="DESAPROBADO"/>
    <n v="2"/>
    <x v="1"/>
    <x v="109"/>
  </r>
  <r>
    <x v="4"/>
    <x v="0"/>
    <x v="2"/>
    <s v="Colaborador 4063"/>
    <x v="1"/>
    <n v="52"/>
    <s v="Mayor de 45 años"/>
    <n v="46294017"/>
    <x v="0"/>
    <x v="1"/>
    <x v="0"/>
    <s v="APROBADO"/>
    <s v="APROBADO"/>
    <s v="APROBADO"/>
    <n v="5"/>
    <x v="0"/>
    <x v="110"/>
  </r>
  <r>
    <x v="4"/>
    <x v="0"/>
    <x v="0"/>
    <s v="Colaborador 4064"/>
    <x v="1"/>
    <n v="51"/>
    <s v="Mayor de 45 años"/>
    <n v="15674064"/>
    <x v="0"/>
    <x v="1"/>
    <x v="0"/>
    <s v="APROBADO"/>
    <s v="DESAPROBADO"/>
    <s v="APROBADO"/>
    <n v="4"/>
    <x v="0"/>
    <x v="110"/>
  </r>
  <r>
    <x v="6"/>
    <x v="0"/>
    <x v="0"/>
    <s v="Colaborador 4065"/>
    <x v="1"/>
    <n v="50"/>
    <s v="Mayor de 45 años"/>
    <n v="15674064"/>
    <x v="1"/>
    <x v="1"/>
    <x v="0"/>
    <s v="DESAPROBADO"/>
    <s v="DESAPROBADO"/>
    <s v="DESAPROBADO"/>
    <n v="2"/>
    <x v="1"/>
    <x v="111"/>
  </r>
  <r>
    <x v="1"/>
    <x v="0"/>
    <x v="4"/>
    <s v="Colaborador 4066"/>
    <x v="1"/>
    <n v="50"/>
    <s v="Mayor de 45 años"/>
    <n v="15680638"/>
    <x v="1"/>
    <x v="1"/>
    <x v="0"/>
    <s v="APROBADO"/>
    <s v="DESAPROBADO"/>
    <s v="DESAPROBADO"/>
    <n v="3"/>
    <x v="1"/>
    <x v="112"/>
  </r>
  <r>
    <x v="3"/>
    <x v="0"/>
    <x v="2"/>
    <s v="Colaborador 4067"/>
    <x v="0"/>
    <n v="50"/>
    <s v="Mayor de 45 años"/>
    <n v="15846955"/>
    <x v="0"/>
    <x v="1"/>
    <x v="0"/>
    <s v="APROBADO"/>
    <s v="APROBADO"/>
    <s v="APROBADO"/>
    <n v="5"/>
    <x v="0"/>
    <x v="46"/>
  </r>
  <r>
    <x v="7"/>
    <x v="0"/>
    <x v="0"/>
    <s v="Colaborador 4068"/>
    <x v="0"/>
    <n v="45"/>
    <s v="Mayor de 45 años"/>
    <n v="15673167"/>
    <x v="0"/>
    <x v="1"/>
    <x v="0"/>
    <s v="APROBADO"/>
    <s v="APROBADO"/>
    <s v="APROBADO"/>
    <n v="5"/>
    <x v="0"/>
    <x v="113"/>
  </r>
  <r>
    <x v="6"/>
    <x v="0"/>
    <x v="0"/>
    <s v="Colaborador 4069"/>
    <x v="0"/>
    <n v="49"/>
    <s v="Mayor de 45 años"/>
    <n v="15673167"/>
    <x v="0"/>
    <x v="1"/>
    <x v="1"/>
    <s v="DESAPROBADO"/>
    <s v="DESAPROBADO"/>
    <s v="APROBADO"/>
    <n v="2"/>
    <x v="1"/>
    <x v="114"/>
  </r>
  <r>
    <x v="6"/>
    <x v="0"/>
    <x v="0"/>
    <s v="Colaborador 4070"/>
    <x v="0"/>
    <n v="50"/>
    <s v="Mayor de 45 años"/>
    <n v="15864416"/>
    <x v="0"/>
    <x v="1"/>
    <x v="1"/>
    <s v="DESAPROBADO"/>
    <s v="DESAPROBADO"/>
    <s v="APROBADO"/>
    <n v="2"/>
    <x v="1"/>
    <x v="114"/>
  </r>
  <r>
    <x v="1"/>
    <x v="0"/>
    <x v="0"/>
    <s v="Colaborador 4071"/>
    <x v="0"/>
    <n v="51"/>
    <s v="Mayor de 45 años"/>
    <n v="15864416"/>
    <x v="0"/>
    <x v="1"/>
    <x v="1"/>
    <s v="DESAPROBADO"/>
    <s v="DESAPROBADO"/>
    <s v="APROBADO"/>
    <n v="2"/>
    <x v="1"/>
    <x v="115"/>
  </r>
  <r>
    <x v="1"/>
    <x v="1"/>
    <x v="4"/>
    <s v="Colaborador 4072"/>
    <x v="1"/>
    <n v="48"/>
    <s v="Mayor de 45 años"/>
    <n v="32987758"/>
    <x v="1"/>
    <x v="1"/>
    <x v="1"/>
    <s v="DESAPROBADO"/>
    <s v="APROBADO"/>
    <s v="DESAPROBADO"/>
    <n v="2"/>
    <x v="1"/>
    <x v="116"/>
  </r>
  <r>
    <x v="1"/>
    <x v="1"/>
    <x v="4"/>
    <s v="Colaborador 4073"/>
    <x v="0"/>
    <n v="53"/>
    <s v="Mayor de 45 años"/>
    <n v="32987758"/>
    <x v="1"/>
    <x v="1"/>
    <x v="0"/>
    <s v="DESAPROBADO"/>
    <s v="DESAPROBADO"/>
    <s v="DESAPROBADO"/>
    <n v="2"/>
    <x v="1"/>
    <x v="116"/>
  </r>
  <r>
    <x v="1"/>
    <x v="1"/>
    <x v="1"/>
    <s v="Colaborador 4074"/>
    <x v="0"/>
    <n v="48"/>
    <s v="Mayor de 45 años"/>
    <n v="18227004"/>
    <x v="1"/>
    <x v="0"/>
    <x v="0"/>
    <s v="DESAPROBADO"/>
    <s v="APROBADO"/>
    <s v="DESAPROBADO"/>
    <n v="2"/>
    <x v="1"/>
    <x v="116"/>
  </r>
  <r>
    <x v="1"/>
    <x v="1"/>
    <x v="1"/>
    <s v="Colaborador 4075"/>
    <x v="0"/>
    <n v="48"/>
    <s v="Mayor de 45 años"/>
    <n v="18227004"/>
    <x v="0"/>
    <x v="0"/>
    <x v="0"/>
    <s v="APROBADO"/>
    <s v="APROBADO"/>
    <s v="APROBADO"/>
    <n v="4"/>
    <x v="0"/>
    <x v="31"/>
  </r>
  <r>
    <x v="1"/>
    <x v="3"/>
    <x v="2"/>
    <s v="Colaborador 4076"/>
    <x v="0"/>
    <n v="50"/>
    <s v="Mayor de 45 años"/>
    <n v="40248927"/>
    <x v="0"/>
    <x v="0"/>
    <x v="0"/>
    <s v="APROBADO"/>
    <s v="APROBADO"/>
    <s v="APROBADO"/>
    <n v="4"/>
    <x v="0"/>
    <x v="31"/>
  </r>
  <r>
    <x v="6"/>
    <x v="0"/>
    <x v="2"/>
    <s v="Colaborador 4077"/>
    <x v="0"/>
    <n v="48"/>
    <s v="Mayor de 45 años"/>
    <n v="15671374"/>
    <x v="0"/>
    <x v="1"/>
    <x v="0"/>
    <s v="APROBADO"/>
    <s v="APROBADO"/>
    <s v="APROBADO"/>
    <n v="5"/>
    <x v="0"/>
    <x v="117"/>
  </r>
  <r>
    <x v="6"/>
    <x v="0"/>
    <x v="2"/>
    <s v="Colaborador 4078"/>
    <x v="0"/>
    <n v="59"/>
    <s v="Mayor de 45 años"/>
    <n v="15671246"/>
    <x v="0"/>
    <x v="0"/>
    <x v="0"/>
    <s v="APROBADO"/>
    <s v="APROBADO"/>
    <s v="APROBADO"/>
    <n v="4"/>
    <x v="0"/>
    <x v="117"/>
  </r>
  <r>
    <x v="6"/>
    <x v="0"/>
    <x v="2"/>
    <s v="Colaborador 4079"/>
    <x v="0"/>
    <n v="47"/>
    <s v="Mayor de 45 años"/>
    <n v="15661041"/>
    <x v="0"/>
    <x v="1"/>
    <x v="0"/>
    <s v="APROBADO"/>
    <s v="APROBADO"/>
    <s v="APROBADO"/>
    <n v="5"/>
    <x v="0"/>
    <x v="117"/>
  </r>
  <r>
    <x v="6"/>
    <x v="1"/>
    <x v="0"/>
    <s v="Colaborador 4080"/>
    <x v="0"/>
    <n v="45"/>
    <s v="Mayor de 45 años"/>
    <n v="15660957"/>
    <x v="0"/>
    <x v="1"/>
    <x v="0"/>
    <s v="APROBADO"/>
    <s v="APROBADO"/>
    <s v="APROBADO"/>
    <n v="5"/>
    <x v="0"/>
    <x v="117"/>
  </r>
  <r>
    <x v="4"/>
    <x v="1"/>
    <x v="0"/>
    <s v="Colaborador 4081"/>
    <x v="1"/>
    <n v="48"/>
    <s v="Mayor de 45 años"/>
    <n v="15660957"/>
    <x v="0"/>
    <x v="1"/>
    <x v="0"/>
    <s v="APROBADO"/>
    <s v="APROBADO"/>
    <s v="APROBADO"/>
    <n v="5"/>
    <x v="0"/>
    <x v="118"/>
  </r>
  <r>
    <x v="4"/>
    <x v="1"/>
    <x v="0"/>
    <s v="Colaborador 4082"/>
    <x v="0"/>
    <n v="46"/>
    <s v="Mayor de 45 años"/>
    <n v="46314406"/>
    <x v="0"/>
    <x v="1"/>
    <x v="1"/>
    <s v="APROBADO"/>
    <s v="APROBADO"/>
    <s v="APROBADO"/>
    <n v="4"/>
    <x v="0"/>
    <x v="118"/>
  </r>
  <r>
    <x v="1"/>
    <x v="1"/>
    <x v="0"/>
    <s v="Colaborador 4083"/>
    <x v="1"/>
    <n v="48"/>
    <s v="Mayor de 45 años"/>
    <n v="46314406"/>
    <x v="0"/>
    <x v="1"/>
    <x v="1"/>
    <s v="APROBADO"/>
    <s v="APROBADO"/>
    <s v="APROBADO"/>
    <n v="4"/>
    <x v="0"/>
    <x v="85"/>
  </r>
  <r>
    <x v="6"/>
    <x v="1"/>
    <x v="0"/>
    <s v="Colaborador 4084"/>
    <x v="0"/>
    <n v="54"/>
    <s v="Mayor de 45 años"/>
    <n v="46314406"/>
    <x v="1"/>
    <x v="1"/>
    <x v="1"/>
    <s v="DESAPROBADO"/>
    <s v="APROBADO"/>
    <s v="DESAPROBADO"/>
    <n v="2"/>
    <x v="1"/>
    <x v="119"/>
  </r>
  <r>
    <x v="6"/>
    <x v="1"/>
    <x v="0"/>
    <s v="Colaborador 4085"/>
    <x v="0"/>
    <n v="64"/>
    <s v="Mayor de 45 años"/>
    <n v="46314406"/>
    <x v="0"/>
    <x v="1"/>
    <x v="1"/>
    <s v="DESAPROBADO"/>
    <s v="APROBADO"/>
    <s v="APROBADO"/>
    <n v="3"/>
    <x v="1"/>
    <x v="119"/>
  </r>
  <r>
    <x v="6"/>
    <x v="0"/>
    <x v="1"/>
    <s v="Colaborador 4086"/>
    <x v="0"/>
    <n v="45"/>
    <s v="Mayor de 45 años"/>
    <n v="41238511"/>
    <x v="1"/>
    <x v="1"/>
    <x v="0"/>
    <s v="DESAPROBADO"/>
    <s v="APROBADO"/>
    <s v="DESAPROBADO"/>
    <n v="3"/>
    <x v="1"/>
    <x v="119"/>
  </r>
  <r>
    <x v="2"/>
    <x v="0"/>
    <x v="0"/>
    <s v="Colaborador 4087"/>
    <x v="0"/>
    <n v="60"/>
    <s v="Mayor de 45 años"/>
    <n v="70485305"/>
    <x v="0"/>
    <x v="1"/>
    <x v="0"/>
    <s v="APROBADO"/>
    <s v="APROBADO"/>
    <s v="APROBADO"/>
    <n v="5"/>
    <x v="0"/>
    <x v="120"/>
  </r>
  <r>
    <x v="2"/>
    <x v="0"/>
    <x v="0"/>
    <s v="Colaborador 4088"/>
    <x v="1"/>
    <n v="62"/>
    <s v="Mayor de 45 años"/>
    <n v="70485305"/>
    <x v="0"/>
    <x v="1"/>
    <x v="0"/>
    <s v="APROBADO"/>
    <s v="APROBADO"/>
    <s v="APROBADO"/>
    <n v="5"/>
    <x v="0"/>
    <x v="120"/>
  </r>
  <r>
    <x v="2"/>
    <x v="0"/>
    <x v="4"/>
    <s v="Colaborador 4089"/>
    <x v="1"/>
    <n v="63"/>
    <s v="Mayor de 45 años"/>
    <n v="15666481"/>
    <x v="1"/>
    <x v="1"/>
    <x v="0"/>
    <s v="APROBADO"/>
    <s v="APROBADO"/>
    <s v="DESAPROBADO"/>
    <n v="4"/>
    <x v="0"/>
    <x v="120"/>
  </r>
  <r>
    <x v="6"/>
    <x v="0"/>
    <x v="4"/>
    <s v="Colaborador 4090"/>
    <x v="1"/>
    <n v="54"/>
    <s v="Mayor de 45 años"/>
    <n v="15666481"/>
    <x v="1"/>
    <x v="1"/>
    <x v="0"/>
    <s v="APROBADO"/>
    <s v="APROBADO"/>
    <s v="DESAPROBADO"/>
    <n v="4"/>
    <x v="0"/>
    <x v="71"/>
  </r>
  <r>
    <x v="6"/>
    <x v="0"/>
    <x v="2"/>
    <s v="Colaborador 4091"/>
    <x v="1"/>
    <n v="55"/>
    <s v="Mayor de 45 años"/>
    <n v="8016089"/>
    <x v="0"/>
    <x v="1"/>
    <x v="0"/>
    <s v="APROBADO"/>
    <s v="APROBADO"/>
    <s v="APROBADO"/>
    <n v="5"/>
    <x v="0"/>
    <x v="71"/>
  </r>
  <r>
    <x v="6"/>
    <x v="0"/>
    <x v="2"/>
    <s v="Colaborador 4092"/>
    <x v="1"/>
    <n v="58"/>
    <s v="Mayor de 45 años"/>
    <n v="15676524"/>
    <x v="0"/>
    <x v="1"/>
    <x v="0"/>
    <s v="APROBADO"/>
    <s v="DESAPROBADO"/>
    <s v="APROBADO"/>
    <n v="4"/>
    <x v="0"/>
    <x v="71"/>
  </r>
  <r>
    <x v="6"/>
    <x v="3"/>
    <x v="2"/>
    <s v="Colaborador 4093"/>
    <x v="0"/>
    <n v="60"/>
    <s v="Mayor de 45 años"/>
    <n v="15676241"/>
    <x v="0"/>
    <x v="1"/>
    <x v="0"/>
    <s v="APROBADO"/>
    <s v="DESAPROBADO"/>
    <s v="APROBADO"/>
    <n v="4"/>
    <x v="0"/>
    <x v="71"/>
  </r>
  <r>
    <x v="3"/>
    <x v="1"/>
    <x v="0"/>
    <s v="Colaborador 4094"/>
    <x v="0"/>
    <n v="54"/>
    <s v="Mayor de 45 años"/>
    <n v="15664270"/>
    <x v="0"/>
    <x v="1"/>
    <x v="1"/>
    <s v="DESAPROBADO"/>
    <s v="APROBADO"/>
    <s v="APROBADO"/>
    <n v="3"/>
    <x v="1"/>
    <x v="58"/>
  </r>
  <r>
    <x v="3"/>
    <x v="1"/>
    <x v="0"/>
    <s v="Colaborador 4095"/>
    <x v="0"/>
    <n v="59"/>
    <s v="Mayor de 45 años"/>
    <n v="15664270"/>
    <x v="0"/>
    <x v="1"/>
    <x v="1"/>
    <s v="APROBADO"/>
    <s v="APROBADO"/>
    <s v="APROBADO"/>
    <n v="4"/>
    <x v="0"/>
    <x v="58"/>
  </r>
  <r>
    <x v="3"/>
    <x v="0"/>
    <x v="2"/>
    <s v="Colaborador 4096"/>
    <x v="0"/>
    <n v="57"/>
    <s v="Mayor de 45 años"/>
    <n v="15665748"/>
    <x v="0"/>
    <x v="1"/>
    <x v="1"/>
    <s v="APROBADO"/>
    <s v="DESAPROBADO"/>
    <s v="APROBADO"/>
    <n v="3"/>
    <x v="1"/>
    <x v="58"/>
  </r>
  <r>
    <x v="3"/>
    <x v="0"/>
    <x v="2"/>
    <s v="Colaborador 4097"/>
    <x v="0"/>
    <n v="60"/>
    <s v="Mayor de 45 años"/>
    <n v="15840145"/>
    <x v="1"/>
    <x v="1"/>
    <x v="1"/>
    <s v="DESAPROBADO"/>
    <s v="DESAPROBADO"/>
    <s v="DESAPROBADO"/>
    <n v="1"/>
    <x v="1"/>
    <x v="58"/>
  </r>
  <r>
    <x v="3"/>
    <x v="0"/>
    <x v="2"/>
    <s v="Colaborador 4098"/>
    <x v="0"/>
    <n v="64"/>
    <s v="Mayor de 45 años"/>
    <n v="15662881"/>
    <x v="0"/>
    <x v="1"/>
    <x v="0"/>
    <s v="APROBADO"/>
    <s v="DESAPROBADO"/>
    <s v="APROBADO"/>
    <n v="4"/>
    <x v="0"/>
    <x v="58"/>
  </r>
  <r>
    <x v="7"/>
    <x v="0"/>
    <x v="2"/>
    <s v="Colaborador 4099"/>
    <x v="0"/>
    <n v="58"/>
    <s v="Mayor de 45 años"/>
    <n v="15662655"/>
    <x v="0"/>
    <x v="1"/>
    <x v="0"/>
    <s v="APROBADO"/>
    <s v="APROBADO"/>
    <s v="APROBADO"/>
    <n v="5"/>
    <x v="0"/>
    <x v="121"/>
  </r>
  <r>
    <x v="7"/>
    <x v="3"/>
    <x v="4"/>
    <s v="Colaborador 4100"/>
    <x v="1"/>
    <n v="53"/>
    <s v="Mayor de 45 años"/>
    <n v="42297517"/>
    <x v="1"/>
    <x v="1"/>
    <x v="0"/>
    <s v="APROBADO"/>
    <s v="APROBADO"/>
    <s v="DESAPROBADO"/>
    <n v="4"/>
    <x v="0"/>
    <x v="121"/>
  </r>
  <r>
    <x v="7"/>
    <x v="3"/>
    <x v="4"/>
    <s v="Colaborador 4101"/>
    <x v="1"/>
    <n v="59"/>
    <s v="Mayor de 45 años"/>
    <n v="42297517"/>
    <x v="1"/>
    <x v="1"/>
    <x v="0"/>
    <s v="DESAPROBADO"/>
    <s v="DESAPROBADO"/>
    <s v="DESAPROBADO"/>
    <n v="2"/>
    <x v="1"/>
    <x v="121"/>
  </r>
  <r>
    <x v="7"/>
    <x v="0"/>
    <x v="2"/>
    <s v="Colaborador 4102"/>
    <x v="1"/>
    <n v="54"/>
    <s v="Mayor de 45 años"/>
    <n v="15673063"/>
    <x v="0"/>
    <x v="1"/>
    <x v="0"/>
    <s v="DESAPROBADO"/>
    <s v="DESAPROBADO"/>
    <s v="APROBADO"/>
    <n v="3"/>
    <x v="1"/>
    <x v="121"/>
  </r>
  <r>
    <x v="7"/>
    <x v="0"/>
    <x v="2"/>
    <s v="Colaborador 4103"/>
    <x v="1"/>
    <n v="55"/>
    <s v="Mayor de 45 años"/>
    <n v="15683021"/>
    <x v="0"/>
    <x v="1"/>
    <x v="0"/>
    <s v="DESAPROBADO"/>
    <s v="DESAPROBADO"/>
    <s v="APROBADO"/>
    <n v="3"/>
    <x v="1"/>
    <x v="121"/>
  </r>
  <r>
    <x v="6"/>
    <x v="0"/>
    <x v="2"/>
    <s v="Colaborador 4104"/>
    <x v="1"/>
    <n v="55"/>
    <s v="Mayor de 45 años"/>
    <n v="15719528"/>
    <x v="0"/>
    <x v="1"/>
    <x v="0"/>
    <s v="DESAPROBADO"/>
    <s v="APROBADO"/>
    <s v="APROBADO"/>
    <n v="4"/>
    <x v="0"/>
    <x v="122"/>
  </r>
  <r>
    <x v="3"/>
    <x v="0"/>
    <x v="2"/>
    <s v="Colaborador 4105"/>
    <x v="1"/>
    <n v="48"/>
    <s v="Mayor de 45 años"/>
    <n v="42840752"/>
    <x v="0"/>
    <x v="1"/>
    <x v="0"/>
    <s v="DESAPROBADO"/>
    <s v="DESAPROBADO"/>
    <s v="APROBADO"/>
    <n v="3"/>
    <x v="1"/>
    <x v="123"/>
  </r>
  <r>
    <x v="1"/>
    <x v="0"/>
    <x v="1"/>
    <s v="Colaborador 4106"/>
    <x v="1"/>
    <n v="52"/>
    <s v="Mayor de 45 años"/>
    <n v="40002514"/>
    <x v="1"/>
    <x v="1"/>
    <x v="0"/>
    <s v="DESAPROBADO"/>
    <s v="APROBADO"/>
    <s v="DESAPROBADO"/>
    <n v="3"/>
    <x v="1"/>
    <x v="124"/>
  </r>
  <r>
    <x v="7"/>
    <x v="0"/>
    <x v="2"/>
    <s v="Colaborador 4107"/>
    <x v="1"/>
    <n v="52"/>
    <s v="Mayor de 45 años"/>
    <n v="15682703"/>
    <x v="0"/>
    <x v="1"/>
    <x v="1"/>
    <s v="APROBADO"/>
    <s v="APROBADO"/>
    <s v="APROBADO"/>
    <n v="4"/>
    <x v="0"/>
    <x v="104"/>
  </r>
  <r>
    <x v="7"/>
    <x v="0"/>
    <x v="2"/>
    <s v="Colaborador 4108"/>
    <x v="1"/>
    <n v="64"/>
    <s v="Mayor de 45 años"/>
    <n v="15668762"/>
    <x v="0"/>
    <x v="1"/>
    <x v="1"/>
    <s v="APROBADO"/>
    <s v="APROBADO"/>
    <s v="APROBADO"/>
    <n v="4"/>
    <x v="0"/>
    <x v="104"/>
  </r>
  <r>
    <x v="4"/>
    <x v="1"/>
    <x v="1"/>
    <s v="Colaborador 4109"/>
    <x v="1"/>
    <n v="62"/>
    <s v="Mayor de 45 años"/>
    <n v="15661331"/>
    <x v="1"/>
    <x v="1"/>
    <x v="1"/>
    <s v="APROBADO"/>
    <s v="APROBADO"/>
    <s v="DESAPROBADO"/>
    <n v="3"/>
    <x v="1"/>
    <x v="125"/>
  </r>
  <r>
    <x v="3"/>
    <x v="0"/>
    <x v="3"/>
    <s v="Colaborador 4110"/>
    <x v="1"/>
    <n v="59"/>
    <s v="Mayor de 45 años"/>
    <n v="45658931"/>
    <x v="1"/>
    <x v="1"/>
    <x v="1"/>
    <s v="APROBADO"/>
    <s v="APROBADO"/>
    <s v="DESAPROBADO"/>
    <n v="3"/>
    <x v="1"/>
    <x v="126"/>
  </r>
  <r>
    <x v="3"/>
    <x v="0"/>
    <x v="3"/>
    <s v="Colaborador 4111"/>
    <x v="1"/>
    <n v="64"/>
    <s v="Mayor de 45 años"/>
    <n v="45658931"/>
    <x v="1"/>
    <x v="1"/>
    <x v="0"/>
    <s v="APROBADO"/>
    <s v="APROBADO"/>
    <s v="DESAPROBADO"/>
    <n v="4"/>
    <x v="0"/>
    <x v="126"/>
  </r>
  <r>
    <x v="3"/>
    <x v="0"/>
    <x v="1"/>
    <s v="Colaborador 4112"/>
    <x v="1"/>
    <n v="57"/>
    <s v="Mayor de 45 años"/>
    <n v="15298959"/>
    <x v="1"/>
    <x v="1"/>
    <x v="0"/>
    <s v="APROBADO"/>
    <s v="APROBADO"/>
    <s v="DESAPROBADO"/>
    <n v="4"/>
    <x v="0"/>
    <x v="126"/>
  </r>
  <r>
    <x v="3"/>
    <x v="1"/>
    <x v="2"/>
    <s v="Colaborador 4113"/>
    <x v="1"/>
    <n v="59"/>
    <s v="Mayor de 45 años"/>
    <n v="41476531"/>
    <x v="0"/>
    <x v="1"/>
    <x v="0"/>
    <s v="APROBADO"/>
    <s v="APROBADO"/>
    <s v="APROBADO"/>
    <n v="5"/>
    <x v="0"/>
    <x v="126"/>
  </r>
  <r>
    <x v="7"/>
    <x v="1"/>
    <x v="2"/>
    <s v="Colaborador 4114"/>
    <x v="1"/>
    <n v="63"/>
    <s v="Mayor de 45 años"/>
    <n v="41476531"/>
    <x v="0"/>
    <x v="1"/>
    <x v="0"/>
    <s v="APROBADO"/>
    <s v="APROBADO"/>
    <s v="APROBADO"/>
    <n v="5"/>
    <x v="0"/>
    <x v="127"/>
  </r>
  <r>
    <x v="2"/>
    <x v="0"/>
    <x v="2"/>
    <s v="Colaborador 4115"/>
    <x v="1"/>
    <n v="57"/>
    <s v="Mayor de 45 años"/>
    <n v="15670463"/>
    <x v="0"/>
    <x v="1"/>
    <x v="0"/>
    <s v="APROBADO"/>
    <s v="APROBADO"/>
    <s v="APROBADO"/>
    <n v="5"/>
    <x v="0"/>
    <x v="128"/>
  </r>
  <r>
    <x v="2"/>
    <x v="0"/>
    <x v="2"/>
    <s v="Colaborador 4116"/>
    <x v="1"/>
    <n v="54"/>
    <s v="Mayor de 45 años"/>
    <n v="15674328"/>
    <x v="0"/>
    <x v="1"/>
    <x v="0"/>
    <s v="DESAPROBADO"/>
    <s v="APROBADO"/>
    <s v="APROBADO"/>
    <n v="4"/>
    <x v="0"/>
    <x v="128"/>
  </r>
  <r>
    <x v="6"/>
    <x v="0"/>
    <x v="2"/>
    <s v="Colaborador 4117"/>
    <x v="1"/>
    <n v="56"/>
    <s v="Mayor de 45 años"/>
    <n v="15673691"/>
    <x v="0"/>
    <x v="1"/>
    <x v="0"/>
    <s v="DESAPROBADO"/>
    <s v="APROBADO"/>
    <s v="APROBADO"/>
    <n v="4"/>
    <x v="0"/>
    <x v="129"/>
  </r>
  <r>
    <x v="3"/>
    <x v="0"/>
    <x v="1"/>
    <s v="Colaborador 4118"/>
    <x v="1"/>
    <n v="55"/>
    <s v="Mayor de 45 años"/>
    <n v="45028363"/>
    <x v="0"/>
    <x v="1"/>
    <x v="0"/>
    <s v="DESAPROBADO"/>
    <s v="APROBADO"/>
    <s v="APROBADO"/>
    <n v="4"/>
    <x v="0"/>
    <x v="130"/>
  </r>
  <r>
    <x v="3"/>
    <x v="0"/>
    <x v="3"/>
    <s v="Colaborador 4119"/>
    <x v="1"/>
    <n v="58"/>
    <s v="Mayor de 45 años"/>
    <n v="15664752"/>
    <x v="0"/>
    <x v="1"/>
    <x v="0"/>
    <s v="DESAPROBADO"/>
    <s v="APROBADO"/>
    <s v="APROBADO"/>
    <n v="4"/>
    <x v="0"/>
    <x v="130"/>
  </r>
  <r>
    <x v="3"/>
    <x v="0"/>
    <x v="4"/>
    <s v="Colaborador 4120"/>
    <x v="1"/>
    <n v="60"/>
    <s v="Mayor de 45 años"/>
    <n v="15674812"/>
    <x v="1"/>
    <x v="1"/>
    <x v="1"/>
    <s v="APROBADO"/>
    <s v="APROBADO"/>
    <s v="DESAPROBADO"/>
    <n v="3"/>
    <x v="1"/>
    <x v="130"/>
  </r>
  <r>
    <x v="3"/>
    <x v="0"/>
    <x v="2"/>
    <s v="Colaborador 4121"/>
    <x v="1"/>
    <n v="53"/>
    <s v="Mayor de 45 años"/>
    <n v="40941086"/>
    <x v="0"/>
    <x v="1"/>
    <x v="1"/>
    <s v="APROBADO"/>
    <s v="APROBADO"/>
    <s v="APROBADO"/>
    <n v="4"/>
    <x v="0"/>
    <x v="130"/>
  </r>
  <r>
    <x v="3"/>
    <x v="0"/>
    <x v="2"/>
    <s v="Colaborador 4122"/>
    <x v="0"/>
    <n v="58"/>
    <s v="Mayor de 45 años"/>
    <n v="40941086"/>
    <x v="0"/>
    <x v="1"/>
    <x v="1"/>
    <s v="APROBADO"/>
    <s v="APROBADO"/>
    <s v="APROBADO"/>
    <n v="4"/>
    <x v="0"/>
    <x v="130"/>
  </r>
  <r>
    <x v="1"/>
    <x v="0"/>
    <x v="2"/>
    <s v="Colaborador 4123"/>
    <x v="0"/>
    <n v="61"/>
    <s v="Mayor de 45 años"/>
    <n v="40941086"/>
    <x v="0"/>
    <x v="1"/>
    <x v="1"/>
    <s v="APROBADO"/>
    <s v="APROBADO"/>
    <s v="APROBADO"/>
    <n v="4"/>
    <x v="0"/>
    <x v="131"/>
  </r>
  <r>
    <x v="1"/>
    <x v="0"/>
    <x v="2"/>
    <s v="Colaborador 4124"/>
    <x v="0"/>
    <n v="55"/>
    <s v="Mayor de 45 años"/>
    <n v="40941086"/>
    <x v="0"/>
    <x v="1"/>
    <x v="0"/>
    <s v="APROBADO"/>
    <s v="APROBADO"/>
    <s v="APROBADO"/>
    <n v="5"/>
    <x v="0"/>
    <x v="132"/>
  </r>
  <r>
    <x v="1"/>
    <x v="0"/>
    <x v="2"/>
    <s v="Colaborador 4125"/>
    <x v="0"/>
    <n v="51"/>
    <s v="Mayor de 45 años"/>
    <n v="41712637"/>
    <x v="0"/>
    <x v="1"/>
    <x v="0"/>
    <s v="APROBADO"/>
    <s v="DESAPROBADO"/>
    <s v="APROBADO"/>
    <n v="4"/>
    <x v="0"/>
    <x v="132"/>
  </r>
  <r>
    <x v="4"/>
    <x v="0"/>
    <x v="2"/>
    <s v="Colaborador 4126"/>
    <x v="0"/>
    <n v="58"/>
    <s v="Mayor de 45 años"/>
    <n v="17805648"/>
    <x v="0"/>
    <x v="1"/>
    <x v="0"/>
    <s v="APROBADO"/>
    <s v="DESAPROBADO"/>
    <s v="APROBADO"/>
    <n v="4"/>
    <x v="0"/>
    <x v="133"/>
  </r>
  <r>
    <x v="6"/>
    <x v="0"/>
    <x v="4"/>
    <s v="Colaborador 4127"/>
    <x v="1"/>
    <n v="55"/>
    <s v="Mayor de 45 años"/>
    <n v="47369531"/>
    <x v="1"/>
    <x v="1"/>
    <x v="0"/>
    <s v="DESAPROBADO"/>
    <s v="APROBADO"/>
    <s v="DESAPROBADO"/>
    <n v="3"/>
    <x v="1"/>
    <x v="134"/>
  </r>
  <r>
    <x v="6"/>
    <x v="1"/>
    <x v="1"/>
    <s v="Colaborador 4128"/>
    <x v="1"/>
    <n v="62"/>
    <s v="Mayor de 45 años"/>
    <n v="42758796"/>
    <x v="0"/>
    <x v="1"/>
    <x v="0"/>
    <s v="APROBADO"/>
    <s v="APROBADO"/>
    <s v="APROBADO"/>
    <n v="5"/>
    <x v="0"/>
    <x v="134"/>
  </r>
  <r>
    <x v="6"/>
    <x v="1"/>
    <x v="1"/>
    <s v="Colaborador 4129"/>
    <x v="0"/>
    <n v="55"/>
    <s v="Mayor de 45 años"/>
    <n v="42758796"/>
    <x v="1"/>
    <x v="1"/>
    <x v="0"/>
    <s v="APROBADO"/>
    <s v="DESAPROBADO"/>
    <s v="DESAPROBADO"/>
    <n v="3"/>
    <x v="1"/>
    <x v="134"/>
  </r>
  <r>
    <x v="6"/>
    <x v="0"/>
    <x v="4"/>
    <s v="Colaborador 4130"/>
    <x v="1"/>
    <n v="61"/>
    <s v="Mayor de 45 años"/>
    <n v="22494496"/>
    <x v="0"/>
    <x v="1"/>
    <x v="0"/>
    <s v="DESAPROBADO"/>
    <s v="DESAPROBADO"/>
    <s v="APROBADO"/>
    <n v="3"/>
    <x v="1"/>
    <x v="134"/>
  </r>
  <r>
    <x v="6"/>
    <x v="0"/>
    <x v="4"/>
    <s v="Colaborador 4131"/>
    <x v="0"/>
    <n v="53"/>
    <s v="Mayor de 45 años"/>
    <n v="22494496"/>
    <x v="0"/>
    <x v="1"/>
    <x v="0"/>
    <s v="APROBADO"/>
    <s v="DESAPROBADO"/>
    <s v="APROBADO"/>
    <n v="4"/>
    <x v="0"/>
    <x v="134"/>
  </r>
  <r>
    <x v="6"/>
    <x v="0"/>
    <x v="2"/>
    <s v="Colaborador 4132"/>
    <x v="1"/>
    <n v="56"/>
    <s v="Mayor de 45 años"/>
    <n v="15667142"/>
    <x v="0"/>
    <x v="1"/>
    <x v="0"/>
    <s v="APROBADO"/>
    <s v="APROBADO"/>
    <s v="APROBADO"/>
    <n v="5"/>
    <x v="0"/>
    <x v="135"/>
  </r>
  <r>
    <x v="6"/>
    <x v="0"/>
    <x v="0"/>
    <s v="Colaborador 4133"/>
    <x v="1"/>
    <n v="53"/>
    <s v="Mayor de 45 años"/>
    <n v="43268319"/>
    <x v="0"/>
    <x v="1"/>
    <x v="1"/>
    <s v="APROBADO"/>
    <s v="APROBADO"/>
    <s v="APROBADO"/>
    <n v="4"/>
    <x v="0"/>
    <x v="135"/>
  </r>
  <r>
    <x v="6"/>
    <x v="0"/>
    <x v="0"/>
    <s v="Colaborador 4134"/>
    <x v="0"/>
    <n v="56"/>
    <s v="Mayor de 45 años"/>
    <n v="43268319"/>
    <x v="0"/>
    <x v="1"/>
    <x v="1"/>
    <s v="DESAPROBADO"/>
    <s v="DESAPROBADO"/>
    <s v="APROBADO"/>
    <n v="2"/>
    <x v="1"/>
    <x v="135"/>
  </r>
  <r>
    <x v="1"/>
    <x v="0"/>
    <x v="0"/>
    <s v="Colaborador 4135"/>
    <x v="0"/>
    <n v="55"/>
    <s v="Mayor de 45 años"/>
    <n v="15843737"/>
    <x v="0"/>
    <x v="1"/>
    <x v="1"/>
    <s v="DESAPROBADO"/>
    <s v="DESAPROBADO"/>
    <s v="APROBADO"/>
    <n v="2"/>
    <x v="1"/>
    <x v="136"/>
  </r>
  <r>
    <x v="1"/>
    <x v="0"/>
    <x v="0"/>
    <s v="Colaborador 4136"/>
    <x v="1"/>
    <n v="53"/>
    <s v="Mayor de 45 años"/>
    <n v="15843737"/>
    <x v="0"/>
    <x v="1"/>
    <x v="1"/>
    <s v="DESAPROBADO"/>
    <s v="DESAPROBADO"/>
    <s v="APROBADO"/>
    <n v="2"/>
    <x v="1"/>
    <x v="136"/>
  </r>
  <r>
    <x v="1"/>
    <x v="0"/>
    <x v="4"/>
    <s v="Colaborador 4137"/>
    <x v="0"/>
    <n v="53"/>
    <s v="Mayor de 45 años"/>
    <n v="15683589"/>
    <x v="0"/>
    <x v="1"/>
    <x v="0"/>
    <s v="DESAPROBADO"/>
    <s v="APROBADO"/>
    <s v="APROBADO"/>
    <n v="4"/>
    <x v="0"/>
    <x v="136"/>
  </r>
  <r>
    <x v="1"/>
    <x v="4"/>
    <x v="4"/>
    <s v="Colaborador 4138"/>
    <x v="1"/>
    <n v="62"/>
    <s v="Mayor de 45 años"/>
    <n v="15683589"/>
    <x v="1"/>
    <x v="1"/>
    <x v="0"/>
    <s v="DESAPROBADO"/>
    <s v="DESAPROBADO"/>
    <s v="DESAPROBADO"/>
    <n v="2"/>
    <x v="1"/>
    <x v="137"/>
  </r>
  <r>
    <x v="1"/>
    <x v="4"/>
    <x v="2"/>
    <s v="Colaborador 4139"/>
    <x v="0"/>
    <n v="62"/>
    <s v="Mayor de 45 años"/>
    <n v="15865702"/>
    <x v="0"/>
    <x v="1"/>
    <x v="0"/>
    <s v="DESAPROBADO"/>
    <s v="APROBADO"/>
    <s v="APROBADO"/>
    <n v="4"/>
    <x v="0"/>
    <x v="137"/>
  </r>
  <r>
    <x v="4"/>
    <x v="4"/>
    <x v="2"/>
    <s v="Colaborador 4140"/>
    <x v="0"/>
    <n v="63"/>
    <s v="Mayor de 45 años"/>
    <n v="15667020"/>
    <x v="0"/>
    <x v="1"/>
    <x v="0"/>
    <s v="APROBADO"/>
    <s v="APROBADO"/>
    <s v="APROBADO"/>
    <n v="5"/>
    <x v="0"/>
    <x v="138"/>
  </r>
  <r>
    <x v="6"/>
    <x v="4"/>
    <x v="2"/>
    <s v="Colaborador 4141"/>
    <x v="0"/>
    <n v="62"/>
    <s v="Mayor de 45 años"/>
    <n v="15663669"/>
    <x v="0"/>
    <x v="1"/>
    <x v="0"/>
    <s v="APROBADO"/>
    <s v="APROBADO"/>
    <s v="APROBADO"/>
    <n v="5"/>
    <x v="0"/>
    <x v="139"/>
  </r>
  <r>
    <x v="6"/>
    <x v="4"/>
    <x v="0"/>
    <s v="Colaborador 4142"/>
    <x v="0"/>
    <n v="52"/>
    <s v="Mayor de 45 años"/>
    <n v="40578047"/>
    <x v="0"/>
    <x v="1"/>
    <x v="0"/>
    <s v="APROBADO"/>
    <s v="APROBADO"/>
    <s v="APROBADO"/>
    <n v="5"/>
    <x v="0"/>
    <x v="139"/>
  </r>
  <r>
    <x v="6"/>
    <x v="4"/>
    <x v="0"/>
    <s v="Colaborador 4143"/>
    <x v="0"/>
    <n v="60"/>
    <s v="Mayor de 45 años"/>
    <n v="40578047"/>
    <x v="0"/>
    <x v="1"/>
    <x v="0"/>
    <s v="APROBADO"/>
    <s v="APROBADO"/>
    <s v="APROBADO"/>
    <n v="5"/>
    <x v="0"/>
    <x v="139"/>
  </r>
  <r>
    <x v="6"/>
    <x v="4"/>
    <x v="2"/>
    <s v="Colaborador 4144"/>
    <x v="0"/>
    <n v="64"/>
    <s v="Mayor de 45 años"/>
    <n v="15673273"/>
    <x v="0"/>
    <x v="1"/>
    <x v="0"/>
    <s v="APROBADO"/>
    <s v="APROBADO"/>
    <s v="APROBADO"/>
    <n v="5"/>
    <x v="0"/>
    <x v="139"/>
  </r>
  <r>
    <x v="4"/>
    <x v="3"/>
    <x v="2"/>
    <s v="Colaborador 4145"/>
    <x v="0"/>
    <n v="59"/>
    <s v="Mayor de 45 años"/>
    <n v="44964230"/>
    <x v="0"/>
    <x v="1"/>
    <x v="0"/>
    <s v="APROBADO"/>
    <s v="APROBADO"/>
    <s v="APROBADO"/>
    <n v="5"/>
    <x v="0"/>
    <x v="140"/>
  </r>
  <r>
    <x v="1"/>
    <x v="3"/>
    <x v="2"/>
    <s v="Colaborador 4146"/>
    <x v="0"/>
    <n v="58"/>
    <s v="Mayor de 45 años"/>
    <n v="44131490"/>
    <x v="0"/>
    <x v="1"/>
    <x v="1"/>
    <s v="APROBADO"/>
    <s v="APROBADO"/>
    <s v="APROBADO"/>
    <n v="4"/>
    <x v="0"/>
    <x v="141"/>
  </r>
  <r>
    <x v="8"/>
    <x v="4"/>
    <x v="4"/>
    <s v="Colaborador 4147"/>
    <x v="0"/>
    <n v="47"/>
    <s v="Mayor de 45 años"/>
    <n v="15664613"/>
    <x v="0"/>
    <x v="1"/>
    <x v="1"/>
    <s v="APROBADO"/>
    <s v="APROBADO"/>
    <s v="APROBADO"/>
    <n v="4"/>
    <x v="0"/>
    <x v="142"/>
  </r>
  <r>
    <x v="8"/>
    <x v="4"/>
    <x v="0"/>
    <s v="Colaborador 4148"/>
    <x v="0"/>
    <n v="61"/>
    <s v="Mayor de 45 años"/>
    <n v="15680184"/>
    <x v="0"/>
    <x v="1"/>
    <x v="1"/>
    <s v="DESAPROBADO"/>
    <s v="APROBADO"/>
    <s v="APROBADO"/>
    <n v="3"/>
    <x v="1"/>
    <x v="142"/>
  </r>
  <r>
    <x v="8"/>
    <x v="4"/>
    <x v="2"/>
    <s v="Colaborador 4149"/>
    <x v="0"/>
    <n v="50"/>
    <s v="Mayor de 45 años"/>
    <n v="15667712"/>
    <x v="0"/>
    <x v="1"/>
    <x v="0"/>
    <s v="DESAPROBADO"/>
    <s v="APROBADO"/>
    <s v="APROBADO"/>
    <n v="4"/>
    <x v="0"/>
    <x v="142"/>
  </r>
  <r>
    <x v="3"/>
    <x v="3"/>
    <x v="2"/>
    <s v="Colaborador 4150"/>
    <x v="0"/>
    <n v="53"/>
    <s v="Mayor de 45 años"/>
    <n v="31639528"/>
    <x v="0"/>
    <x v="1"/>
    <x v="0"/>
    <s v="DESAPROBADO"/>
    <s v="APROBADO"/>
    <s v="APROBADO"/>
    <n v="4"/>
    <x v="0"/>
    <x v="143"/>
  </r>
  <r>
    <x v="3"/>
    <x v="4"/>
    <x v="2"/>
    <s v="Colaborador 4151"/>
    <x v="0"/>
    <n v="52"/>
    <s v="Mayor de 45 años"/>
    <n v="15663862"/>
    <x v="0"/>
    <x v="1"/>
    <x v="0"/>
    <s v="DESAPROBADO"/>
    <s v="APROBADO"/>
    <s v="APROBADO"/>
    <n v="4"/>
    <x v="0"/>
    <x v="143"/>
  </r>
  <r>
    <x v="3"/>
    <x v="3"/>
    <x v="2"/>
    <s v="Colaborador 4152"/>
    <x v="0"/>
    <n v="64"/>
    <s v="Mayor de 45 años"/>
    <n v="15866391"/>
    <x v="0"/>
    <x v="1"/>
    <x v="0"/>
    <s v="APROBADO"/>
    <s v="APROBADO"/>
    <s v="APROBADO"/>
    <n v="5"/>
    <x v="0"/>
    <x v="143"/>
  </r>
  <r>
    <x v="3"/>
    <x v="4"/>
    <x v="2"/>
    <s v="Colaborador 4153"/>
    <x v="1"/>
    <n v="58"/>
    <s v="Mayor de 45 años"/>
    <n v="15660759"/>
    <x v="0"/>
    <x v="1"/>
    <x v="0"/>
    <s v="APROBADO"/>
    <s v="APROBADO"/>
    <s v="APROBADO"/>
    <n v="5"/>
    <x v="0"/>
    <x v="143"/>
  </r>
  <r>
    <x v="3"/>
    <x v="3"/>
    <x v="1"/>
    <s v="Colaborador 4154"/>
    <x v="1"/>
    <n v="59"/>
    <s v="Mayor de 45 años"/>
    <n v="15702173"/>
    <x v="0"/>
    <x v="1"/>
    <x v="0"/>
    <s v="APROBADO"/>
    <s v="APROBADO"/>
    <s v="APROBADO"/>
    <n v="5"/>
    <x v="0"/>
    <x v="143"/>
  </r>
  <r>
    <x v="3"/>
    <x v="3"/>
    <x v="1"/>
    <s v="Colaborador 4155"/>
    <x v="1"/>
    <n v="61"/>
    <s v="Mayor de 45 años"/>
    <n v="15702173"/>
    <x v="0"/>
    <x v="1"/>
    <x v="0"/>
    <s v="APROBADO"/>
    <s v="APROBADO"/>
    <s v="APROBADO"/>
    <n v="5"/>
    <x v="0"/>
    <x v="144"/>
  </r>
  <r>
    <x v="3"/>
    <x v="4"/>
    <x v="4"/>
    <s v="Colaborador 4156"/>
    <x v="0"/>
    <n v="58"/>
    <s v="Mayor de 45 años"/>
    <n v="41469089"/>
    <x v="0"/>
    <x v="1"/>
    <x v="0"/>
    <s v="APROBADO"/>
    <s v="APROBADO"/>
    <s v="APROBADO"/>
    <n v="5"/>
    <x v="0"/>
    <x v="144"/>
  </r>
  <r>
    <x v="3"/>
    <x v="4"/>
    <x v="4"/>
    <s v="Colaborador 4157"/>
    <x v="0"/>
    <n v="62"/>
    <s v="Mayor de 45 años"/>
    <n v="41469089"/>
    <x v="1"/>
    <x v="1"/>
    <x v="0"/>
    <s v="APROBADO"/>
    <s v="DESAPROBADO"/>
    <s v="DESAPROBADO"/>
    <n v="3"/>
    <x v="1"/>
    <x v="144"/>
  </r>
  <r>
    <x v="3"/>
    <x v="4"/>
    <x v="0"/>
    <s v="Colaborador 4158"/>
    <x v="0"/>
    <n v="58"/>
    <s v="Mayor de 45 años"/>
    <n v="72420749"/>
    <x v="0"/>
    <x v="1"/>
    <x v="1"/>
    <s v="APROBADO"/>
    <s v="DESAPROBADO"/>
    <s v="APROBADO"/>
    <n v="3"/>
    <x v="1"/>
    <x v="144"/>
  </r>
  <r>
    <x v="3"/>
    <x v="4"/>
    <x v="0"/>
    <s v="Colaborador 4159"/>
    <x v="0"/>
    <n v="61"/>
    <s v="Mayor de 45 años"/>
    <n v="72420749"/>
    <x v="0"/>
    <x v="1"/>
    <x v="1"/>
    <s v="DESAPROBADO"/>
    <s v="APROBADO"/>
    <s v="APROBADO"/>
    <n v="3"/>
    <x v="1"/>
    <x v="145"/>
  </r>
  <r>
    <x v="0"/>
    <x v="3"/>
    <x v="1"/>
    <s v="Colaborador 4160"/>
    <x v="0"/>
    <n v="53"/>
    <s v="Mayor de 45 años"/>
    <n v="76732036"/>
    <x v="1"/>
    <x v="1"/>
    <x v="1"/>
    <s v="APROBADO"/>
    <s v="APROBADO"/>
    <s v="DESAPROBADO"/>
    <n v="3"/>
    <x v="1"/>
    <x v="146"/>
  </r>
  <r>
    <x v="0"/>
    <x v="4"/>
    <x v="2"/>
    <s v="Colaborador 4161"/>
    <x v="0"/>
    <n v="52"/>
    <s v="Mayor de 45 años"/>
    <n v="15662805"/>
    <x v="0"/>
    <x v="1"/>
    <x v="1"/>
    <s v="APROBADO"/>
    <s v="DESAPROBADO"/>
    <s v="APROBADO"/>
    <n v="3"/>
    <x v="1"/>
    <x v="146"/>
  </r>
  <r>
    <x v="3"/>
    <x v="4"/>
    <x v="2"/>
    <s v="Colaborador 4162"/>
    <x v="0"/>
    <n v="50"/>
    <s v="Mayor de 45 años"/>
    <n v="15675069"/>
    <x v="0"/>
    <x v="1"/>
    <x v="0"/>
    <s v="DESAPROBADO"/>
    <s v="DESAPROBADO"/>
    <s v="APROBADO"/>
    <n v="3"/>
    <x v="1"/>
    <x v="147"/>
  </r>
  <r>
    <x v="3"/>
    <x v="4"/>
    <x v="2"/>
    <s v="Colaborador 4163"/>
    <x v="1"/>
    <n v="52"/>
    <s v="Mayor de 45 años"/>
    <n v="15673011"/>
    <x v="0"/>
    <x v="1"/>
    <x v="0"/>
    <s v="APROBADO"/>
    <s v="DESAPROBADO"/>
    <s v="APROBADO"/>
    <n v="4"/>
    <x v="0"/>
    <x v="147"/>
  </r>
  <r>
    <x v="3"/>
    <x v="3"/>
    <x v="2"/>
    <s v="Colaborador 4164"/>
    <x v="1"/>
    <n v="52"/>
    <s v="Mayor de 45 años"/>
    <n v="16710475"/>
    <x v="0"/>
    <x v="1"/>
    <x v="0"/>
    <s v="APROBADO"/>
    <s v="APROBADO"/>
    <s v="APROBADO"/>
    <n v="5"/>
    <x v="0"/>
    <x v="147"/>
  </r>
  <r>
    <x v="3"/>
    <x v="4"/>
    <x v="1"/>
    <s v="Colaborador 4165"/>
    <x v="1"/>
    <n v="63"/>
    <s v="Mayor de 45 años"/>
    <n v="15680074"/>
    <x v="1"/>
    <x v="1"/>
    <x v="0"/>
    <s v="APROBADO"/>
    <s v="APROBADO"/>
    <s v="DESAPROBADO"/>
    <n v="4"/>
    <x v="0"/>
    <x v="147"/>
  </r>
  <r>
    <x v="1"/>
    <x v="4"/>
    <x v="0"/>
    <s v="Colaborador 4166"/>
    <x v="0"/>
    <n v="51"/>
    <s v="Mayor de 45 años"/>
    <n v="15681955"/>
    <x v="1"/>
    <x v="1"/>
    <x v="0"/>
    <s v="DESAPROBADO"/>
    <s v="DESAPROBADO"/>
    <s v="DESAPROBADO"/>
    <n v="2"/>
    <x v="1"/>
    <x v="148"/>
  </r>
  <r>
    <x v="0"/>
    <x v="4"/>
    <x v="2"/>
    <s v="Colaborador 4167"/>
    <x v="1"/>
    <n v="53"/>
    <s v="Mayor de 45 años"/>
    <n v="41113697"/>
    <x v="1"/>
    <x v="1"/>
    <x v="0"/>
    <s v="DESAPROBADO"/>
    <s v="DESAPROBADO"/>
    <s v="DESAPROBADO"/>
    <n v="2"/>
    <x v="1"/>
    <x v="149"/>
  </r>
  <r>
    <x v="0"/>
    <x v="4"/>
    <x v="2"/>
    <s v="Colaborador 4168"/>
    <x v="1"/>
    <n v="50"/>
    <s v="Mayor de 45 años"/>
    <n v="15841811"/>
    <x v="0"/>
    <x v="1"/>
    <x v="0"/>
    <s v="DESAPROBADO"/>
    <s v="DESAPROBADO"/>
    <s v="APROBADO"/>
    <n v="3"/>
    <x v="1"/>
    <x v="149"/>
  </r>
  <r>
    <x v="0"/>
    <x v="4"/>
    <x v="0"/>
    <s v="Colaborador 4169"/>
    <x v="1"/>
    <n v="51"/>
    <s v="Mayor de 45 años"/>
    <n v="6850314"/>
    <x v="1"/>
    <x v="1"/>
    <x v="0"/>
    <s v="DESAPROBADO"/>
    <s v="APROBADO"/>
    <s v="DESAPROBADO"/>
    <n v="3"/>
    <x v="1"/>
    <x v="149"/>
  </r>
  <r>
    <x v="0"/>
    <x v="4"/>
    <x v="0"/>
    <s v="Colaborador 4170"/>
    <x v="0"/>
    <n v="59"/>
    <s v="Mayor de 45 años"/>
    <n v="6850314"/>
    <x v="1"/>
    <x v="1"/>
    <x v="0"/>
    <s v="DESAPROBADO"/>
    <s v="DESAPROBADO"/>
    <s v="DESAPROBADO"/>
    <n v="2"/>
    <x v="1"/>
    <x v="149"/>
  </r>
  <r>
    <x v="4"/>
    <x v="3"/>
    <x v="2"/>
    <s v="Colaborador 4171"/>
    <x v="0"/>
    <n v="51"/>
    <s v="Mayor de 45 años"/>
    <n v="15719790"/>
    <x v="0"/>
    <x v="1"/>
    <x v="1"/>
    <s v="DESAPROBADO"/>
    <s v="APROBADO"/>
    <s v="APROBADO"/>
    <n v="3"/>
    <x v="1"/>
    <x v="150"/>
  </r>
  <r>
    <x v="4"/>
    <x v="4"/>
    <x v="0"/>
    <s v="Colaborador 4172"/>
    <x v="0"/>
    <n v="50"/>
    <s v="Mayor de 45 años"/>
    <n v="15299598"/>
    <x v="0"/>
    <x v="1"/>
    <x v="1"/>
    <s v="APROBADO"/>
    <s v="APROBADO"/>
    <s v="APROBADO"/>
    <n v="4"/>
    <x v="0"/>
    <x v="150"/>
  </r>
  <r>
    <x v="5"/>
    <x v="4"/>
    <x v="2"/>
    <s v="Colaborador 4173"/>
    <x v="0"/>
    <n v="51"/>
    <s v="Mayor de 45 años"/>
    <n v="15671167"/>
    <x v="0"/>
    <x v="1"/>
    <x v="1"/>
    <s v="APROBADO"/>
    <s v="APROBADO"/>
    <s v="APROBADO"/>
    <n v="4"/>
    <x v="0"/>
    <x v="151"/>
  </r>
  <r>
    <x v="5"/>
    <x v="4"/>
    <x v="2"/>
    <s v="Colaborador 4174"/>
    <x v="1"/>
    <n v="49"/>
    <s v="Mayor de 45 años"/>
    <n v="15671167"/>
    <x v="0"/>
    <x v="1"/>
    <x v="1"/>
    <s v="APROBADO"/>
    <s v="APROBADO"/>
    <s v="APROBADO"/>
    <n v="4"/>
    <x v="0"/>
    <x v="151"/>
  </r>
  <r>
    <x v="5"/>
    <x v="4"/>
    <x v="2"/>
    <s v="Colaborador 4175"/>
    <x v="1"/>
    <n v="53"/>
    <s v="Mayor de 45 años"/>
    <n v="15671167"/>
    <x v="0"/>
    <x v="1"/>
    <x v="0"/>
    <s v="APROBADO"/>
    <s v="APROBADO"/>
    <s v="APROBADO"/>
    <n v="5"/>
    <x v="0"/>
    <x v="151"/>
  </r>
  <r>
    <x v="5"/>
    <x v="4"/>
    <x v="2"/>
    <s v="Colaborador 4176"/>
    <x v="1"/>
    <n v="51"/>
    <s v="Mayor de 45 años"/>
    <n v="15671167"/>
    <x v="0"/>
    <x v="1"/>
    <x v="0"/>
    <s v="APROBADO"/>
    <s v="APROBADO"/>
    <s v="APROBADO"/>
    <n v="5"/>
    <x v="0"/>
    <x v="151"/>
  </r>
  <r>
    <x v="6"/>
    <x v="4"/>
    <x v="2"/>
    <s v="Colaborador 4177"/>
    <x v="1"/>
    <n v="49"/>
    <s v="Mayor de 45 años"/>
    <n v="15719453"/>
    <x v="0"/>
    <x v="1"/>
    <x v="0"/>
    <s v="APROBADO"/>
    <s v="APROBADO"/>
    <s v="APROBADO"/>
    <n v="5"/>
    <x v="0"/>
    <x v="152"/>
  </r>
  <r>
    <x v="8"/>
    <x v="4"/>
    <x v="1"/>
    <s v="Colaborador 4178"/>
    <x v="0"/>
    <n v="50"/>
    <s v="Mayor de 45 años"/>
    <n v="15674214"/>
    <x v="0"/>
    <x v="1"/>
    <x v="0"/>
    <s v="APROBADO"/>
    <s v="APROBADO"/>
    <s v="APROBADO"/>
    <n v="5"/>
    <x v="0"/>
    <x v="153"/>
  </r>
  <r>
    <x v="4"/>
    <x v="4"/>
    <x v="2"/>
    <s v="Colaborador 4179"/>
    <x v="0"/>
    <n v="49"/>
    <s v="Mayor de 45 años"/>
    <n v="15679525"/>
    <x v="0"/>
    <x v="1"/>
    <x v="0"/>
    <s v="APROBADO"/>
    <s v="APROBADO"/>
    <s v="APROBADO"/>
    <n v="5"/>
    <x v="0"/>
    <x v="27"/>
  </r>
  <r>
    <x v="4"/>
    <x v="1"/>
    <x v="0"/>
    <s v="Colaborador 4180"/>
    <x v="0"/>
    <n v="64"/>
    <s v="Mayor de 45 años"/>
    <m/>
    <x v="0"/>
    <x v="1"/>
    <x v="0"/>
    <s v="APROBADO"/>
    <s v="APROBADO"/>
    <s v="APROBADO"/>
    <n v="5"/>
    <x v="0"/>
    <x v="27"/>
  </r>
  <r>
    <x v="4"/>
    <x v="1"/>
    <x v="4"/>
    <s v="Colaborador 4181"/>
    <x v="0"/>
    <n v="50"/>
    <s v="Mayor de 45 años"/>
    <n v="10021318"/>
    <x v="1"/>
    <x v="1"/>
    <x v="0"/>
    <s v="DESAPROBADO"/>
    <s v="APROBADO"/>
    <s v="DESAPROBADO"/>
    <n v="3"/>
    <x v="1"/>
    <x v="27"/>
  </r>
  <r>
    <x v="1"/>
    <x v="1"/>
    <x v="4"/>
    <s v="Colaborador 4182"/>
    <x v="0"/>
    <n v="47"/>
    <s v="Mayor de 45 años"/>
    <n v="10021318"/>
    <x v="1"/>
    <x v="1"/>
    <x v="0"/>
    <s v="DESAPROBADO"/>
    <s v="APROBADO"/>
    <s v="DESAPROBADO"/>
    <n v="3"/>
    <x v="1"/>
    <x v="154"/>
  </r>
  <r>
    <x v="1"/>
    <x v="1"/>
    <x v="0"/>
    <s v="Colaborador 4183"/>
    <x v="0"/>
    <n v="49"/>
    <s v="Mayor de 45 años"/>
    <n v="9120420"/>
    <x v="0"/>
    <x v="1"/>
    <x v="0"/>
    <s v="DESAPROBADO"/>
    <s v="APROBADO"/>
    <s v="APROBADO"/>
    <n v="4"/>
    <x v="0"/>
    <x v="154"/>
  </r>
  <r>
    <x v="1"/>
    <x v="1"/>
    <x v="0"/>
    <s v="Colaborador 4184"/>
    <x v="0"/>
    <n v="62"/>
    <s v="Mayor de 45 años"/>
    <n v="9120420"/>
    <x v="0"/>
    <x v="1"/>
    <x v="1"/>
    <s v="DESAPROBADO"/>
    <s v="APROBADO"/>
    <s v="APROBADO"/>
    <n v="3"/>
    <x v="1"/>
    <x v="155"/>
  </r>
  <r>
    <x v="2"/>
    <x v="1"/>
    <x v="4"/>
    <s v="Colaborador 4185"/>
    <x v="0"/>
    <n v="48"/>
    <s v="Mayor de 45 años"/>
    <n v="72926930"/>
    <x v="1"/>
    <x v="1"/>
    <x v="1"/>
    <s v="APROBADO"/>
    <s v="APROBADO"/>
    <s v="DESAPROBADO"/>
    <n v="3"/>
    <x v="1"/>
    <x v="156"/>
  </r>
  <r>
    <x v="2"/>
    <x v="4"/>
    <x v="2"/>
    <s v="Colaborador 4186"/>
    <x v="1"/>
    <n v="48"/>
    <s v="Mayor de 45 años"/>
    <n v="15671346"/>
    <x v="0"/>
    <x v="1"/>
    <x v="1"/>
    <s v="APROBADO"/>
    <s v="APROBADO"/>
    <s v="APROBADO"/>
    <n v="4"/>
    <x v="0"/>
    <x v="156"/>
  </r>
  <r>
    <x v="6"/>
    <x v="4"/>
    <x v="2"/>
    <s v="Colaborador 4187"/>
    <x v="1"/>
    <n v="59"/>
    <s v="Mayor de 45 años"/>
    <n v="15665498"/>
    <x v="1"/>
    <x v="1"/>
    <x v="1"/>
    <s v="APROBADO"/>
    <s v="APROBADO"/>
    <s v="DESAPROBADO"/>
    <n v="3"/>
    <x v="1"/>
    <x v="157"/>
  </r>
  <r>
    <x v="6"/>
    <x v="4"/>
    <x v="4"/>
    <s v="Colaborador 4188"/>
    <x v="1"/>
    <n v="58"/>
    <s v="Mayor de 45 años"/>
    <n v="15660999"/>
    <x v="0"/>
    <x v="1"/>
    <x v="0"/>
    <s v="APROBADO"/>
    <s v="APROBADO"/>
    <s v="APROBADO"/>
    <n v="5"/>
    <x v="0"/>
    <x v="157"/>
  </r>
  <r>
    <x v="6"/>
    <x v="4"/>
    <x v="0"/>
    <s v="Colaborador 4189"/>
    <x v="0"/>
    <n v="62"/>
    <s v="Mayor de 45 años"/>
    <n v="40647775"/>
    <x v="0"/>
    <x v="1"/>
    <x v="0"/>
    <s v="APROBADO"/>
    <s v="APROBADO"/>
    <s v="APROBADO"/>
    <n v="5"/>
    <x v="0"/>
    <x v="158"/>
  </r>
  <r>
    <x v="3"/>
    <x v="4"/>
    <x v="0"/>
    <s v="Colaborador 4190"/>
    <x v="0"/>
    <n v="63"/>
    <s v="Mayor de 45 años"/>
    <n v="40647775"/>
    <x v="0"/>
    <x v="1"/>
    <x v="0"/>
    <s v="APROBADO"/>
    <s v="DESAPROBADO"/>
    <s v="APROBADO"/>
    <n v="4"/>
    <x v="0"/>
    <x v="159"/>
  </r>
  <r>
    <x v="3"/>
    <x v="4"/>
    <x v="2"/>
    <s v="Colaborador 4191"/>
    <x v="0"/>
    <n v="60"/>
    <s v="Mayor de 45 años"/>
    <n v="15671603"/>
    <x v="0"/>
    <x v="1"/>
    <x v="0"/>
    <s v="APROBADO"/>
    <s v="DESAPROBADO"/>
    <s v="APROBADO"/>
    <n v="4"/>
    <x v="0"/>
    <x v="159"/>
  </r>
  <r>
    <x v="2"/>
    <x v="4"/>
    <x v="0"/>
    <s v="Colaborador 4192"/>
    <x v="0"/>
    <n v="59"/>
    <s v="Mayor de 45 años"/>
    <n v="15683051"/>
    <x v="0"/>
    <x v="1"/>
    <x v="0"/>
    <s v="DESAPROBADO"/>
    <s v="APROBADO"/>
    <s v="APROBADO"/>
    <n v="4"/>
    <x v="0"/>
    <x v="160"/>
  </r>
  <r>
    <x v="2"/>
    <x v="4"/>
    <x v="4"/>
    <s v="Colaborador 4193"/>
    <x v="1"/>
    <n v="56"/>
    <s v="Mayor de 45 años"/>
    <n v="15667215"/>
    <x v="1"/>
    <x v="1"/>
    <x v="0"/>
    <s v="APROBADO"/>
    <s v="APROBADO"/>
    <s v="DESAPROBADO"/>
    <n v="4"/>
    <x v="0"/>
    <x v="160"/>
  </r>
  <r>
    <x v="6"/>
    <x v="1"/>
    <x v="3"/>
    <s v="Colaborador 4194"/>
    <x v="1"/>
    <n v="54"/>
    <s v="Mayor de 45 años"/>
    <n v="7463264"/>
    <x v="0"/>
    <x v="1"/>
    <x v="0"/>
    <s v="APROBADO"/>
    <s v="DESAPROBADO"/>
    <s v="APROBADO"/>
    <n v="4"/>
    <x v="0"/>
    <x v="161"/>
  </r>
  <r>
    <x v="7"/>
    <x v="4"/>
    <x v="2"/>
    <s v="Colaborador 4195"/>
    <x v="1"/>
    <n v="61"/>
    <s v="Mayor de 45 años"/>
    <n v="46350350"/>
    <x v="0"/>
    <x v="1"/>
    <x v="0"/>
    <s v="DESAPROBADO"/>
    <s v="DESAPROBADO"/>
    <s v="APROBADO"/>
    <n v="3"/>
    <x v="1"/>
    <x v="162"/>
  </r>
  <r>
    <x v="4"/>
    <x v="4"/>
    <x v="2"/>
    <s v="Colaborador 4196"/>
    <x v="1"/>
    <n v="52"/>
    <s v="Mayor de 45 años"/>
    <n v="46350350"/>
    <x v="0"/>
    <x v="1"/>
    <x v="0"/>
    <s v="APROBADO"/>
    <s v="DESAPROBADO"/>
    <s v="APROBADO"/>
    <n v="4"/>
    <x v="0"/>
    <x v="163"/>
  </r>
  <r>
    <x v="4"/>
    <x v="1"/>
    <x v="0"/>
    <s v="Colaborador 4197"/>
    <x v="1"/>
    <n v="52"/>
    <s v="Mayor de 45 años"/>
    <n v="15841096"/>
    <x v="0"/>
    <x v="1"/>
    <x v="1"/>
    <s v="APROBADO"/>
    <s v="APROBADO"/>
    <s v="APROBADO"/>
    <n v="4"/>
    <x v="0"/>
    <x v="163"/>
  </r>
  <r>
    <x v="1"/>
    <x v="1"/>
    <x v="0"/>
    <s v="Colaborador 4198"/>
    <x v="1"/>
    <n v="64"/>
    <s v="Mayor de 45 años"/>
    <n v="15841096"/>
    <x v="0"/>
    <x v="1"/>
    <x v="1"/>
    <s v="APROBADO"/>
    <s v="APROBADO"/>
    <s v="APROBADO"/>
    <n v="4"/>
    <x v="0"/>
    <x v="164"/>
  </r>
  <r>
    <x v="4"/>
    <x v="1"/>
    <x v="3"/>
    <s v="Colaborador 4199"/>
    <x v="0"/>
    <n v="60"/>
    <s v="Mayor de 45 años"/>
    <n v="46895553"/>
    <x v="1"/>
    <x v="1"/>
    <x v="1"/>
    <s v="DESAPROBADO"/>
    <s v="DESAPROBADO"/>
    <s v="DESAPROBADO"/>
    <n v="1"/>
    <x v="1"/>
    <x v="165"/>
  </r>
  <r>
    <x v="4"/>
    <x v="4"/>
    <x v="0"/>
    <s v="Colaborador 4200"/>
    <x v="0"/>
    <n v="53"/>
    <s v="Mayor de 45 años"/>
    <n v="74995403"/>
    <x v="0"/>
    <x v="1"/>
    <x v="1"/>
    <s v="DESAPROBADO"/>
    <s v="DESAPROBADO"/>
    <s v="APROBADO"/>
    <n v="2"/>
    <x v="1"/>
    <x v="165"/>
  </r>
  <r>
    <x v="4"/>
    <x v="4"/>
    <x v="0"/>
    <s v="Colaborador 4201"/>
    <x v="0"/>
    <n v="63"/>
    <s v="Mayor de 45 años"/>
    <n v="74995403"/>
    <x v="0"/>
    <x v="1"/>
    <x v="0"/>
    <s v="DESAPROBADO"/>
    <s v="DESAPROBADO"/>
    <s v="APROBADO"/>
    <n v="3"/>
    <x v="1"/>
    <x v="165"/>
  </r>
  <r>
    <x v="4"/>
    <x v="4"/>
    <x v="0"/>
    <s v="Colaborador 4202"/>
    <x v="1"/>
    <n v="55"/>
    <s v="Mayor de 45 años"/>
    <n v="74995403"/>
    <x v="0"/>
    <x v="1"/>
    <x v="0"/>
    <s v="DESAPROBADO"/>
    <s v="APROBADO"/>
    <s v="APROBADO"/>
    <n v="4"/>
    <x v="0"/>
    <x v="165"/>
  </r>
  <r>
    <x v="2"/>
    <x v="3"/>
    <x v="2"/>
    <s v="Colaborador 4203"/>
    <x v="0"/>
    <n v="55"/>
    <s v="Mayor de 45 años"/>
    <n v="15757947"/>
    <x v="0"/>
    <x v="1"/>
    <x v="0"/>
    <s v="DESAPROBADO"/>
    <s v="DESAPROBADO"/>
    <s v="APROBADO"/>
    <n v="3"/>
    <x v="1"/>
    <x v="166"/>
  </r>
  <r>
    <x v="3"/>
    <x v="4"/>
    <x v="2"/>
    <s v="Colaborador 4204"/>
    <x v="1"/>
    <n v="55"/>
    <s v="Mayor de 45 años"/>
    <n v="15662076"/>
    <x v="0"/>
    <x v="1"/>
    <x v="0"/>
    <s v="DESAPROBADO"/>
    <s v="APROBADO"/>
    <s v="APROBADO"/>
    <n v="4"/>
    <x v="0"/>
    <x v="167"/>
  </r>
  <r>
    <x v="3"/>
    <x v="4"/>
    <x v="2"/>
    <s v="Colaborador 4205"/>
    <x v="0"/>
    <n v="60"/>
    <s v="Mayor de 45 años"/>
    <n v="15663709"/>
    <x v="0"/>
    <x v="1"/>
    <x v="0"/>
    <s v="APROBADO"/>
    <s v="APROBADO"/>
    <s v="APROBADO"/>
    <n v="5"/>
    <x v="0"/>
    <x v="168"/>
  </r>
  <r>
    <x v="1"/>
    <x v="3"/>
    <x v="2"/>
    <s v="Colaborador 4206"/>
    <x v="0"/>
    <n v="64"/>
    <s v="Mayor de 45 años"/>
    <n v="15682109"/>
    <x v="0"/>
    <x v="1"/>
    <x v="0"/>
    <s v="APROBADO"/>
    <s v="APROBADO"/>
    <s v="APROBADO"/>
    <n v="5"/>
    <x v="0"/>
    <x v="169"/>
  </r>
  <r>
    <x v="1"/>
    <x v="4"/>
    <x v="0"/>
    <s v="Colaborador 4207"/>
    <x v="1"/>
    <n v="64"/>
    <s v="Mayor de 45 años"/>
    <n v="15662119"/>
    <x v="0"/>
    <x v="1"/>
    <x v="0"/>
    <s v="APROBADO"/>
    <s v="APROBADO"/>
    <s v="APROBADO"/>
    <n v="5"/>
    <x v="0"/>
    <x v="169"/>
  </r>
  <r>
    <x v="1"/>
    <x v="4"/>
    <x v="0"/>
    <s v="Colaborador 4208"/>
    <x v="0"/>
    <n v="54"/>
    <s v="Mayor de 45 años"/>
    <n v="15662119"/>
    <x v="0"/>
    <x v="1"/>
    <x v="0"/>
    <s v="APROBADO"/>
    <s v="APROBADO"/>
    <s v="APROBADO"/>
    <n v="5"/>
    <x v="0"/>
    <x v="169"/>
  </r>
  <r>
    <x v="1"/>
    <x v="4"/>
    <x v="0"/>
    <s v="Colaborador 4209"/>
    <x v="0"/>
    <n v="54"/>
    <s v="Mayor de 45 años"/>
    <n v="15662119"/>
    <x v="0"/>
    <x v="1"/>
    <x v="0"/>
    <s v="APROBADO"/>
    <s v="APROBADO"/>
    <s v="APROBADO"/>
    <n v="5"/>
    <x v="0"/>
    <x v="169"/>
  </r>
  <r>
    <x v="1"/>
    <x v="4"/>
    <x v="2"/>
    <s v="Colaborador 4210"/>
    <x v="0"/>
    <n v="50"/>
    <s v="Mayor de 45 años"/>
    <n v="15673317"/>
    <x v="0"/>
    <x v="1"/>
    <x v="1"/>
    <s v="APROBADO"/>
    <s v="APROBADO"/>
    <s v="APROBADO"/>
    <n v="4"/>
    <x v="0"/>
    <x v="169"/>
  </r>
  <r>
    <x v="1"/>
    <x v="3"/>
    <x v="2"/>
    <s v="Colaborador 4211"/>
    <x v="1"/>
    <n v="50"/>
    <s v="Mayor de 45 años"/>
    <n v="15447601"/>
    <x v="0"/>
    <x v="1"/>
    <x v="1"/>
    <s v="APROBADO"/>
    <s v="APROBADO"/>
    <s v="APROBADO"/>
    <n v="4"/>
    <x v="0"/>
    <x v="169"/>
  </r>
  <r>
    <x v="1"/>
    <x v="1"/>
    <x v="0"/>
    <s v="Colaborador 4212"/>
    <x v="1"/>
    <n v="51"/>
    <s v="Mayor de 45 años"/>
    <n v="15447779"/>
    <x v="0"/>
    <x v="1"/>
    <x v="1"/>
    <s v="APROBADO"/>
    <s v="APROBADO"/>
    <s v="APROBADO"/>
    <n v="4"/>
    <x v="0"/>
    <x v="169"/>
  </r>
  <r>
    <x v="1"/>
    <x v="1"/>
    <x v="0"/>
    <s v="Colaborador 4213"/>
    <x v="0"/>
    <n v="47"/>
    <s v="Mayor de 45 años"/>
    <n v="15447779"/>
    <x v="0"/>
    <x v="1"/>
    <x v="1"/>
    <s v="APROBADO"/>
    <s v="APROBADO"/>
    <s v="APROBADO"/>
    <n v="4"/>
    <x v="0"/>
    <x v="169"/>
  </r>
  <r>
    <x v="1"/>
    <x v="1"/>
    <x v="0"/>
    <s v="Colaborador 4214"/>
    <x v="1"/>
    <n v="47"/>
    <s v="Mayor de 45 años"/>
    <n v="15447779"/>
    <x v="0"/>
    <x v="1"/>
    <x v="0"/>
    <s v="DESAPROBADO"/>
    <s v="APROBADO"/>
    <s v="APROBADO"/>
    <n v="4"/>
    <x v="0"/>
    <x v="169"/>
  </r>
  <r>
    <x v="2"/>
    <x v="4"/>
    <x v="2"/>
    <s v="Colaborador 4215"/>
    <x v="0"/>
    <n v="48"/>
    <s v="Mayor de 45 años"/>
    <n v="15670183"/>
    <x v="0"/>
    <x v="1"/>
    <x v="0"/>
    <s v="DESAPROBADO"/>
    <s v="APROBADO"/>
    <s v="APROBADO"/>
    <n v="4"/>
    <x v="0"/>
    <x v="170"/>
  </r>
  <r>
    <x v="2"/>
    <x v="4"/>
    <x v="1"/>
    <s v="Colaborador 4216"/>
    <x v="0"/>
    <n v="49"/>
    <s v="Mayor de 45 años"/>
    <n v="15663434"/>
    <x v="1"/>
    <x v="1"/>
    <x v="0"/>
    <s v="DESAPROBADO"/>
    <s v="APROBADO"/>
    <s v="DESAPROBADO"/>
    <n v="3"/>
    <x v="1"/>
    <x v="170"/>
  </r>
  <r>
    <x v="1"/>
    <x v="4"/>
    <x v="0"/>
    <s v="Colaborador 4217"/>
    <x v="0"/>
    <n v="51"/>
    <s v="Mayor de 45 años"/>
    <n v="41869610"/>
    <x v="0"/>
    <x v="1"/>
    <x v="0"/>
    <s v="DESAPROBADO"/>
    <s v="APROBADO"/>
    <s v="APROBADO"/>
    <n v="4"/>
    <x v="0"/>
    <x v="171"/>
  </r>
  <r>
    <x v="1"/>
    <x v="4"/>
    <x v="0"/>
    <s v="Colaborador 4218"/>
    <x v="1"/>
    <n v="48"/>
    <s v="Mayor de 45 años"/>
    <n v="41869610"/>
    <x v="0"/>
    <x v="1"/>
    <x v="0"/>
    <s v="APROBADO"/>
    <s v="APROBADO"/>
    <s v="APROBADO"/>
    <n v="5"/>
    <x v="0"/>
    <x v="172"/>
  </r>
  <r>
    <x v="0"/>
    <x v="4"/>
    <x v="2"/>
    <s v="Colaborador 4219"/>
    <x v="0"/>
    <n v="50"/>
    <s v="Mayor de 45 años"/>
    <n v="70894582"/>
    <x v="0"/>
    <x v="1"/>
    <x v="0"/>
    <s v="APROBADO"/>
    <s v="APROBADO"/>
    <s v="APROBADO"/>
    <n v="5"/>
    <x v="0"/>
    <x v="173"/>
  </r>
  <r>
    <x v="1"/>
    <x v="4"/>
    <x v="2"/>
    <s v="Colaborador 4220"/>
    <x v="1"/>
    <n v="61"/>
    <s v="Mayor de 45 años"/>
    <n v="40878882"/>
    <x v="0"/>
    <x v="1"/>
    <x v="0"/>
    <s v="APROBADO"/>
    <s v="APROBADO"/>
    <s v="APROBADO"/>
    <n v="5"/>
    <x v="0"/>
    <x v="174"/>
  </r>
  <r>
    <x v="1"/>
    <x v="4"/>
    <x v="2"/>
    <s v="Colaborador 4221"/>
    <x v="1"/>
    <n v="62"/>
    <s v="Mayor de 45 años"/>
    <n v="40878882"/>
    <x v="0"/>
    <x v="1"/>
    <x v="1"/>
    <s v="APROBADO"/>
    <s v="DESAPROBADO"/>
    <s v="APROBADO"/>
    <n v="3"/>
    <x v="1"/>
    <x v="174"/>
  </r>
  <r>
    <x v="3"/>
    <x v="4"/>
    <x v="2"/>
    <s v="Colaborador 4222"/>
    <x v="0"/>
    <n v="63"/>
    <s v="Mayor de 45 años"/>
    <n v="40878882"/>
    <x v="0"/>
    <x v="1"/>
    <x v="1"/>
    <s v="APROBADO"/>
    <s v="DESAPROBADO"/>
    <s v="APROBADO"/>
    <n v="3"/>
    <x v="1"/>
    <x v="175"/>
  </r>
  <r>
    <x v="8"/>
    <x v="4"/>
    <x v="2"/>
    <s v="Colaborador 4223"/>
    <x v="0"/>
    <n v="63"/>
    <s v="Mayor de 45 años"/>
    <n v="40878882"/>
    <x v="0"/>
    <x v="1"/>
    <x v="1"/>
    <s v="DESAPROBADO"/>
    <s v="APROBADO"/>
    <s v="APROBADO"/>
    <n v="3"/>
    <x v="1"/>
    <x v="15"/>
  </r>
  <r>
    <x v="8"/>
    <x v="1"/>
    <x v="0"/>
    <s v="Colaborador 4224"/>
    <x v="0"/>
    <n v="60"/>
    <s v="Mayor de 45 años"/>
    <n v="80319956"/>
    <x v="0"/>
    <x v="1"/>
    <x v="1"/>
    <s v="APROBADO"/>
    <s v="APROBADO"/>
    <s v="APROBADO"/>
    <n v="4"/>
    <x v="0"/>
    <x v="15"/>
  </r>
  <r>
    <x v="5"/>
    <x v="1"/>
    <x v="0"/>
    <s v="Colaborador 4225"/>
    <x v="0"/>
    <n v="56"/>
    <s v="Mayor de 45 años"/>
    <n v="80319956"/>
    <x v="0"/>
    <x v="1"/>
    <x v="0"/>
    <s v="APROBADO"/>
    <s v="DESAPROBADO"/>
    <s v="APROBADO"/>
    <n v="4"/>
    <x v="0"/>
    <x v="176"/>
  </r>
  <r>
    <x v="1"/>
    <x v="4"/>
    <x v="2"/>
    <s v="Colaborador 4226"/>
    <x v="0"/>
    <n v="54"/>
    <s v="Mayor de 45 años"/>
    <n v="15699023"/>
    <x v="0"/>
    <x v="1"/>
    <x v="0"/>
    <s v="DESAPROBADO"/>
    <s v="DESAPROBADO"/>
    <s v="APROBADO"/>
    <n v="3"/>
    <x v="1"/>
    <x v="177"/>
  </r>
  <r>
    <x v="1"/>
    <x v="4"/>
    <x v="3"/>
    <s v="Colaborador 4227"/>
    <x v="0"/>
    <n v="55"/>
    <s v="Mayor de 45 años"/>
    <n v="80325706"/>
    <x v="1"/>
    <x v="1"/>
    <x v="0"/>
    <s v="APROBADO"/>
    <s v="DESAPROBADO"/>
    <s v="DESAPROBADO"/>
    <n v="3"/>
    <x v="1"/>
    <x v="177"/>
  </r>
  <r>
    <x v="3"/>
    <x v="4"/>
    <x v="2"/>
    <s v="Colaborador 4228"/>
    <x v="0"/>
    <n v="58"/>
    <s v="Mayor de 45 años"/>
    <n v="15681863"/>
    <x v="0"/>
    <x v="1"/>
    <x v="0"/>
    <s v="APROBADO"/>
    <s v="APROBADO"/>
    <s v="APROBADO"/>
    <n v="5"/>
    <x v="0"/>
    <x v="178"/>
  </r>
  <r>
    <x v="4"/>
    <x v="4"/>
    <x v="2"/>
    <s v="Colaborador 4229"/>
    <x v="0"/>
    <n v="52"/>
    <s v="Mayor de 45 años"/>
    <n v="15666991"/>
    <x v="0"/>
    <x v="1"/>
    <x v="0"/>
    <s v="APROBADO"/>
    <s v="APROBADO"/>
    <s v="APROBADO"/>
    <n v="5"/>
    <x v="0"/>
    <x v="179"/>
  </r>
  <r>
    <x v="3"/>
    <x v="4"/>
    <x v="4"/>
    <s v="Colaborador 4230"/>
    <x v="1"/>
    <n v="54"/>
    <s v="Mayor de 45 años"/>
    <n v="71530101"/>
    <x v="0"/>
    <x v="1"/>
    <x v="0"/>
    <s v="DESAPROBADO"/>
    <s v="DESAPROBADO"/>
    <s v="APROBADO"/>
    <n v="3"/>
    <x v="1"/>
    <x v="180"/>
  </r>
  <r>
    <x v="3"/>
    <x v="4"/>
    <x v="4"/>
    <s v="Colaborador 4231"/>
    <x v="1"/>
    <n v="55"/>
    <s v="Mayor de 45 años"/>
    <n v="71530101"/>
    <x v="1"/>
    <x v="1"/>
    <x v="0"/>
    <s v="DESAPROBADO"/>
    <s v="DESAPROBADO"/>
    <s v="DESAPROBADO"/>
    <n v="2"/>
    <x v="1"/>
    <x v="180"/>
  </r>
  <r>
    <x v="3"/>
    <x v="4"/>
    <x v="0"/>
    <s v="Colaborador 4232"/>
    <x v="1"/>
    <n v="53"/>
    <s v="Mayor de 45 años"/>
    <n v="15664838"/>
    <x v="0"/>
    <x v="1"/>
    <x v="0"/>
    <s v="DESAPROBADO"/>
    <s v="DESAPROBADO"/>
    <s v="APROBADO"/>
    <n v="3"/>
    <x v="1"/>
    <x v="180"/>
  </r>
  <r>
    <x v="3"/>
    <x v="4"/>
    <x v="1"/>
    <s v="Colaborador 4233"/>
    <x v="0"/>
    <n v="60"/>
    <s v="Mayor de 45 años"/>
    <n v="25845221"/>
    <x v="0"/>
    <x v="1"/>
    <x v="0"/>
    <s v="DESAPROBADO"/>
    <s v="APROBADO"/>
    <s v="APROBADO"/>
    <n v="4"/>
    <x v="0"/>
    <x v="180"/>
  </r>
  <r>
    <x v="8"/>
    <x v="3"/>
    <x v="2"/>
    <s v="Colaborador 4234"/>
    <x v="0"/>
    <n v="55"/>
    <s v="Mayor de 45 años"/>
    <n v="10512594"/>
    <x v="0"/>
    <x v="1"/>
    <x v="1"/>
    <s v="DESAPROBADO"/>
    <s v="DESAPROBADO"/>
    <s v="APROBADO"/>
    <n v="2"/>
    <x v="1"/>
    <x v="181"/>
  </r>
  <r>
    <x v="2"/>
    <x v="4"/>
    <x v="2"/>
    <s v="Colaborador 4235"/>
    <x v="1"/>
    <n v="63"/>
    <s v="Mayor de 45 años"/>
    <n v="15673290"/>
    <x v="0"/>
    <x v="1"/>
    <x v="1"/>
    <s v="DESAPROBADO"/>
    <s v="APROBADO"/>
    <s v="APROBADO"/>
    <n v="3"/>
    <x v="1"/>
    <x v="182"/>
  </r>
  <r>
    <x v="2"/>
    <x v="1"/>
    <x v="3"/>
    <s v="Colaborador 4236"/>
    <x v="0"/>
    <n v="59"/>
    <s v="Mayor de 45 años"/>
    <n v="15843917"/>
    <x v="1"/>
    <x v="1"/>
    <x v="1"/>
    <s v="APROBADO"/>
    <s v="APROBADO"/>
    <s v="DESAPROBADO"/>
    <n v="3"/>
    <x v="1"/>
    <x v="182"/>
  </r>
  <r>
    <x v="6"/>
    <x v="1"/>
    <x v="3"/>
    <s v="Colaborador 4237"/>
    <x v="1"/>
    <n v="58"/>
    <s v="Mayor de 45 años"/>
    <n v="15843917"/>
    <x v="1"/>
    <x v="1"/>
    <x v="1"/>
    <s v="APROBADO"/>
    <s v="APROBADO"/>
    <s v="DESAPROBADO"/>
    <n v="3"/>
    <x v="1"/>
    <x v="183"/>
  </r>
  <r>
    <x v="6"/>
    <x v="4"/>
    <x v="1"/>
    <s v="Colaborador 4238"/>
    <x v="0"/>
    <n v="64"/>
    <s v="Mayor de 45 años"/>
    <n v="15660466"/>
    <x v="1"/>
    <x v="1"/>
    <x v="0"/>
    <s v="APROBADO"/>
    <s v="APROBADO"/>
    <s v="DESAPROBADO"/>
    <n v="4"/>
    <x v="0"/>
    <x v="183"/>
  </r>
  <r>
    <x v="4"/>
    <x v="3"/>
    <x v="4"/>
    <s v="Colaborador 4239"/>
    <x v="1"/>
    <n v="64"/>
    <s v="Mayor de 45 años"/>
    <n v="71508732"/>
    <x v="1"/>
    <x v="1"/>
    <x v="0"/>
    <s v="APROBADO"/>
    <s v="APROBADO"/>
    <s v="DESAPROBADO"/>
    <n v="4"/>
    <x v="0"/>
    <x v="184"/>
  </r>
  <r>
    <x v="3"/>
    <x v="4"/>
    <x v="3"/>
    <s v="Colaborador 4240"/>
    <x v="0"/>
    <n v="58"/>
    <s v="Mayor de 45 años"/>
    <n v="40217069"/>
    <x v="1"/>
    <x v="1"/>
    <x v="0"/>
    <s v="APROBADO"/>
    <s v="APROBADO"/>
    <s v="DESAPROBADO"/>
    <n v="4"/>
    <x v="0"/>
    <x v="185"/>
  </r>
  <r>
    <x v="1"/>
    <x v="4"/>
    <x v="2"/>
    <s v="Colaborador 4241"/>
    <x v="1"/>
    <n v="63"/>
    <s v="Mayor de 45 años"/>
    <n v="40403412"/>
    <x v="0"/>
    <x v="1"/>
    <x v="0"/>
    <s v="APROBADO"/>
    <s v="APROBADO"/>
    <s v="APROBADO"/>
    <n v="5"/>
    <x v="0"/>
    <x v="62"/>
  </r>
  <r>
    <x v="1"/>
    <x v="4"/>
    <x v="0"/>
    <s v="Colaborador 4242"/>
    <x v="0"/>
    <n v="59"/>
    <s v="Mayor de 45 años"/>
    <n v="15666523"/>
    <x v="0"/>
    <x v="1"/>
    <x v="0"/>
    <s v="APROBADO"/>
    <s v="APROBADO"/>
    <s v="APROBADO"/>
    <n v="5"/>
    <x v="0"/>
    <x v="62"/>
  </r>
  <r>
    <x v="1"/>
    <x v="4"/>
    <x v="0"/>
    <s v="Colaborador 4243"/>
    <x v="1"/>
    <n v="52"/>
    <s v="Mayor de 45 años"/>
    <n v="15666523"/>
    <x v="0"/>
    <x v="1"/>
    <x v="0"/>
    <s v="APROBADO"/>
    <s v="APROBADO"/>
    <s v="APROBADO"/>
    <n v="5"/>
    <x v="0"/>
    <x v="62"/>
  </r>
  <r>
    <x v="1"/>
    <x v="4"/>
    <x v="4"/>
    <s v="Colaborador 4244"/>
    <x v="1"/>
    <n v="53"/>
    <s v="Mayor de 45 años"/>
    <n v="15677840"/>
    <x v="1"/>
    <x v="1"/>
    <x v="0"/>
    <s v="APROBADO"/>
    <s v="APROBADO"/>
    <s v="DESAPROBADO"/>
    <n v="4"/>
    <x v="0"/>
    <x v="62"/>
  </r>
  <r>
    <x v="1"/>
    <x v="4"/>
    <x v="0"/>
    <s v="Colaborador 4245"/>
    <x v="1"/>
    <n v="51"/>
    <s v="Mayor de 45 años"/>
    <n v="15681166"/>
    <x v="0"/>
    <x v="1"/>
    <x v="0"/>
    <s v="DESAPROBADO"/>
    <s v="APROBADO"/>
    <s v="APROBADO"/>
    <n v="4"/>
    <x v="0"/>
    <x v="62"/>
  </r>
  <r>
    <x v="1"/>
    <x v="4"/>
    <x v="0"/>
    <s v="Colaborador 4246"/>
    <x v="1"/>
    <n v="52"/>
    <s v="Mayor de 45 años"/>
    <n v="15681166"/>
    <x v="0"/>
    <x v="1"/>
    <x v="0"/>
    <s v="DESAPROBADO"/>
    <s v="APROBADO"/>
    <s v="APROBADO"/>
    <n v="4"/>
    <x v="0"/>
    <x v="62"/>
  </r>
  <r>
    <x v="4"/>
    <x v="4"/>
    <x v="0"/>
    <s v="Colaborador 4247"/>
    <x v="0"/>
    <n v="51"/>
    <s v="Mayor de 45 años"/>
    <n v="46005141"/>
    <x v="0"/>
    <x v="1"/>
    <x v="1"/>
    <s v="DESAPROBADO"/>
    <s v="APROBADO"/>
    <s v="APROBADO"/>
    <n v="3"/>
    <x v="1"/>
    <x v="186"/>
  </r>
  <r>
    <x v="3"/>
    <x v="4"/>
    <x v="0"/>
    <s v="Colaborador 4248"/>
    <x v="0"/>
    <n v="48"/>
    <s v="Mayor de 45 años"/>
    <n v="46005141"/>
    <x v="0"/>
    <x v="1"/>
    <x v="1"/>
    <s v="DESAPROBADO"/>
    <s v="APROBADO"/>
    <s v="APROBADO"/>
    <n v="3"/>
    <x v="1"/>
    <x v="187"/>
  </r>
  <r>
    <x v="3"/>
    <x v="4"/>
    <x v="0"/>
    <s v="Colaborador 4249"/>
    <x v="0"/>
    <n v="50"/>
    <s v="Mayor de 45 años"/>
    <n v="46005141"/>
    <x v="0"/>
    <x v="1"/>
    <x v="1"/>
    <s v="APROBADO"/>
    <s v="APROBADO"/>
    <s v="APROBADO"/>
    <n v="4"/>
    <x v="0"/>
    <x v="187"/>
  </r>
  <r>
    <x v="3"/>
    <x v="4"/>
    <x v="4"/>
    <s v="Colaborador 4250"/>
    <x v="0"/>
    <n v="49"/>
    <s v="Mayor de 45 años"/>
    <n v="15679275"/>
    <x v="1"/>
    <x v="1"/>
    <x v="1"/>
    <s v="APROBADO"/>
    <s v="APROBADO"/>
    <s v="DESAPROBADO"/>
    <n v="3"/>
    <x v="1"/>
    <x v="187"/>
  </r>
  <r>
    <x v="3"/>
    <x v="4"/>
    <x v="4"/>
    <s v="Colaborador 4251"/>
    <x v="0"/>
    <n v="60"/>
    <s v="Mayor de 45 años"/>
    <n v="15679275"/>
    <x v="1"/>
    <x v="1"/>
    <x v="0"/>
    <s v="APROBADO"/>
    <s v="APROBADO"/>
    <s v="DESAPROBADO"/>
    <n v="4"/>
    <x v="0"/>
    <x v="187"/>
  </r>
  <r>
    <x v="3"/>
    <x v="4"/>
    <x v="1"/>
    <s v="Colaborador 4252"/>
    <x v="0"/>
    <n v="49"/>
    <s v="Mayor de 45 años"/>
    <n v="43288562"/>
    <x v="1"/>
    <x v="1"/>
    <x v="0"/>
    <s v="APROBADO"/>
    <s v="APROBADO"/>
    <s v="DESAPROBADO"/>
    <n v="4"/>
    <x v="0"/>
    <x v="187"/>
  </r>
  <r>
    <x v="3"/>
    <x v="1"/>
    <x v="2"/>
    <s v="Colaborador 4253"/>
    <x v="0"/>
    <n v="52"/>
    <s v="Mayor de 45 años"/>
    <n v="15299258"/>
    <x v="0"/>
    <x v="1"/>
    <x v="0"/>
    <s v="APROBADO"/>
    <s v="APROBADO"/>
    <s v="APROBADO"/>
    <n v="5"/>
    <x v="0"/>
    <x v="187"/>
  </r>
  <r>
    <x v="6"/>
    <x v="4"/>
    <x v="2"/>
    <s v="Colaborador 4254"/>
    <x v="0"/>
    <n v="52"/>
    <s v="Mayor de 45 años"/>
    <n v="47339652"/>
    <x v="1"/>
    <x v="1"/>
    <x v="0"/>
    <s v="APROBADO"/>
    <s v="DESAPROBADO"/>
    <s v="DESAPROBADO"/>
    <n v="3"/>
    <x v="1"/>
    <x v="188"/>
  </r>
  <r>
    <x v="6"/>
    <x v="4"/>
    <x v="2"/>
    <s v="Colaborador 4255"/>
    <x v="1"/>
    <n v="48"/>
    <s v="Mayor de 45 años"/>
    <n v="47339652"/>
    <x v="0"/>
    <x v="1"/>
    <x v="0"/>
    <s v="APROBADO"/>
    <s v="DESAPROBADO"/>
    <s v="APROBADO"/>
    <n v="4"/>
    <x v="0"/>
    <x v="188"/>
  </r>
  <r>
    <x v="6"/>
    <x v="4"/>
    <x v="2"/>
    <s v="Colaborador 4256"/>
    <x v="1"/>
    <n v="50"/>
    <s v="Mayor de 45 años"/>
    <n v="47339652"/>
    <x v="0"/>
    <x v="1"/>
    <x v="0"/>
    <s v="DESAPROBADO"/>
    <s v="APROBADO"/>
    <s v="APROBADO"/>
    <n v="4"/>
    <x v="0"/>
    <x v="24"/>
  </r>
  <r>
    <x v="1"/>
    <x v="4"/>
    <x v="4"/>
    <s v="Colaborador 4257"/>
    <x v="0"/>
    <n v="48"/>
    <s v="Mayor de 45 años"/>
    <n v="15665472"/>
    <x v="1"/>
    <x v="1"/>
    <x v="0"/>
    <s v="APROBADO"/>
    <s v="DESAPROBADO"/>
    <s v="DESAPROBADO"/>
    <n v="3"/>
    <x v="1"/>
    <x v="189"/>
  </r>
  <r>
    <x v="6"/>
    <x v="4"/>
    <x v="2"/>
    <s v="Colaborador 4258"/>
    <x v="1"/>
    <n v="48"/>
    <s v="Mayor de 45 años"/>
    <n v="15681992"/>
    <x v="0"/>
    <x v="1"/>
    <x v="0"/>
    <s v="DESAPROBADO"/>
    <s v="DESAPROBADO"/>
    <s v="APROBADO"/>
    <n v="3"/>
    <x v="1"/>
    <x v="152"/>
  </r>
  <r>
    <x v="6"/>
    <x v="4"/>
    <x v="2"/>
    <s v="Colaborador 4259"/>
    <x v="0"/>
    <n v="45"/>
    <s v="Mayor de 45 años"/>
    <n v="15682817"/>
    <x v="0"/>
    <x v="1"/>
    <x v="1"/>
    <s v="APROBADO"/>
    <s v="DESAPROBADO"/>
    <s v="APROBADO"/>
    <n v="3"/>
    <x v="1"/>
    <x v="152"/>
  </r>
  <r>
    <x v="2"/>
    <x v="4"/>
    <x v="2"/>
    <s v="Colaborador 4260"/>
    <x v="1"/>
    <n v="45"/>
    <s v="Mayor de 45 años"/>
    <n v="41637328"/>
    <x v="0"/>
    <x v="1"/>
    <x v="1"/>
    <s v="APROBADO"/>
    <s v="APROBADO"/>
    <s v="APROBADO"/>
    <n v="4"/>
    <x v="0"/>
    <x v="190"/>
  </r>
  <r>
    <x v="2"/>
    <x v="4"/>
    <x v="2"/>
    <s v="Colaborador 4261"/>
    <x v="0"/>
    <n v="62"/>
    <s v="Mayor de 45 años"/>
    <n v="15672708"/>
    <x v="0"/>
    <x v="1"/>
    <x v="0"/>
    <s v="DESAPROBADO"/>
    <s v="DESAPROBADO"/>
    <s v="APROBADO"/>
    <n v="3"/>
    <x v="1"/>
    <x v="190"/>
  </r>
  <r>
    <x v="2"/>
    <x v="4"/>
    <x v="2"/>
    <s v="Colaborador 4262"/>
    <x v="0"/>
    <n v="48"/>
    <s v="Mayor de 45 años"/>
    <n v="15676087"/>
    <x v="0"/>
    <x v="1"/>
    <x v="0"/>
    <s v="DESAPROBADO"/>
    <s v="DESAPROBADO"/>
    <s v="APROBADO"/>
    <n v="3"/>
    <x v="1"/>
    <x v="190"/>
  </r>
  <r>
    <x v="5"/>
    <x v="4"/>
    <x v="2"/>
    <s v="Colaborador 4263"/>
    <x v="1"/>
    <n v="46"/>
    <s v="Mayor de 45 años"/>
    <n v="15625463"/>
    <x v="0"/>
    <x v="1"/>
    <x v="0"/>
    <s v="DESAPROBADO"/>
    <s v="APROBADO"/>
    <s v="APROBADO"/>
    <n v="4"/>
    <x v="0"/>
    <x v="135"/>
  </r>
  <r>
    <x v="5"/>
    <x v="1"/>
    <x v="0"/>
    <s v="Colaborador 4264"/>
    <x v="1"/>
    <n v="45"/>
    <s v="Mayor de 45 años"/>
    <n v="43869285"/>
    <x v="1"/>
    <x v="1"/>
    <x v="0"/>
    <s v="DESAPROBADO"/>
    <s v="DESAPROBADO"/>
    <s v="DESAPROBADO"/>
    <n v="2"/>
    <x v="1"/>
    <x v="135"/>
  </r>
  <r>
    <x v="5"/>
    <x v="4"/>
    <x v="2"/>
    <s v="Colaborador 4265"/>
    <x v="0"/>
    <n v="48"/>
    <s v="Mayor de 45 años"/>
    <n v="15840575"/>
    <x v="0"/>
    <x v="1"/>
    <x v="0"/>
    <s v="APROBADO"/>
    <s v="APROBADO"/>
    <s v="APROBADO"/>
    <n v="5"/>
    <x v="0"/>
    <x v="135"/>
  </r>
  <r>
    <x v="5"/>
    <x v="4"/>
    <x v="0"/>
    <s v="Colaborador 4266"/>
    <x v="0"/>
    <n v="48"/>
    <s v="Mayor de 45 años"/>
    <n v="15683631"/>
    <x v="0"/>
    <x v="1"/>
    <x v="0"/>
    <s v="APROBADO"/>
    <s v="APROBADO"/>
    <s v="APROBADO"/>
    <n v="5"/>
    <x v="0"/>
    <x v="135"/>
  </r>
  <r>
    <x v="5"/>
    <x v="4"/>
    <x v="0"/>
    <s v="Colaborador 4267"/>
    <x v="0"/>
    <n v="46"/>
    <s v="Mayor de 45 años"/>
    <n v="15683631"/>
    <x v="0"/>
    <x v="1"/>
    <x v="0"/>
    <s v="APROBADO"/>
    <s v="APROBADO"/>
    <s v="APROBADO"/>
    <n v="5"/>
    <x v="0"/>
    <x v="135"/>
  </r>
  <r>
    <x v="6"/>
    <x v="4"/>
    <x v="2"/>
    <s v="Colaborador 4268"/>
    <x v="1"/>
    <n v="46"/>
    <s v="Mayor de 45 años"/>
    <n v="10071036"/>
    <x v="0"/>
    <x v="1"/>
    <x v="1"/>
    <s v="APROBADO"/>
    <s v="APROBADO"/>
    <s v="APROBADO"/>
    <n v="4"/>
    <x v="0"/>
    <x v="191"/>
  </r>
  <r>
    <x v="4"/>
    <x v="4"/>
    <x v="2"/>
    <s v="Colaborador 4269"/>
    <x v="1"/>
    <n v="47"/>
    <s v="Mayor de 45 años"/>
    <n v="15674211"/>
    <x v="0"/>
    <x v="1"/>
    <x v="1"/>
    <s v="APROBADO"/>
    <s v="APROBADO"/>
    <s v="APROBADO"/>
    <n v="4"/>
    <x v="0"/>
    <x v="192"/>
  </r>
  <r>
    <x v="6"/>
    <x v="3"/>
    <x v="2"/>
    <s v="Colaborador 4270"/>
    <x v="1"/>
    <n v="47"/>
    <s v="Mayor de 45 años"/>
    <n v="15664841"/>
    <x v="0"/>
    <x v="1"/>
    <x v="1"/>
    <s v="APROBADO"/>
    <s v="APROBADO"/>
    <s v="APROBADO"/>
    <n v="4"/>
    <x v="0"/>
    <x v="120"/>
  </r>
  <r>
    <x v="3"/>
    <x v="4"/>
    <x v="4"/>
    <s v="Colaborador 4271"/>
    <x v="0"/>
    <n v="45"/>
    <s v="Mayor de 45 años"/>
    <n v="72247295"/>
    <x v="1"/>
    <x v="1"/>
    <x v="1"/>
    <s v="APROBADO"/>
    <s v="APROBADO"/>
    <s v="DESAPROBADO"/>
    <n v="3"/>
    <x v="1"/>
    <x v="140"/>
  </r>
  <r>
    <x v="1"/>
    <x v="4"/>
    <x v="2"/>
    <s v="Colaborador 4272"/>
    <x v="0"/>
    <n v="48"/>
    <s v="Mayor de 45 años"/>
    <n v="15679574"/>
    <x v="0"/>
    <x v="1"/>
    <x v="0"/>
    <s v="APROBADO"/>
    <s v="APROBADO"/>
    <s v="APROBADO"/>
    <n v="5"/>
    <x v="0"/>
    <x v="193"/>
  </r>
  <r>
    <x v="1"/>
    <x v="3"/>
    <x v="2"/>
    <s v="Colaborador 4273"/>
    <x v="0"/>
    <n v="48"/>
    <s v="Mayor de 45 años"/>
    <n v="44565586"/>
    <x v="0"/>
    <x v="1"/>
    <x v="0"/>
    <s v="DESAPROBADO"/>
    <s v="APROBADO"/>
    <s v="APROBADO"/>
    <n v="4"/>
    <x v="0"/>
    <x v="193"/>
  </r>
  <r>
    <x v="1"/>
    <x v="4"/>
    <x v="0"/>
    <s v="Colaborador 4274"/>
    <x v="1"/>
    <n v="47"/>
    <s v="Mayor de 45 años"/>
    <n v="42165034"/>
    <x v="0"/>
    <x v="1"/>
    <x v="0"/>
    <s v="DESAPROBADO"/>
    <s v="APROBADO"/>
    <s v="APROBADO"/>
    <n v="4"/>
    <x v="0"/>
    <x v="193"/>
  </r>
  <r>
    <x v="1"/>
    <x v="4"/>
    <x v="0"/>
    <s v="Colaborador 4275"/>
    <x v="1"/>
    <n v="46"/>
    <s v="Mayor de 45 años"/>
    <n v="42165034"/>
    <x v="0"/>
    <x v="1"/>
    <x v="0"/>
    <s v="DESAPROBADO"/>
    <s v="APROBADO"/>
    <s v="APROBADO"/>
    <n v="4"/>
    <x v="0"/>
    <x v="193"/>
  </r>
  <r>
    <x v="1"/>
    <x v="1"/>
    <x v="3"/>
    <s v="Colaborador 4276"/>
    <x v="1"/>
    <n v="46"/>
    <s v="Mayor de 45 años"/>
    <n v="43418354"/>
    <x v="1"/>
    <x v="1"/>
    <x v="0"/>
    <s v="DESAPROBADO"/>
    <s v="APROBADO"/>
    <s v="DESAPROBADO"/>
    <n v="3"/>
    <x v="1"/>
    <x v="193"/>
  </r>
  <r>
    <x v="1"/>
    <x v="1"/>
    <x v="3"/>
    <s v="Colaborador 4277"/>
    <x v="1"/>
    <n v="45"/>
    <s v="Mayor de 45 años"/>
    <n v="46300850"/>
    <x v="1"/>
    <x v="1"/>
    <x v="0"/>
    <s v="APROBADO"/>
    <s v="APROBADO"/>
    <s v="DESAPROBADO"/>
    <n v="4"/>
    <x v="0"/>
    <x v="193"/>
  </r>
  <r>
    <x v="1"/>
    <x v="4"/>
    <x v="0"/>
    <s v="Colaborador 4278"/>
    <x v="0"/>
    <n v="45"/>
    <s v="Mayor de 45 años"/>
    <n v="15662979"/>
    <x v="0"/>
    <x v="1"/>
    <x v="0"/>
    <s v="APROBADO"/>
    <s v="APROBADO"/>
    <s v="APROBADO"/>
    <n v="5"/>
    <x v="0"/>
    <x v="194"/>
  </r>
  <r>
    <x v="3"/>
    <x v="1"/>
    <x v="0"/>
    <s v="Colaborador 4279"/>
    <x v="1"/>
    <n v="46"/>
    <s v="Mayor de 45 años"/>
    <n v="47829690"/>
    <x v="1"/>
    <x v="1"/>
    <x v="1"/>
    <s v="APROBADO"/>
    <s v="APROBADO"/>
    <s v="DESAPROBADO"/>
    <n v="3"/>
    <x v="1"/>
    <x v="195"/>
  </r>
  <r>
    <x v="3"/>
    <x v="1"/>
    <x v="0"/>
    <s v="Colaborador 4280"/>
    <x v="1"/>
    <n v="48"/>
    <s v="Mayor de 45 años"/>
    <n v="47829690"/>
    <x v="1"/>
    <x v="1"/>
    <x v="1"/>
    <s v="APROBADO"/>
    <s v="DESAPROBADO"/>
    <s v="DESAPROBADO"/>
    <n v="2"/>
    <x v="1"/>
    <x v="196"/>
  </r>
  <r>
    <x v="3"/>
    <x v="4"/>
    <x v="4"/>
    <s v="Colaborador 4281"/>
    <x v="0"/>
    <n v="52"/>
    <s v="Mayor de 45 años"/>
    <n v="15667068"/>
    <x v="1"/>
    <x v="1"/>
    <x v="1"/>
    <s v="DESAPROBADO"/>
    <s v="APROBADO"/>
    <s v="DESAPROBADO"/>
    <n v="2"/>
    <x v="1"/>
    <x v="196"/>
  </r>
  <r>
    <x v="1"/>
    <x v="4"/>
    <x v="2"/>
    <s v="Colaborador 4282"/>
    <x v="1"/>
    <n v="50"/>
    <s v="Mayor de 45 años"/>
    <n v="15840841"/>
    <x v="0"/>
    <x v="1"/>
    <x v="0"/>
    <s v="APROBADO"/>
    <s v="APROBADO"/>
    <s v="APROBADO"/>
    <n v="5"/>
    <x v="0"/>
    <x v="197"/>
  </r>
  <r>
    <x v="3"/>
    <x v="4"/>
    <x v="2"/>
    <s v="Colaborador 4283"/>
    <x v="1"/>
    <n v="52"/>
    <s v="Mayor de 45 años"/>
    <n v="15671995"/>
    <x v="0"/>
    <x v="1"/>
    <x v="0"/>
    <s v="APROBADO"/>
    <s v="DESAPROBADO"/>
    <s v="APROBADO"/>
    <n v="4"/>
    <x v="0"/>
    <x v="151"/>
  </r>
  <r>
    <x v="3"/>
    <x v="4"/>
    <x v="1"/>
    <s v="Colaborador 4284"/>
    <x v="1"/>
    <n v="45"/>
    <s v="Mayor de 45 años"/>
    <n v="0"/>
    <x v="1"/>
    <x v="1"/>
    <x v="0"/>
    <s v="DESAPROBADO"/>
    <s v="DESAPROBADO"/>
    <s v="DESAPROBADO"/>
    <n v="2"/>
    <x v="1"/>
    <x v="151"/>
  </r>
  <r>
    <x v="1"/>
    <x v="4"/>
    <x v="1"/>
    <s v="Colaborador 4285"/>
    <x v="0"/>
    <n v="46"/>
    <s v="Mayor de 45 años"/>
    <n v="0"/>
    <x v="1"/>
    <x v="1"/>
    <x v="0"/>
    <s v="APROBADO"/>
    <s v="DESAPROBADO"/>
    <s v="DESAPROBADO"/>
    <n v="3"/>
    <x v="1"/>
    <x v="198"/>
  </r>
  <r>
    <x v="1"/>
    <x v="4"/>
    <x v="4"/>
    <s v="Colaborador 4286"/>
    <x v="1"/>
    <n v="48"/>
    <s v="Mayor de 45 años"/>
    <n v="15632133"/>
    <x v="1"/>
    <x v="1"/>
    <x v="0"/>
    <s v="APROBADO"/>
    <s v="APROBADO"/>
    <s v="DESAPROBADO"/>
    <n v="4"/>
    <x v="0"/>
    <x v="198"/>
  </r>
  <r>
    <x v="1"/>
    <x v="4"/>
    <x v="1"/>
    <s v="Colaborador 4287"/>
    <x v="0"/>
    <n v="50"/>
    <s v="Mayor de 45 años"/>
    <n v="15843867"/>
    <x v="1"/>
    <x v="1"/>
    <x v="0"/>
    <s v="APROBADO"/>
    <s v="APROBADO"/>
    <s v="DESAPROBADO"/>
    <n v="4"/>
    <x v="0"/>
    <x v="198"/>
  </r>
  <r>
    <x v="6"/>
    <x v="4"/>
    <x v="1"/>
    <s v="Colaborador 4288"/>
    <x v="1"/>
    <n v="47"/>
    <s v="Mayor de 45 años"/>
    <n v="15662658"/>
    <x v="1"/>
    <x v="1"/>
    <x v="0"/>
    <s v="DESAPROBADO"/>
    <s v="DESAPROBADO"/>
    <s v="DESAPROBADO"/>
    <n v="2"/>
    <x v="1"/>
    <x v="199"/>
  </r>
  <r>
    <x v="4"/>
    <x v="4"/>
    <x v="1"/>
    <s v="Colaborador 4289"/>
    <x v="0"/>
    <n v="52"/>
    <s v="Mayor de 45 años"/>
    <n v="15663608"/>
    <x v="0"/>
    <x v="1"/>
    <x v="1"/>
    <s v="DESAPROBADO"/>
    <s v="DESAPROBADO"/>
    <s v="APROBADO"/>
    <n v="2"/>
    <x v="1"/>
    <x v="200"/>
  </r>
  <r>
    <x v="4"/>
    <x v="4"/>
    <x v="4"/>
    <s v="Colaborador 4290"/>
    <x v="0"/>
    <n v="50"/>
    <s v="Mayor de 45 años"/>
    <n v="42015836"/>
    <x v="1"/>
    <x v="1"/>
    <x v="0"/>
    <s v="APROBADO"/>
    <s v="APROBADO"/>
    <s v="DESAPROBADO"/>
    <n v="4"/>
    <x v="0"/>
    <x v="200"/>
  </r>
  <r>
    <x v="4"/>
    <x v="1"/>
    <x v="0"/>
    <s v="Colaborador 4291"/>
    <x v="1"/>
    <n v="46"/>
    <s v="Mayor de 45 años"/>
    <n v="42176411"/>
    <x v="0"/>
    <x v="1"/>
    <x v="0"/>
    <s v="APROBADO"/>
    <s v="APROBADO"/>
    <s v="APROBADO"/>
    <n v="5"/>
    <x v="0"/>
    <x v="200"/>
  </r>
  <r>
    <x v="3"/>
    <x v="4"/>
    <x v="1"/>
    <s v="Colaborador 4292"/>
    <x v="0"/>
    <n v="46"/>
    <s v="Mayor de 45 años"/>
    <n v="80312130"/>
    <x v="0"/>
    <x v="1"/>
    <x v="0"/>
    <s v="APROBADO"/>
    <s v="APROBADO"/>
    <s v="APROBADO"/>
    <n v="5"/>
    <x v="0"/>
    <x v="76"/>
  </r>
  <r>
    <x v="3"/>
    <x v="1"/>
    <x v="3"/>
    <s v="Colaborador 4293"/>
    <x v="1"/>
    <n v="50"/>
    <s v="Mayor de 45 años"/>
    <n v="15844391"/>
    <x v="0"/>
    <x v="1"/>
    <x v="0"/>
    <s v="APROBADO"/>
    <s v="APROBADO"/>
    <s v="APROBADO"/>
    <n v="5"/>
    <x v="0"/>
    <x v="76"/>
  </r>
  <r>
    <x v="2"/>
    <x v="4"/>
    <x v="1"/>
    <s v="Colaborador 4294"/>
    <x v="0"/>
    <n v="50"/>
    <s v="Mayor de 45 años"/>
    <n v="42557509"/>
    <x v="1"/>
    <x v="1"/>
    <x v="1"/>
    <s v="DESAPROBADO"/>
    <s v="APROBADO"/>
    <s v="DESAPROBADO"/>
    <n v="2"/>
    <x v="1"/>
    <x v="201"/>
  </r>
  <r>
    <x v="4"/>
    <x v="4"/>
    <x v="1"/>
    <s v="Colaborador 4295"/>
    <x v="0"/>
    <n v="54"/>
    <s v="Mayor de 45 años"/>
    <n v="42557509"/>
    <x v="1"/>
    <x v="1"/>
    <x v="1"/>
    <s v="DESAPROBADO"/>
    <s v="APROBADO"/>
    <s v="DESAPROBADO"/>
    <n v="2"/>
    <x v="1"/>
    <x v="202"/>
  </r>
  <r>
    <x v="8"/>
    <x v="1"/>
    <x v="0"/>
    <s v="Colaborador 4296"/>
    <x v="1"/>
    <n v="50"/>
    <s v="Mayor de 45 años"/>
    <n v="44950866"/>
    <x v="0"/>
    <x v="1"/>
    <x v="0"/>
    <s v="APROBADO"/>
    <s v="APROBADO"/>
    <s v="APROBADO"/>
    <n v="5"/>
    <x v="0"/>
    <x v="16"/>
  </r>
  <r>
    <x v="1"/>
    <x v="1"/>
    <x v="0"/>
    <s v="Colaborador 4297"/>
    <x v="1"/>
    <n v="48"/>
    <s v="Mayor de 45 años"/>
    <n v="44950866"/>
    <x v="0"/>
    <x v="1"/>
    <x v="0"/>
    <s v="APROBADO"/>
    <s v="APROBADO"/>
    <s v="APROBADO"/>
    <n v="5"/>
    <x v="0"/>
    <x v="203"/>
  </r>
  <r>
    <x v="1"/>
    <x v="1"/>
    <x v="0"/>
    <s v="Colaborador 4298"/>
    <x v="0"/>
    <n v="60"/>
    <s v="Mayor de 45 años"/>
    <n v="44950866"/>
    <x v="1"/>
    <x v="1"/>
    <x v="0"/>
    <s v="APROBADO"/>
    <s v="APROBADO"/>
    <s v="DESAPROBADO"/>
    <n v="4"/>
    <x v="0"/>
    <x v="203"/>
  </r>
  <r>
    <x v="1"/>
    <x v="4"/>
    <x v="1"/>
    <s v="Colaborador 4299"/>
    <x v="0"/>
    <n v="47"/>
    <s v="Mayor de 45 años"/>
    <n v="15666641"/>
    <x v="1"/>
    <x v="1"/>
    <x v="0"/>
    <s v="APROBADO"/>
    <s v="DESAPROBADO"/>
    <s v="DESAPROBADO"/>
    <n v="3"/>
    <x v="1"/>
    <x v="203"/>
  </r>
  <r>
    <x v="1"/>
    <x v="4"/>
    <x v="2"/>
    <s v="Colaborador 4300"/>
    <x v="1"/>
    <n v="50"/>
    <s v="Mayor de 45 años"/>
    <n v="46070288"/>
    <x v="0"/>
    <x v="1"/>
    <x v="0"/>
    <s v="APROBADO"/>
    <s v="APROBADO"/>
    <s v="APROBADO"/>
    <n v="5"/>
    <x v="0"/>
    <x v="203"/>
  </r>
  <r>
    <x v="3"/>
    <x v="4"/>
    <x v="0"/>
    <s v="Colaborador 4301"/>
    <x v="0"/>
    <n v="48"/>
    <s v="Mayor de 45 años"/>
    <n v="45327617"/>
    <x v="0"/>
    <x v="1"/>
    <x v="1"/>
    <s v="APROBADO"/>
    <s v="DESAPROBADO"/>
    <s v="APROBADO"/>
    <n v="3"/>
    <x v="1"/>
    <x v="204"/>
  </r>
  <r>
    <x v="3"/>
    <x v="4"/>
    <x v="0"/>
    <s v="Colaborador 4302"/>
    <x v="0"/>
    <n v="46"/>
    <s v="Mayor de 45 años"/>
    <n v="45327617"/>
    <x v="0"/>
    <x v="1"/>
    <x v="1"/>
    <s v="APROBADO"/>
    <s v="APROBADO"/>
    <s v="APROBADO"/>
    <n v="4"/>
    <x v="0"/>
    <x v="204"/>
  </r>
  <r>
    <x v="3"/>
    <x v="4"/>
    <x v="0"/>
    <s v="Colaborador 4303"/>
    <x v="1"/>
    <n v="54"/>
    <s v="Mayor de 45 años"/>
    <n v="40844510"/>
    <x v="1"/>
    <x v="1"/>
    <x v="1"/>
    <s v="APROBADO"/>
    <s v="APROBADO"/>
    <s v="DESAPROBADO"/>
    <n v="3"/>
    <x v="1"/>
    <x v="204"/>
  </r>
  <r>
    <x v="3"/>
    <x v="3"/>
    <x v="2"/>
    <s v="Colaborador 4304"/>
    <x v="0"/>
    <n v="49"/>
    <s v="Mayor de 45 años"/>
    <n v="44484855"/>
    <x v="0"/>
    <x v="1"/>
    <x v="0"/>
    <s v="DESAPROBADO"/>
    <s v="APROBADO"/>
    <s v="APROBADO"/>
    <n v="4"/>
    <x v="0"/>
    <x v="204"/>
  </r>
  <r>
    <x v="3"/>
    <x v="4"/>
    <x v="2"/>
    <s v="Colaborador 4305"/>
    <x v="1"/>
    <n v="49"/>
    <s v="Mayor de 45 años"/>
    <n v="15676735"/>
    <x v="0"/>
    <x v="1"/>
    <x v="0"/>
    <s v="DESAPROBADO"/>
    <s v="APROBADO"/>
    <s v="APROBADO"/>
    <n v="4"/>
    <x v="0"/>
    <x v="204"/>
  </r>
  <r>
    <x v="3"/>
    <x v="4"/>
    <x v="1"/>
    <s v="Colaborador 4306"/>
    <x v="0"/>
    <n v="49"/>
    <s v="Mayor de 45 años"/>
    <n v="46099526"/>
    <x v="1"/>
    <x v="1"/>
    <x v="1"/>
    <s v="APROBADO"/>
    <s v="APROBADO"/>
    <s v="DESAPROBADO"/>
    <n v="3"/>
    <x v="1"/>
    <x v="205"/>
  </r>
  <r>
    <x v="0"/>
    <x v="4"/>
    <x v="0"/>
    <s v="Colaborador 4307"/>
    <x v="0"/>
    <n v="52"/>
    <s v="Mayor de 45 años"/>
    <n v="71030371"/>
    <x v="1"/>
    <x v="1"/>
    <x v="0"/>
    <s v="APROBADO"/>
    <s v="APROBADO"/>
    <s v="DESAPROBADO"/>
    <n v="4"/>
    <x v="0"/>
    <x v="206"/>
  </r>
  <r>
    <x v="0"/>
    <x v="4"/>
    <x v="1"/>
    <s v="Colaborador 4308"/>
    <x v="1"/>
    <n v="63"/>
    <s v="Mayor de 45 años"/>
    <n v="15667210"/>
    <x v="1"/>
    <x v="1"/>
    <x v="0"/>
    <s v="DESAPROBADO"/>
    <s v="DESAPROBADO"/>
    <s v="DESAPROBADO"/>
    <n v="2"/>
    <x v="1"/>
    <x v="206"/>
  </r>
  <r>
    <x v="0"/>
    <x v="1"/>
    <x v="0"/>
    <s v="Colaborador 4309"/>
    <x v="0"/>
    <n v="50"/>
    <s v="Mayor de 45 años"/>
    <n v="41983088"/>
    <x v="0"/>
    <x v="1"/>
    <x v="1"/>
    <s v="DESAPROBADO"/>
    <s v="DESAPROBADO"/>
    <s v="APROBADO"/>
    <n v="2"/>
    <x v="1"/>
    <x v="206"/>
  </r>
  <r>
    <x v="0"/>
    <x v="4"/>
    <x v="3"/>
    <s v="Colaborador 4310"/>
    <x v="0"/>
    <n v="58"/>
    <s v="Mayor de 45 años"/>
    <n v="71533830"/>
    <x v="1"/>
    <x v="1"/>
    <x v="1"/>
    <s v="DESAPROBADO"/>
    <s v="DESAPROBADO"/>
    <s v="DESAPROBADO"/>
    <n v="1"/>
    <x v="1"/>
    <x v="206"/>
  </r>
  <r>
    <x v="5"/>
    <x v="4"/>
    <x v="0"/>
    <s v="Colaborador 4311"/>
    <x v="1"/>
    <n v="60"/>
    <s v="Mayor de 45 años"/>
    <n v="15842110"/>
    <x v="0"/>
    <x v="1"/>
    <x v="1"/>
    <s v="DESAPROBADO"/>
    <s v="APROBADO"/>
    <s v="APROBADO"/>
    <n v="3"/>
    <x v="1"/>
    <x v="207"/>
  </r>
  <r>
    <x v="5"/>
    <x v="4"/>
    <x v="0"/>
    <s v="Colaborador 4312"/>
    <x v="1"/>
    <n v="57"/>
    <s v="Mayor de 45 años"/>
    <n v="15842110"/>
    <x v="1"/>
    <x v="1"/>
    <x v="0"/>
    <s v="APROBADO"/>
    <s v="APROBADO"/>
    <s v="DESAPROBADO"/>
    <n v="4"/>
    <x v="0"/>
    <x v="207"/>
  </r>
  <r>
    <x v="6"/>
    <x v="4"/>
    <x v="0"/>
    <s v="Colaborador 4313"/>
    <x v="0"/>
    <n v="48"/>
    <s v="Mayor de 45 años"/>
    <n v="71508778"/>
    <x v="1"/>
    <x v="1"/>
    <x v="0"/>
    <s v="APROBADO"/>
    <s v="APROBADO"/>
    <s v="DESAPROBADO"/>
    <n v="4"/>
    <x v="0"/>
    <x v="208"/>
  </r>
  <r>
    <x v="1"/>
    <x v="4"/>
    <x v="4"/>
    <s v="Colaborador 4314"/>
    <x v="1"/>
    <n v="48"/>
    <s v="Mayor de 45 años"/>
    <n v="15680797"/>
    <x v="1"/>
    <x v="1"/>
    <x v="0"/>
    <s v="APROBADO"/>
    <s v="APROBADO"/>
    <s v="DESAPROBADO"/>
    <n v="4"/>
    <x v="0"/>
    <x v="209"/>
  </r>
  <r>
    <x v="1"/>
    <x v="4"/>
    <x v="0"/>
    <s v="Colaborador 4315"/>
    <x v="1"/>
    <n v="53"/>
    <s v="Mayor de 45 años"/>
    <n v="45121503"/>
    <x v="1"/>
    <x v="1"/>
    <x v="0"/>
    <s v="APROBADO"/>
    <s v="APROBADO"/>
    <s v="DESAPROBADO"/>
    <n v="4"/>
    <x v="0"/>
    <x v="209"/>
  </r>
  <r>
    <x v="5"/>
    <x v="4"/>
    <x v="0"/>
    <s v="Colaborador 4316"/>
    <x v="1"/>
    <n v="56"/>
    <s v="Mayor de 45 años"/>
    <n v="45121503"/>
    <x v="1"/>
    <x v="1"/>
    <x v="0"/>
    <s v="APROBADO"/>
    <s v="APROBADO"/>
    <s v="DESAPROBADO"/>
    <n v="4"/>
    <x v="0"/>
    <x v="210"/>
  </r>
  <r>
    <x v="5"/>
    <x v="4"/>
    <x v="4"/>
    <s v="Colaborador 4317"/>
    <x v="0"/>
    <n v="53"/>
    <s v="Mayor de 45 años"/>
    <n v="15678530"/>
    <x v="1"/>
    <x v="1"/>
    <x v="0"/>
    <s v="APROBADO"/>
    <s v="APROBADO"/>
    <s v="DESAPROBADO"/>
    <n v="4"/>
    <x v="0"/>
    <x v="210"/>
  </r>
  <r>
    <x v="5"/>
    <x v="4"/>
    <x v="4"/>
    <s v="Colaborador 4318"/>
    <x v="1"/>
    <n v="61"/>
    <s v="Mayor de 45 años"/>
    <n v="15678530"/>
    <x v="0"/>
    <x v="1"/>
    <x v="0"/>
    <s v="APROBADO"/>
    <s v="APROBADO"/>
    <s v="APROBADO"/>
    <n v="5"/>
    <x v="0"/>
    <x v="210"/>
  </r>
  <r>
    <x v="5"/>
    <x v="4"/>
    <x v="2"/>
    <s v="Colaborador 4319"/>
    <x v="0"/>
    <n v="62"/>
    <s v="Mayor de 45 años"/>
    <n v="46975426"/>
    <x v="0"/>
    <x v="1"/>
    <x v="0"/>
    <s v="APROBADO"/>
    <s v="APROBADO"/>
    <s v="APROBADO"/>
    <n v="5"/>
    <x v="0"/>
    <x v="210"/>
  </r>
  <r>
    <x v="4"/>
    <x v="4"/>
    <x v="2"/>
    <s v="Colaborador 4320"/>
    <x v="0"/>
    <n v="57"/>
    <s v="Mayor de 45 años"/>
    <n v="46975426"/>
    <x v="0"/>
    <x v="1"/>
    <x v="0"/>
    <s v="APROBADO"/>
    <s v="APROBADO"/>
    <s v="APROBADO"/>
    <n v="5"/>
    <x v="0"/>
    <x v="211"/>
  </r>
  <r>
    <x v="4"/>
    <x v="4"/>
    <x v="2"/>
    <s v="Colaborador 4321"/>
    <x v="1"/>
    <n v="47"/>
    <s v="Mayor de 45 años"/>
    <n v="997559"/>
    <x v="0"/>
    <x v="1"/>
    <x v="1"/>
    <s v="DESAPROBADO"/>
    <s v="APROBADO"/>
    <s v="APROBADO"/>
    <n v="3"/>
    <x v="1"/>
    <x v="211"/>
  </r>
  <r>
    <x v="4"/>
    <x v="4"/>
    <x v="4"/>
    <s v="Colaborador 4322"/>
    <x v="0"/>
    <n v="56"/>
    <s v="Mayor de 45 años"/>
    <n v="15670297"/>
    <x v="1"/>
    <x v="1"/>
    <x v="1"/>
    <s v="DESAPROBADO"/>
    <s v="APROBADO"/>
    <s v="DESAPROBADO"/>
    <n v="2"/>
    <x v="1"/>
    <x v="211"/>
  </r>
  <r>
    <x v="1"/>
    <x v="4"/>
    <x v="4"/>
    <s v="Colaborador 4323"/>
    <x v="1"/>
    <n v="61"/>
    <s v="Mayor de 45 años"/>
    <n v="15670297"/>
    <x v="1"/>
    <x v="1"/>
    <x v="1"/>
    <s v="DESAPROBADO"/>
    <s v="APROBADO"/>
    <s v="DESAPROBADO"/>
    <n v="2"/>
    <x v="1"/>
    <x v="212"/>
  </r>
  <r>
    <x v="1"/>
    <x v="4"/>
    <x v="1"/>
    <s v="Colaborador 4324"/>
    <x v="1"/>
    <n v="61"/>
    <s v="Mayor de 45 años"/>
    <n v="73343432"/>
    <x v="1"/>
    <x v="1"/>
    <x v="0"/>
    <s v="APROBADO"/>
    <s v="APROBADO"/>
    <s v="DESAPROBADO"/>
    <n v="4"/>
    <x v="0"/>
    <x v="213"/>
  </r>
  <r>
    <x v="1"/>
    <x v="4"/>
    <x v="2"/>
    <s v="Colaborador 4325"/>
    <x v="0"/>
    <n v="60"/>
    <s v="Mayor de 45 años"/>
    <n v="15863714"/>
    <x v="0"/>
    <x v="1"/>
    <x v="0"/>
    <s v="APROBADO"/>
    <s v="APROBADO"/>
    <s v="APROBADO"/>
    <n v="5"/>
    <x v="0"/>
    <x v="213"/>
  </r>
  <r>
    <x v="8"/>
    <x v="4"/>
    <x v="0"/>
    <s v="Colaborador 4326"/>
    <x v="1"/>
    <n v="58"/>
    <s v="Mayor de 45 años"/>
    <n v="15670803"/>
    <x v="0"/>
    <x v="1"/>
    <x v="0"/>
    <s v="APROBADO"/>
    <s v="APROBADO"/>
    <s v="APROBADO"/>
    <n v="5"/>
    <x v="0"/>
    <x v="214"/>
  </r>
  <r>
    <x v="2"/>
    <x v="4"/>
    <x v="0"/>
    <s v="Colaborador 4327"/>
    <x v="1"/>
    <n v="64"/>
    <s v="Mayor de 45 años"/>
    <n v="15670803"/>
    <x v="1"/>
    <x v="1"/>
    <x v="0"/>
    <s v="APROBADO"/>
    <s v="APROBADO"/>
    <s v="DESAPROBADO"/>
    <n v="4"/>
    <x v="0"/>
    <x v="215"/>
  </r>
  <r>
    <x v="2"/>
    <x v="4"/>
    <x v="1"/>
    <s v="Colaborador 4328"/>
    <x v="0"/>
    <n v="56"/>
    <s v="Mayor de 45 años"/>
    <n v="15663475"/>
    <x v="1"/>
    <x v="1"/>
    <x v="0"/>
    <s v="APROBADO"/>
    <s v="APROBADO"/>
    <s v="DESAPROBADO"/>
    <n v="4"/>
    <x v="0"/>
    <x v="215"/>
  </r>
  <r>
    <x v="6"/>
    <x v="4"/>
    <x v="1"/>
    <s v="Colaborador 4329"/>
    <x v="0"/>
    <n v="57"/>
    <s v="Mayor de 45 años"/>
    <n v="15663475"/>
    <x v="1"/>
    <x v="1"/>
    <x v="0"/>
    <s v="APROBADO"/>
    <s v="DESAPROBADO"/>
    <s v="DESAPROBADO"/>
    <n v="3"/>
    <x v="1"/>
    <x v="216"/>
  </r>
  <r>
    <x v="6"/>
    <x v="4"/>
    <x v="2"/>
    <s v="Colaborador 4330"/>
    <x v="0"/>
    <n v="52"/>
    <s v="Mayor de 45 años"/>
    <n v="15448497"/>
    <x v="0"/>
    <x v="1"/>
    <x v="0"/>
    <s v="APROBADO"/>
    <s v="DESAPROBADO"/>
    <s v="APROBADO"/>
    <n v="4"/>
    <x v="0"/>
    <x v="216"/>
  </r>
  <r>
    <x v="6"/>
    <x v="4"/>
    <x v="2"/>
    <s v="Colaborador 4331"/>
    <x v="0"/>
    <n v="55"/>
    <s v="Mayor de 45 años"/>
    <n v="15674674"/>
    <x v="0"/>
    <x v="1"/>
    <x v="0"/>
    <s v="DESAPROBADO"/>
    <s v="APROBADO"/>
    <s v="APROBADO"/>
    <n v="4"/>
    <x v="0"/>
    <x v="216"/>
  </r>
  <r>
    <x v="1"/>
    <x v="4"/>
    <x v="1"/>
    <s v="Colaborador 4332"/>
    <x v="0"/>
    <n v="62"/>
    <s v="Mayor de 45 años"/>
    <n v="15675695"/>
    <x v="1"/>
    <x v="1"/>
    <x v="0"/>
    <s v="APROBADO"/>
    <s v="APROBADO"/>
    <s v="DESAPROBADO"/>
    <n v="4"/>
    <x v="0"/>
    <x v="217"/>
  </r>
  <r>
    <x v="1"/>
    <x v="4"/>
    <x v="0"/>
    <s v="Colaborador 4333"/>
    <x v="0"/>
    <n v="64"/>
    <s v="Mayor de 45 años"/>
    <n v="80279731"/>
    <x v="0"/>
    <x v="1"/>
    <x v="1"/>
    <s v="APROBADO"/>
    <s v="DESAPROBADO"/>
    <s v="APROBADO"/>
    <n v="3"/>
    <x v="1"/>
    <x v="218"/>
  </r>
  <r>
    <x v="7"/>
    <x v="4"/>
    <x v="4"/>
    <s v="Colaborador 4334"/>
    <x v="0"/>
    <n v="52"/>
    <s v="Mayor de 45 años"/>
    <n v="15678723"/>
    <x v="1"/>
    <x v="1"/>
    <x v="1"/>
    <s v="DESAPROBADO"/>
    <s v="DESAPROBADO"/>
    <s v="DESAPROBADO"/>
    <n v="1"/>
    <x v="1"/>
    <x v="219"/>
  </r>
  <r>
    <x v="7"/>
    <x v="4"/>
    <x v="4"/>
    <s v="Colaborador 4335"/>
    <x v="1"/>
    <n v="56"/>
    <s v="Mayor de 45 años"/>
    <n v="15678723"/>
    <x v="1"/>
    <x v="1"/>
    <x v="1"/>
    <s v="APROBADO"/>
    <s v="DESAPROBADO"/>
    <s v="DESAPROBADO"/>
    <n v="2"/>
    <x v="1"/>
    <x v="219"/>
  </r>
  <r>
    <x v="5"/>
    <x v="4"/>
    <x v="1"/>
    <s v="Colaborador 4336"/>
    <x v="1"/>
    <n v="58"/>
    <s v="Mayor de 45 años"/>
    <n v="46596069"/>
    <x v="1"/>
    <x v="1"/>
    <x v="1"/>
    <s v="APROBADO"/>
    <s v="APROBADO"/>
    <s v="DESAPROBADO"/>
    <n v="3"/>
    <x v="1"/>
    <x v="220"/>
  </r>
  <r>
    <x v="6"/>
    <x v="4"/>
    <x v="4"/>
    <s v="Colaborador 4337"/>
    <x v="1"/>
    <n v="59"/>
    <s v="Mayor de 45 años"/>
    <n v="42398667"/>
    <x v="1"/>
    <x v="1"/>
    <x v="0"/>
    <s v="APROBADO"/>
    <s v="APROBADO"/>
    <s v="DESAPROBADO"/>
    <n v="4"/>
    <x v="0"/>
    <x v="221"/>
  </r>
  <r>
    <x v="3"/>
    <x v="4"/>
    <x v="4"/>
    <s v="Colaborador 4338"/>
    <x v="1"/>
    <n v="53"/>
    <s v="Mayor de 45 años"/>
    <n v="42398667"/>
    <x v="1"/>
    <x v="1"/>
    <x v="0"/>
    <s v="DESAPROBADO"/>
    <s v="DESAPROBADO"/>
    <s v="DESAPROBADO"/>
    <n v="2"/>
    <x v="1"/>
    <x v="222"/>
  </r>
  <r>
    <x v="0"/>
    <x v="3"/>
    <x v="2"/>
    <s v="Colaborador 4339"/>
    <x v="1"/>
    <n v="50"/>
    <s v="Mayor de 45 años"/>
    <n v="44149288"/>
    <x v="1"/>
    <x v="1"/>
    <x v="0"/>
    <s v="DESAPROBADO"/>
    <s v="DESAPROBADO"/>
    <s v="DESAPROBADO"/>
    <n v="2"/>
    <x v="1"/>
    <x v="223"/>
  </r>
  <r>
    <x v="0"/>
    <x v="2"/>
    <x v="1"/>
    <s v="Colaborador 4340"/>
    <x v="1"/>
    <n v="55"/>
    <s v="Mayor de 45 años"/>
    <n v="29629366"/>
    <x v="1"/>
    <x v="1"/>
    <x v="0"/>
    <s v="DESAPROBADO"/>
    <s v="DESAPROBADO"/>
    <s v="DESAPROBADO"/>
    <n v="2"/>
    <x v="1"/>
    <x v="223"/>
  </r>
  <r>
    <x v="2"/>
    <x v="4"/>
    <x v="1"/>
    <s v="Colaborador 4341"/>
    <x v="0"/>
    <n v="53"/>
    <s v="Mayor de 45 años"/>
    <n v="15680771"/>
    <x v="1"/>
    <x v="1"/>
    <x v="0"/>
    <s v="DESAPROBADO"/>
    <s v="APROBADO"/>
    <s v="DESAPROBADO"/>
    <n v="3"/>
    <x v="1"/>
    <x v="224"/>
  </r>
  <r>
    <x v="5"/>
    <x v="3"/>
    <x v="2"/>
    <s v="Colaborador 4342"/>
    <x v="1"/>
    <n v="53"/>
    <s v="Mayor de 45 años"/>
    <n v="15678164"/>
    <x v="0"/>
    <x v="1"/>
    <x v="0"/>
    <s v="DESAPROBADO"/>
    <s v="DESAPROBADO"/>
    <s v="APROBADO"/>
    <n v="3"/>
    <x v="1"/>
    <x v="225"/>
  </r>
  <r>
    <x v="6"/>
    <x v="4"/>
    <x v="2"/>
    <s v="Colaborador 4343"/>
    <x v="1"/>
    <n v="56"/>
    <s v="Mayor de 45 años"/>
    <n v="74565139"/>
    <x v="0"/>
    <x v="1"/>
    <x v="0"/>
    <s v="DESAPROBADO"/>
    <s v="APROBADO"/>
    <s v="APROBADO"/>
    <n v="4"/>
    <x v="0"/>
    <x v="226"/>
  </r>
  <r>
    <x v="4"/>
    <x v="4"/>
    <x v="0"/>
    <s v="Colaborador 4344"/>
    <x v="1"/>
    <n v="53"/>
    <s v="Mayor de 45 años"/>
    <n v="70674129"/>
    <x v="0"/>
    <x v="1"/>
    <x v="0"/>
    <s v="APROBADO"/>
    <s v="APROBADO"/>
    <s v="APROBADO"/>
    <n v="5"/>
    <x v="0"/>
    <x v="227"/>
  </r>
  <r>
    <x v="4"/>
    <x v="1"/>
    <x v="0"/>
    <s v="Colaborador 4345"/>
    <x v="0"/>
    <n v="63"/>
    <s v="Mayor de 45 años"/>
    <n v="15840157"/>
    <x v="0"/>
    <x v="1"/>
    <x v="0"/>
    <s v="APROBADO"/>
    <s v="APROBADO"/>
    <s v="APROBADO"/>
    <n v="5"/>
    <x v="0"/>
    <x v="227"/>
  </r>
  <r>
    <x v="4"/>
    <x v="1"/>
    <x v="0"/>
    <s v="Colaborador 4346"/>
    <x v="0"/>
    <n v="54"/>
    <s v="Mayor de 45 años"/>
    <n v="15840157"/>
    <x v="0"/>
    <x v="1"/>
    <x v="1"/>
    <s v="APROBADO"/>
    <s v="APROBADO"/>
    <s v="APROBADO"/>
    <n v="4"/>
    <x v="0"/>
    <x v="227"/>
  </r>
  <r>
    <x v="3"/>
    <x v="1"/>
    <x v="0"/>
    <s v="Colaborador 4347"/>
    <x v="0"/>
    <n v="54"/>
    <s v="Mayor de 45 años"/>
    <n v="15840157"/>
    <x v="1"/>
    <x v="1"/>
    <x v="1"/>
    <s v="APROBADO"/>
    <s v="APROBADO"/>
    <s v="DESAPROBADO"/>
    <n v="3"/>
    <x v="1"/>
    <x v="228"/>
  </r>
  <r>
    <x v="3"/>
    <x v="1"/>
    <x v="0"/>
    <s v="Colaborador 4348"/>
    <x v="1"/>
    <n v="61"/>
    <s v="Mayor de 45 años"/>
    <n v="15840157"/>
    <x v="1"/>
    <x v="1"/>
    <x v="1"/>
    <s v="APROBADO"/>
    <s v="APROBADO"/>
    <s v="DESAPROBADO"/>
    <n v="3"/>
    <x v="1"/>
    <x v="228"/>
  </r>
  <r>
    <x v="6"/>
    <x v="4"/>
    <x v="2"/>
    <s v="Colaborador 4349"/>
    <x v="1"/>
    <n v="63"/>
    <s v="Mayor de 45 años"/>
    <n v="15670727"/>
    <x v="0"/>
    <x v="1"/>
    <x v="1"/>
    <s v="APROBADO"/>
    <s v="APROBADO"/>
    <s v="APROBADO"/>
    <n v="4"/>
    <x v="0"/>
    <x v="50"/>
  </r>
  <r>
    <x v="6"/>
    <x v="4"/>
    <x v="2"/>
    <s v="Colaborador 4350"/>
    <x v="1"/>
    <n v="58"/>
    <s v="Mayor de 45 años"/>
    <n v="15670727"/>
    <x v="0"/>
    <x v="1"/>
    <x v="0"/>
    <s v="APROBADO"/>
    <s v="APROBADO"/>
    <s v="APROBADO"/>
    <n v="5"/>
    <x v="0"/>
    <x v="50"/>
  </r>
  <r>
    <x v="6"/>
    <x v="4"/>
    <x v="0"/>
    <s v="Colaborador 4351"/>
    <x v="1"/>
    <n v="61"/>
    <s v="Mayor de 45 años"/>
    <n v="15842068"/>
    <x v="0"/>
    <x v="1"/>
    <x v="0"/>
    <s v="APROBADO"/>
    <s v="APROBADO"/>
    <s v="APROBADO"/>
    <n v="5"/>
    <x v="0"/>
    <x v="50"/>
  </r>
  <r>
    <x v="1"/>
    <x v="4"/>
    <x v="2"/>
    <s v="Colaborador 4352"/>
    <x v="1"/>
    <n v="61"/>
    <s v="Mayor de 45 años"/>
    <n v="15674361"/>
    <x v="0"/>
    <x v="1"/>
    <x v="0"/>
    <s v="APROBADO"/>
    <s v="APROBADO"/>
    <s v="APROBADO"/>
    <n v="5"/>
    <x v="0"/>
    <x v="229"/>
  </r>
  <r>
    <x v="2"/>
    <x v="4"/>
    <x v="2"/>
    <s v="Colaborador 4353"/>
    <x v="1"/>
    <n v="55"/>
    <s v="Mayor de 45 años"/>
    <n v="15674361"/>
    <x v="0"/>
    <x v="1"/>
    <x v="0"/>
    <s v="DESAPROBADO"/>
    <s v="APROBADO"/>
    <s v="APROBADO"/>
    <n v="4"/>
    <x v="0"/>
    <x v="230"/>
  </r>
  <r>
    <x v="4"/>
    <x v="4"/>
    <x v="2"/>
    <s v="Colaborador 4354"/>
    <x v="1"/>
    <n v="63"/>
    <s v="Mayor de 45 años"/>
    <n v="15674361"/>
    <x v="0"/>
    <x v="1"/>
    <x v="0"/>
    <s v="DESAPROBADO"/>
    <s v="APROBADO"/>
    <s v="APROBADO"/>
    <n v="4"/>
    <x v="0"/>
    <x v="51"/>
  </r>
  <r>
    <x v="1"/>
    <x v="4"/>
    <x v="2"/>
    <s v="Colaborador 4355"/>
    <x v="0"/>
    <n v="54"/>
    <s v="Mayor de 45 años"/>
    <n v="15674361"/>
    <x v="1"/>
    <x v="1"/>
    <x v="0"/>
    <s v="DESAPROBADO"/>
    <s v="APROBADO"/>
    <s v="DESAPROBADO"/>
    <n v="3"/>
    <x v="1"/>
    <x v="231"/>
  </r>
  <r>
    <x v="3"/>
    <x v="4"/>
    <x v="4"/>
    <s v="Colaborador 4356"/>
    <x v="1"/>
    <n v="58"/>
    <s v="Mayor de 45 años"/>
    <n v="73580307"/>
    <x v="0"/>
    <x v="1"/>
    <x v="0"/>
    <s v="DESAPROBADO"/>
    <s v="APROBADO"/>
    <s v="APROBADO"/>
    <n v="4"/>
    <x v="0"/>
    <x v="232"/>
  </r>
  <r>
    <x v="1"/>
    <x v="4"/>
    <x v="4"/>
    <s v="Colaborador 4357"/>
    <x v="1"/>
    <n v="62"/>
    <s v="Mayor de 45 años"/>
    <n v="73580307"/>
    <x v="1"/>
    <x v="1"/>
    <x v="0"/>
    <s v="APROBADO"/>
    <s v="APROBADO"/>
    <s v="DESAPROBADO"/>
    <n v="4"/>
    <x v="0"/>
    <x v="35"/>
  </r>
  <r>
    <x v="1"/>
    <x v="4"/>
    <x v="4"/>
    <s v="Colaborador 4358"/>
    <x v="0"/>
    <n v="55"/>
    <s v="Mayor de 45 años"/>
    <n v="73580307"/>
    <x v="1"/>
    <x v="1"/>
    <x v="0"/>
    <s v="APROBADO"/>
    <s v="APROBADO"/>
    <s v="DESAPROBADO"/>
    <n v="4"/>
    <x v="0"/>
    <x v="35"/>
  </r>
  <r>
    <x v="1"/>
    <x v="4"/>
    <x v="3"/>
    <s v="Colaborador 4359"/>
    <x v="0"/>
    <n v="57"/>
    <s v="Mayor de 45 años"/>
    <n v="15677483"/>
    <x v="1"/>
    <x v="1"/>
    <x v="1"/>
    <s v="APROBADO"/>
    <s v="APROBADO"/>
    <s v="DESAPROBADO"/>
    <n v="3"/>
    <x v="1"/>
    <x v="35"/>
  </r>
  <r>
    <x v="1"/>
    <x v="4"/>
    <x v="1"/>
    <s v="Colaborador 4360"/>
    <x v="0"/>
    <n v="57"/>
    <s v="Mayor de 45 años"/>
    <n v="15683992"/>
    <x v="1"/>
    <x v="1"/>
    <x v="1"/>
    <s v="APROBADO"/>
    <s v="APROBADO"/>
    <s v="DESAPROBADO"/>
    <n v="3"/>
    <x v="1"/>
    <x v="228"/>
  </r>
  <r>
    <x v="1"/>
    <x v="4"/>
    <x v="0"/>
    <s v="Colaborador 4361"/>
    <x v="0"/>
    <n v="52"/>
    <s v="Mayor de 45 años"/>
    <n v="15664829"/>
    <x v="1"/>
    <x v="1"/>
    <x v="1"/>
    <s v="APROBADO"/>
    <s v="APROBADO"/>
    <s v="DESAPROBADO"/>
    <n v="3"/>
    <x v="1"/>
    <x v="228"/>
  </r>
  <r>
    <x v="2"/>
    <x v="4"/>
    <x v="0"/>
    <s v="Colaborador 4362"/>
    <x v="0"/>
    <n v="64"/>
    <s v="Mayor de 45 años"/>
    <n v="15664829"/>
    <x v="1"/>
    <x v="1"/>
    <x v="1"/>
    <s v="APROBADO"/>
    <s v="DESAPROBADO"/>
    <s v="DESAPROBADO"/>
    <n v="2"/>
    <x v="1"/>
    <x v="233"/>
  </r>
  <r>
    <x v="2"/>
    <x v="1"/>
    <x v="0"/>
    <s v="Colaborador 4363"/>
    <x v="1"/>
    <n v="61"/>
    <s v="Mayor de 45 años"/>
    <n v="15863168"/>
    <x v="1"/>
    <x v="1"/>
    <x v="0"/>
    <s v="APROBADO"/>
    <s v="DESAPROBADO"/>
    <s v="DESAPROBADO"/>
    <n v="3"/>
    <x v="1"/>
    <x v="233"/>
  </r>
  <r>
    <x v="2"/>
    <x v="1"/>
    <x v="0"/>
    <s v="Colaborador 4364"/>
    <x v="1"/>
    <n v="53"/>
    <s v="Mayor de 45 años"/>
    <n v="15863168"/>
    <x v="1"/>
    <x v="1"/>
    <x v="0"/>
    <s v="DESAPROBADO"/>
    <s v="APROBADO"/>
    <s v="DESAPROBADO"/>
    <n v="3"/>
    <x v="1"/>
    <x v="234"/>
  </r>
  <r>
    <x v="2"/>
    <x v="4"/>
    <x v="4"/>
    <s v="Colaborador 4365"/>
    <x v="1"/>
    <n v="57"/>
    <s v="Mayor de 45 años"/>
    <n v="15674587"/>
    <x v="1"/>
    <x v="1"/>
    <x v="0"/>
    <s v="APROBADO"/>
    <s v="APROBADO"/>
    <s v="DESAPROBADO"/>
    <n v="4"/>
    <x v="0"/>
    <x v="234"/>
  </r>
  <r>
    <x v="1"/>
    <x v="4"/>
    <x v="4"/>
    <s v="Colaborador 4366"/>
    <x v="1"/>
    <n v="57"/>
    <s v="Mayor de 45 años"/>
    <n v="15674587"/>
    <x v="1"/>
    <x v="1"/>
    <x v="0"/>
    <s v="APROBADO"/>
    <s v="DESAPROBADO"/>
    <s v="DESAPROBADO"/>
    <n v="3"/>
    <x v="1"/>
    <x v="235"/>
  </r>
  <r>
    <x v="2"/>
    <x v="4"/>
    <x v="2"/>
    <s v="Colaborador 4367"/>
    <x v="1"/>
    <n v="63"/>
    <s v="Mayor de 45 años"/>
    <n v="15668917"/>
    <x v="0"/>
    <x v="1"/>
    <x v="0"/>
    <s v="DESAPROBADO"/>
    <s v="DESAPROBADO"/>
    <s v="APROBADO"/>
    <n v="3"/>
    <x v="1"/>
    <x v="179"/>
  </r>
  <r>
    <x v="2"/>
    <x v="4"/>
    <x v="0"/>
    <s v="Colaborador 4368"/>
    <x v="1"/>
    <n v="52"/>
    <s v="Mayor de 45 años"/>
    <n v="15665416"/>
    <x v="0"/>
    <x v="1"/>
    <x v="0"/>
    <s v="APROBADO"/>
    <s v="DESAPROBADO"/>
    <s v="APROBADO"/>
    <n v="4"/>
    <x v="0"/>
    <x v="179"/>
  </r>
  <r>
    <x v="2"/>
    <x v="4"/>
    <x v="0"/>
    <s v="Colaborador 4369"/>
    <x v="1"/>
    <n v="63"/>
    <s v="Mayor de 45 años"/>
    <n v="15665416"/>
    <x v="1"/>
    <x v="1"/>
    <x v="0"/>
    <s v="APROBADO"/>
    <s v="APROBADO"/>
    <s v="DESAPROBADO"/>
    <n v="4"/>
    <x v="0"/>
    <x v="179"/>
  </r>
  <r>
    <x v="2"/>
    <x v="4"/>
    <x v="2"/>
    <s v="Colaborador 4370"/>
    <x v="0"/>
    <n v="58"/>
    <s v="Mayor de 45 años"/>
    <n v="41739411"/>
    <x v="0"/>
    <x v="1"/>
    <x v="0"/>
    <s v="APROBADO"/>
    <s v="APROBADO"/>
    <s v="APROBADO"/>
    <n v="5"/>
    <x v="0"/>
    <x v="179"/>
  </r>
  <r>
    <x v="3"/>
    <x v="4"/>
    <x v="4"/>
    <s v="Colaborador 4371"/>
    <x v="0"/>
    <n v="52"/>
    <s v="Mayor de 45 años"/>
    <n v="10552216"/>
    <x v="1"/>
    <x v="1"/>
    <x v="0"/>
    <s v="DESAPROBADO"/>
    <s v="DESAPROBADO"/>
    <s v="DESAPROBADO"/>
    <n v="2"/>
    <x v="1"/>
    <x v="124"/>
  </r>
  <r>
    <x v="3"/>
    <x v="4"/>
    <x v="0"/>
    <s v="Colaborador 4372"/>
    <x v="0"/>
    <n v="58"/>
    <s v="Mayor de 45 años"/>
    <n v="15299427"/>
    <x v="1"/>
    <x v="1"/>
    <x v="1"/>
    <s v="DESAPROBADO"/>
    <s v="DESAPROBADO"/>
    <s v="DESAPROBADO"/>
    <n v="1"/>
    <x v="1"/>
    <x v="124"/>
  </r>
  <r>
    <x v="3"/>
    <x v="4"/>
    <x v="0"/>
    <s v="Colaborador 4373"/>
    <x v="0"/>
    <n v="63"/>
    <s v="Mayor de 45 años"/>
    <n v="15299427"/>
    <x v="1"/>
    <x v="1"/>
    <x v="1"/>
    <s v="DESAPROBADO"/>
    <s v="DESAPROBADO"/>
    <s v="DESAPROBADO"/>
    <n v="1"/>
    <x v="1"/>
    <x v="124"/>
  </r>
  <r>
    <x v="3"/>
    <x v="4"/>
    <x v="0"/>
    <s v="Colaborador 4374"/>
    <x v="0"/>
    <n v="58"/>
    <s v="Mayor de 45 años"/>
    <n v="15681080"/>
    <x v="0"/>
    <x v="1"/>
    <x v="1"/>
    <s v="DESAPROBADO"/>
    <s v="APROBADO"/>
    <s v="APROBADO"/>
    <n v="3"/>
    <x v="1"/>
    <x v="124"/>
  </r>
  <r>
    <x v="2"/>
    <x v="4"/>
    <x v="0"/>
    <s v="Colaborador 4375"/>
    <x v="0"/>
    <n v="63"/>
    <s v="Mayor de 45 años"/>
    <n v="15681080"/>
    <x v="0"/>
    <x v="1"/>
    <x v="1"/>
    <s v="DESAPROBADO"/>
    <s v="DESAPROBADO"/>
    <s v="APROBADO"/>
    <n v="2"/>
    <x v="1"/>
    <x v="236"/>
  </r>
  <r>
    <x v="1"/>
    <x v="4"/>
    <x v="2"/>
    <s v="Colaborador 4376"/>
    <x v="0"/>
    <n v="54"/>
    <s v="Mayor de 45 años"/>
    <n v="15661184"/>
    <x v="0"/>
    <x v="1"/>
    <x v="0"/>
    <s v="DESAPROBADO"/>
    <s v="APROBADO"/>
    <s v="APROBADO"/>
    <n v="4"/>
    <x v="0"/>
    <x v="237"/>
  </r>
  <r>
    <x v="1"/>
    <x v="3"/>
    <x v="1"/>
    <s v="Colaborador 4377"/>
    <x v="1"/>
    <n v="54"/>
    <s v="Mayor de 45 años"/>
    <n v="15680367"/>
    <x v="1"/>
    <x v="1"/>
    <x v="0"/>
    <s v="APROBADO"/>
    <s v="APROBADO"/>
    <s v="DESAPROBADO"/>
    <n v="4"/>
    <x v="0"/>
    <x v="237"/>
  </r>
  <r>
    <x v="1"/>
    <x v="3"/>
    <x v="1"/>
    <s v="Colaborador 4378"/>
    <x v="0"/>
    <n v="55"/>
    <s v="Mayor de 45 años"/>
    <n v="15680367"/>
    <x v="1"/>
    <x v="1"/>
    <x v="0"/>
    <s v="APROBADO"/>
    <s v="APROBADO"/>
    <s v="DESAPROBADO"/>
    <n v="4"/>
    <x v="0"/>
    <x v="237"/>
  </r>
  <r>
    <x v="6"/>
    <x v="4"/>
    <x v="2"/>
    <s v="Colaborador 4379"/>
    <x v="0"/>
    <n v="56"/>
    <s v="Mayor de 45 años"/>
    <n v="15847482"/>
    <x v="0"/>
    <x v="1"/>
    <x v="0"/>
    <s v="APROBADO"/>
    <s v="APROBADO"/>
    <s v="APROBADO"/>
    <n v="5"/>
    <x v="0"/>
    <x v="238"/>
  </r>
  <r>
    <x v="6"/>
    <x v="4"/>
    <x v="3"/>
    <s v="Colaborador 4380"/>
    <x v="0"/>
    <n v="53"/>
    <s v="Mayor de 45 años"/>
    <n v="10592019"/>
    <x v="0"/>
    <x v="1"/>
    <x v="0"/>
    <s v="APROBADO"/>
    <s v="APROBADO"/>
    <s v="APROBADO"/>
    <n v="5"/>
    <x v="0"/>
    <x v="238"/>
  </r>
  <r>
    <x v="1"/>
    <x v="4"/>
    <x v="3"/>
    <s v="Colaborador 4381"/>
    <x v="0"/>
    <n v="59"/>
    <s v="Mayor de 45 años"/>
    <n v="10592019"/>
    <x v="0"/>
    <x v="1"/>
    <x v="0"/>
    <s v="APROBADO"/>
    <s v="APROBADO"/>
    <s v="APROBADO"/>
    <n v="5"/>
    <x v="0"/>
    <x v="239"/>
  </r>
  <r>
    <x v="3"/>
    <x v="4"/>
    <x v="3"/>
    <s v="Colaborador 4382"/>
    <x v="0"/>
    <n v="55"/>
    <s v="Mayor de 45 años"/>
    <n v="10592019"/>
    <x v="1"/>
    <x v="1"/>
    <x v="0"/>
    <s v="APROBADO"/>
    <s v="APROBADO"/>
    <s v="DESAPROBADO"/>
    <n v="4"/>
    <x v="0"/>
    <x v="240"/>
  </r>
  <r>
    <x v="3"/>
    <x v="1"/>
    <x v="1"/>
    <s v="Colaborador 4383"/>
    <x v="0"/>
    <n v="54"/>
    <s v="Mayor de 45 años"/>
    <n v="15447584"/>
    <x v="1"/>
    <x v="1"/>
    <x v="0"/>
    <s v="APROBADO"/>
    <s v="APROBADO"/>
    <s v="DESAPROBADO"/>
    <n v="4"/>
    <x v="0"/>
    <x v="240"/>
  </r>
  <r>
    <x v="3"/>
    <x v="3"/>
    <x v="1"/>
    <s v="Colaborador 4384"/>
    <x v="0"/>
    <n v="57"/>
    <s v="Mayor de 45 años"/>
    <n v="15684031"/>
    <x v="1"/>
    <x v="1"/>
    <x v="0"/>
    <s v="APROBADO"/>
    <s v="APROBADO"/>
    <s v="DESAPROBADO"/>
    <n v="4"/>
    <x v="0"/>
    <x v="240"/>
  </r>
  <r>
    <x v="3"/>
    <x v="3"/>
    <x v="1"/>
    <s v="Colaborador 4385"/>
    <x v="0"/>
    <n v="53"/>
    <s v="Mayor de 45 años"/>
    <n v="15684031"/>
    <x v="1"/>
    <x v="1"/>
    <x v="1"/>
    <s v="APROBADO"/>
    <s v="APROBADO"/>
    <s v="DESAPROBADO"/>
    <n v="3"/>
    <x v="1"/>
    <x v="240"/>
  </r>
  <r>
    <x v="3"/>
    <x v="4"/>
    <x v="2"/>
    <s v="Colaborador 4386"/>
    <x v="0"/>
    <n v="63"/>
    <s v="Mayor de 45 años"/>
    <n v="15675870"/>
    <x v="0"/>
    <x v="1"/>
    <x v="1"/>
    <s v="DESAPROBADO"/>
    <s v="APROBADO"/>
    <s v="APROBADO"/>
    <n v="3"/>
    <x v="1"/>
    <x v="240"/>
  </r>
  <r>
    <x v="0"/>
    <x v="3"/>
    <x v="2"/>
    <s v="Colaborador 4387"/>
    <x v="0"/>
    <n v="58"/>
    <s v="Mayor de 45 años"/>
    <n v="15665664"/>
    <x v="0"/>
    <x v="1"/>
    <x v="1"/>
    <s v="DESAPROBADO"/>
    <s v="APROBADO"/>
    <s v="APROBADO"/>
    <n v="3"/>
    <x v="1"/>
    <x v="241"/>
  </r>
  <r>
    <x v="0"/>
    <x v="4"/>
    <x v="4"/>
    <s v="Colaborador 4388"/>
    <x v="1"/>
    <n v="64"/>
    <s v="Mayor de 45 años"/>
    <n v="15447707"/>
    <x v="1"/>
    <x v="1"/>
    <x v="1"/>
    <s v="DESAPROBADO"/>
    <s v="APROBADO"/>
    <s v="DESAPROBADO"/>
    <n v="2"/>
    <x v="1"/>
    <x v="241"/>
  </r>
  <r>
    <x v="6"/>
    <x v="4"/>
    <x v="4"/>
    <s v="Colaborador 4389"/>
    <x v="0"/>
    <n v="54"/>
    <s v="Mayor de 45 años"/>
    <n v="15447707"/>
    <x v="1"/>
    <x v="1"/>
    <x v="0"/>
    <s v="DESAPROBADO"/>
    <s v="APROBADO"/>
    <s v="DESAPROBADO"/>
    <n v="3"/>
    <x v="1"/>
    <x v="242"/>
  </r>
  <r>
    <x v="6"/>
    <x v="1"/>
    <x v="1"/>
    <s v="Colaborador 4390"/>
    <x v="0"/>
    <n v="61"/>
    <s v="Mayor de 45 años"/>
    <n v="43442338"/>
    <x v="0"/>
    <x v="1"/>
    <x v="0"/>
    <s v="APROBADO"/>
    <s v="APROBADO"/>
    <s v="APROBADO"/>
    <n v="5"/>
    <x v="0"/>
    <x v="242"/>
  </r>
  <r>
    <x v="6"/>
    <x v="1"/>
    <x v="1"/>
    <s v="Colaborador 4391"/>
    <x v="1"/>
    <n v="61"/>
    <s v="Mayor de 45 años"/>
    <n v="46034717"/>
    <x v="0"/>
    <x v="1"/>
    <x v="0"/>
    <s v="APROBADO"/>
    <s v="APROBADO"/>
    <s v="APROBADO"/>
    <n v="5"/>
    <x v="0"/>
    <x v="242"/>
  </r>
  <r>
    <x v="6"/>
    <x v="4"/>
    <x v="4"/>
    <s v="Colaborador 4392"/>
    <x v="0"/>
    <n v="53"/>
    <s v="Mayor de 45 años"/>
    <n v="15673217"/>
    <x v="1"/>
    <x v="1"/>
    <x v="0"/>
    <s v="APROBADO"/>
    <s v="APROBADO"/>
    <s v="DESAPROBADO"/>
    <n v="4"/>
    <x v="0"/>
    <x v="242"/>
  </r>
  <r>
    <x v="4"/>
    <x v="4"/>
    <x v="4"/>
    <s v="Colaborador 4393"/>
    <x v="1"/>
    <n v="55"/>
    <s v="Mayor de 45 años"/>
    <n v="15673217"/>
    <x v="1"/>
    <x v="1"/>
    <x v="0"/>
    <s v="APROBADO"/>
    <s v="APROBADO"/>
    <s v="DESAPROBADO"/>
    <n v="4"/>
    <x v="0"/>
    <x v="243"/>
  </r>
  <r>
    <x v="4"/>
    <x v="4"/>
    <x v="0"/>
    <s v="Colaborador 4394"/>
    <x v="0"/>
    <n v="61"/>
    <s v="Mayor de 45 años"/>
    <n v="15668584"/>
    <x v="0"/>
    <x v="1"/>
    <x v="0"/>
    <s v="APROBADO"/>
    <s v="DESAPROBADO"/>
    <s v="APROBADO"/>
    <n v="4"/>
    <x v="0"/>
    <x v="243"/>
  </r>
  <r>
    <x v="1"/>
    <x v="4"/>
    <x v="4"/>
    <s v="Colaborador 4395"/>
    <x v="1"/>
    <n v="62"/>
    <s v="Mayor de 45 años"/>
    <n v="15671959"/>
    <x v="1"/>
    <x v="1"/>
    <x v="0"/>
    <s v="APROBADO"/>
    <s v="DESAPROBADO"/>
    <s v="DESAPROBADO"/>
    <n v="3"/>
    <x v="1"/>
    <x v="244"/>
  </r>
  <r>
    <x v="1"/>
    <x v="4"/>
    <x v="1"/>
    <s v="Colaborador 4396"/>
    <x v="0"/>
    <n v="58"/>
    <s v="Mayor de 45 años"/>
    <n v="46671647"/>
    <x v="1"/>
    <x v="1"/>
    <x v="0"/>
    <s v="DESAPROBADO"/>
    <s v="APROBADO"/>
    <s v="DESAPROBADO"/>
    <n v="3"/>
    <x v="1"/>
    <x v="244"/>
  </r>
  <r>
    <x v="1"/>
    <x v="4"/>
    <x v="1"/>
    <s v="Colaborador 4397"/>
    <x v="1"/>
    <n v="52"/>
    <s v="Mayor de 45 años"/>
    <n v="46671647"/>
    <x v="1"/>
    <x v="1"/>
    <x v="1"/>
    <s v="APROBADO"/>
    <s v="APROBADO"/>
    <s v="DESAPROBADO"/>
    <n v="3"/>
    <x v="1"/>
    <x v="244"/>
  </r>
  <r>
    <x v="1"/>
    <x v="4"/>
    <x v="3"/>
    <s v="Colaborador 4398"/>
    <x v="1"/>
    <n v="52"/>
    <s v="Mayor de 45 años"/>
    <n v="15678051"/>
    <x v="0"/>
    <x v="1"/>
    <x v="1"/>
    <s v="APROBADO"/>
    <s v="DESAPROBADO"/>
    <s v="APROBADO"/>
    <n v="3"/>
    <x v="1"/>
    <x v="244"/>
  </r>
  <r>
    <x v="6"/>
    <x v="4"/>
    <x v="1"/>
    <s v="Colaborador 4399"/>
    <x v="1"/>
    <n v="55"/>
    <s v="Mayor de 45 años"/>
    <n v="15670369"/>
    <x v="1"/>
    <x v="0"/>
    <x v="1"/>
    <s v="DESAPROBADO"/>
    <s v="DESAPROBADO"/>
    <s v="DESAPROBADO"/>
    <n v="0"/>
    <x v="1"/>
    <x v="220"/>
  </r>
  <r>
    <x v="6"/>
    <x v="4"/>
    <x v="3"/>
    <s v="Colaborador 4400"/>
    <x v="0"/>
    <n v="63"/>
    <s v="Mayor de 45 años"/>
    <n v="15669077"/>
    <x v="1"/>
    <x v="1"/>
    <x v="1"/>
    <s v="APROBADO"/>
    <s v="DESAPROBADO"/>
    <s v="DESAPROBADO"/>
    <n v="2"/>
    <x v="1"/>
    <x v="245"/>
  </r>
  <r>
    <x v="6"/>
    <x v="4"/>
    <x v="3"/>
    <s v="Colaborador 4401"/>
    <x v="0"/>
    <n v="58"/>
    <s v="Mayor de 45 años"/>
    <n v="15669077"/>
    <x v="1"/>
    <x v="1"/>
    <x v="0"/>
    <s v="APROBADO"/>
    <s v="APROBADO"/>
    <s v="DESAPROBADO"/>
    <n v="4"/>
    <x v="0"/>
    <x v="245"/>
  </r>
  <r>
    <x v="6"/>
    <x v="4"/>
    <x v="0"/>
    <s v="Colaborador 4402"/>
    <x v="0"/>
    <n v="59"/>
    <s v="Mayor de 45 años"/>
    <n v="40722326"/>
    <x v="0"/>
    <x v="0"/>
    <x v="0"/>
    <s v="APROBADO"/>
    <s v="APROBADO"/>
    <s v="APROBADO"/>
    <n v="4"/>
    <x v="0"/>
    <x v="245"/>
  </r>
  <r>
    <x v="2"/>
    <x v="4"/>
    <x v="4"/>
    <s v="Colaborador 4403"/>
    <x v="0"/>
    <n v="63"/>
    <s v="Mayor de 45 años"/>
    <n v="72859005"/>
    <x v="1"/>
    <x v="1"/>
    <x v="0"/>
    <s v="DESAPROBADO"/>
    <s v="DESAPROBADO"/>
    <s v="DESAPROBADO"/>
    <n v="2"/>
    <x v="1"/>
    <x v="246"/>
  </r>
  <r>
    <x v="2"/>
    <x v="1"/>
    <x v="0"/>
    <s v="Colaborador 4404"/>
    <x v="0"/>
    <n v="55"/>
    <s v="Mayor de 45 años"/>
    <n v="48001067"/>
    <x v="0"/>
    <x v="1"/>
    <x v="0"/>
    <s v="DESAPROBADO"/>
    <s v="DESAPROBADO"/>
    <s v="APROBADO"/>
    <n v="3"/>
    <x v="1"/>
    <x v="246"/>
  </r>
  <r>
    <x v="2"/>
    <x v="4"/>
    <x v="1"/>
    <s v="Colaborador 4405"/>
    <x v="0"/>
    <n v="62"/>
    <s v="Mayor de 45 años"/>
    <n v="10534873"/>
    <x v="1"/>
    <x v="1"/>
    <x v="0"/>
    <s v="DESAPROBADO"/>
    <s v="DESAPROBADO"/>
    <s v="DESAPROBADO"/>
    <n v="2"/>
    <x v="1"/>
    <x v="246"/>
  </r>
  <r>
    <x v="2"/>
    <x v="4"/>
    <x v="1"/>
    <s v="Colaborador 4406"/>
    <x v="1"/>
    <n v="58"/>
    <s v="Mayor de 45 años"/>
    <n v="10534873"/>
    <x v="1"/>
    <x v="1"/>
    <x v="0"/>
    <s v="DESAPROBADO"/>
    <s v="APROBADO"/>
    <s v="DESAPROBADO"/>
    <n v="3"/>
    <x v="1"/>
    <x v="246"/>
  </r>
  <r>
    <x v="2"/>
    <x v="4"/>
    <x v="2"/>
    <s v="Colaborador 4407"/>
    <x v="0"/>
    <n v="60"/>
    <s v="Mayor de 45 años"/>
    <n v="15676994"/>
    <x v="0"/>
    <x v="1"/>
    <x v="0"/>
    <s v="DESAPROBADO"/>
    <s v="DESAPROBADO"/>
    <s v="APROBADO"/>
    <n v="3"/>
    <x v="1"/>
    <x v="246"/>
  </r>
  <r>
    <x v="6"/>
    <x v="4"/>
    <x v="4"/>
    <s v="Colaborador 4408"/>
    <x v="1"/>
    <n v="54"/>
    <s v="Mayor de 45 años"/>
    <n v="15669864"/>
    <x v="0"/>
    <x v="1"/>
    <x v="0"/>
    <s v="DESAPROBADO"/>
    <s v="APROBADO"/>
    <s v="APROBADO"/>
    <n v="4"/>
    <x v="0"/>
    <x v="247"/>
  </r>
  <r>
    <x v="6"/>
    <x v="4"/>
    <x v="4"/>
    <s v="Colaborador 4409"/>
    <x v="0"/>
    <n v="56"/>
    <s v="Mayor de 45 años"/>
    <n v="15669864"/>
    <x v="0"/>
    <x v="1"/>
    <x v="0"/>
    <s v="APROBADO"/>
    <s v="APROBADO"/>
    <s v="APROBADO"/>
    <n v="5"/>
    <x v="0"/>
    <x v="247"/>
  </r>
  <r>
    <x v="6"/>
    <x v="4"/>
    <x v="2"/>
    <s v="Colaborador 4410"/>
    <x v="1"/>
    <n v="47"/>
    <s v="Mayor de 45 años"/>
    <n v="15683104"/>
    <x v="0"/>
    <x v="0"/>
    <x v="1"/>
    <s v="APROBADO"/>
    <s v="APROBADO"/>
    <s v="APROBADO"/>
    <n v="3"/>
    <x v="1"/>
    <x v="247"/>
  </r>
  <r>
    <x v="4"/>
    <x v="4"/>
    <x v="2"/>
    <s v="Colaborador 4411"/>
    <x v="1"/>
    <n v="51"/>
    <s v="Mayor de 45 años"/>
    <n v="41365916"/>
    <x v="0"/>
    <x v="1"/>
    <x v="1"/>
    <s v="APROBADO"/>
    <s v="APROBADO"/>
    <s v="APROBADO"/>
    <n v="4"/>
    <x v="0"/>
    <x v="248"/>
  </r>
  <r>
    <x v="4"/>
    <x v="4"/>
    <x v="1"/>
    <s v="Colaborador 4412"/>
    <x v="0"/>
    <n v="51"/>
    <s v="Mayor de 45 años"/>
    <n v="15677343"/>
    <x v="1"/>
    <x v="1"/>
    <x v="1"/>
    <s v="APROBADO"/>
    <s v="APROBADO"/>
    <s v="DESAPROBADO"/>
    <n v="3"/>
    <x v="1"/>
    <x v="248"/>
  </r>
  <r>
    <x v="6"/>
    <x v="4"/>
    <x v="1"/>
    <s v="Colaborador 4413"/>
    <x v="1"/>
    <n v="51"/>
    <s v="Mayor de 45 años"/>
    <n v="73432944"/>
    <x v="1"/>
    <x v="1"/>
    <x v="1"/>
    <s v="APROBADO"/>
    <s v="APROBADO"/>
    <s v="DESAPROBADO"/>
    <n v="3"/>
    <x v="1"/>
    <x v="249"/>
  </r>
  <r>
    <x v="6"/>
    <x v="4"/>
    <x v="1"/>
    <s v="Colaborador 4414"/>
    <x v="1"/>
    <n v="51"/>
    <s v="Mayor de 45 años"/>
    <n v="73432944"/>
    <x v="0"/>
    <x v="0"/>
    <x v="0"/>
    <s v="APROBADO"/>
    <s v="APROBADO"/>
    <s v="APROBADO"/>
    <n v="4"/>
    <x v="0"/>
    <x v="249"/>
  </r>
  <r>
    <x v="6"/>
    <x v="4"/>
    <x v="3"/>
    <s v="Colaborador 4415"/>
    <x v="1"/>
    <n v="51"/>
    <s v="Mayor de 45 años"/>
    <n v="2646194"/>
    <x v="1"/>
    <x v="1"/>
    <x v="0"/>
    <s v="APROBADO"/>
    <s v="APROBADO"/>
    <s v="DESAPROBADO"/>
    <n v="4"/>
    <x v="0"/>
    <x v="250"/>
  </r>
  <r>
    <x v="6"/>
    <x v="4"/>
    <x v="0"/>
    <s v="Colaborador 4416"/>
    <x v="1"/>
    <n v="50"/>
    <s v="Mayor de 45 años"/>
    <n v="74251312"/>
    <x v="0"/>
    <x v="1"/>
    <x v="0"/>
    <s v="APROBADO"/>
    <s v="APROBADO"/>
    <s v="APROBADO"/>
    <n v="5"/>
    <x v="0"/>
    <x v="250"/>
  </r>
  <r>
    <x v="3"/>
    <x v="3"/>
    <x v="2"/>
    <s v="Colaborador 4417"/>
    <x v="1"/>
    <n v="50"/>
    <s v="Mayor de 45 años"/>
    <n v="32397442"/>
    <x v="0"/>
    <x v="1"/>
    <x v="0"/>
    <s v="APROBADO"/>
    <s v="APROBADO"/>
    <s v="APROBADO"/>
    <n v="5"/>
    <x v="0"/>
    <x v="176"/>
  </r>
  <r>
    <x v="3"/>
    <x v="4"/>
    <x v="2"/>
    <s v="Colaborador 4418"/>
    <x v="1"/>
    <n v="51"/>
    <s v="Mayor de 45 años"/>
    <n v="41809939"/>
    <x v="0"/>
    <x v="1"/>
    <x v="0"/>
    <s v="DESAPROBADO"/>
    <s v="APROBADO"/>
    <s v="APROBADO"/>
    <n v="4"/>
    <x v="0"/>
    <x v="176"/>
  </r>
  <r>
    <x v="3"/>
    <x v="4"/>
    <x v="3"/>
    <s v="Colaborador 4419"/>
    <x v="1"/>
    <n v="58"/>
    <s v="Mayor de 45 años"/>
    <n v="44477907"/>
    <x v="1"/>
    <x v="1"/>
    <x v="0"/>
    <s v="DESAPROBADO"/>
    <s v="APROBADO"/>
    <s v="DESAPROBADO"/>
    <n v="3"/>
    <x v="1"/>
    <x v="176"/>
  </r>
  <r>
    <x v="3"/>
    <x v="4"/>
    <x v="2"/>
    <s v="Colaborador 4420"/>
    <x v="1"/>
    <n v="50"/>
    <s v="Mayor de 45 años"/>
    <n v="15679765"/>
    <x v="0"/>
    <x v="1"/>
    <x v="0"/>
    <s v="DESAPROBADO"/>
    <s v="APROBADO"/>
    <s v="APROBADO"/>
    <n v="4"/>
    <x v="0"/>
    <x v="176"/>
  </r>
  <r>
    <x v="3"/>
    <x v="4"/>
    <x v="0"/>
    <s v="Colaborador 4421"/>
    <x v="1"/>
    <n v="50"/>
    <s v="Mayor de 45 años"/>
    <n v="72533129"/>
    <x v="0"/>
    <x v="1"/>
    <x v="0"/>
    <s v="DESAPROBADO"/>
    <s v="APROBADO"/>
    <s v="APROBADO"/>
    <n v="4"/>
    <x v="0"/>
    <x v="176"/>
  </r>
  <r>
    <x v="6"/>
    <x v="4"/>
    <x v="4"/>
    <s v="Colaborador 4422"/>
    <x v="1"/>
    <n v="49"/>
    <s v="Mayor de 45 años"/>
    <n v="46669917"/>
    <x v="1"/>
    <x v="1"/>
    <x v="0"/>
    <s v="APROBADO"/>
    <s v="APROBADO"/>
    <s v="DESAPROBADO"/>
    <n v="4"/>
    <x v="0"/>
    <x v="251"/>
  </r>
  <r>
    <x v="1"/>
    <x v="4"/>
    <x v="4"/>
    <s v="Colaborador 4423"/>
    <x v="1"/>
    <n v="50"/>
    <s v="Mayor de 45 años"/>
    <n v="46669917"/>
    <x v="1"/>
    <x v="1"/>
    <x v="1"/>
    <s v="APROBADO"/>
    <s v="APROBADO"/>
    <s v="DESAPROBADO"/>
    <n v="3"/>
    <x v="1"/>
    <x v="252"/>
  </r>
  <r>
    <x v="1"/>
    <x v="4"/>
    <x v="2"/>
    <s v="Colaborador 4424"/>
    <x v="1"/>
    <n v="49"/>
    <s v="Mayor de 45 años"/>
    <n v="15665582"/>
    <x v="0"/>
    <x v="1"/>
    <x v="1"/>
    <s v="APROBADO"/>
    <s v="APROBADO"/>
    <s v="APROBADO"/>
    <n v="4"/>
    <x v="0"/>
    <x v="252"/>
  </r>
  <r>
    <x v="1"/>
    <x v="4"/>
    <x v="2"/>
    <s v="Colaborador 4425"/>
    <x v="1"/>
    <n v="48"/>
    <s v="Mayor de 45 años"/>
    <n v="15678299"/>
    <x v="0"/>
    <x v="1"/>
    <x v="1"/>
    <s v="APROBADO"/>
    <s v="APROBADO"/>
    <s v="APROBADO"/>
    <n v="4"/>
    <x v="0"/>
    <x v="252"/>
  </r>
  <r>
    <x v="1"/>
    <x v="4"/>
    <x v="2"/>
    <s v="Colaborador 4426"/>
    <x v="1"/>
    <n v="48"/>
    <s v="Mayor de 45 años"/>
    <n v="15678299"/>
    <x v="0"/>
    <x v="1"/>
    <x v="1"/>
    <s v="APROBADO"/>
    <s v="APROBADO"/>
    <s v="APROBADO"/>
    <n v="4"/>
    <x v="0"/>
    <x v="252"/>
  </r>
  <r>
    <x v="3"/>
    <x v="4"/>
    <x v="4"/>
    <s v="Colaborador 4427"/>
    <x v="1"/>
    <n v="50"/>
    <s v="Mayor de 45 años"/>
    <n v="15841023"/>
    <x v="1"/>
    <x v="1"/>
    <x v="0"/>
    <s v="APROBADO"/>
    <s v="DESAPROBADO"/>
    <s v="DESAPROBADO"/>
    <n v="3"/>
    <x v="1"/>
    <x v="184"/>
  </r>
  <r>
    <x v="2"/>
    <x v="4"/>
    <x v="4"/>
    <s v="Colaborador 4428"/>
    <x v="1"/>
    <n v="51"/>
    <s v="Mayor de 45 años"/>
    <n v="15841023"/>
    <x v="1"/>
    <x v="1"/>
    <x v="0"/>
    <s v="APROBADO"/>
    <s v="DESAPROBADO"/>
    <s v="DESAPROBADO"/>
    <n v="3"/>
    <x v="1"/>
    <x v="253"/>
  </r>
  <r>
    <x v="1"/>
    <x v="3"/>
    <x v="2"/>
    <s v="Colaborador 4429"/>
    <x v="1"/>
    <n v="51"/>
    <s v="Mayor de 45 años"/>
    <n v="43557726"/>
    <x v="1"/>
    <x v="1"/>
    <x v="0"/>
    <s v="DESAPROBADO"/>
    <s v="APROBADO"/>
    <s v="DESAPROBADO"/>
    <n v="3"/>
    <x v="1"/>
    <x v="91"/>
  </r>
  <r>
    <x v="1"/>
    <x v="4"/>
    <x v="2"/>
    <s v="Colaborador 4430"/>
    <x v="1"/>
    <n v="50"/>
    <s v="Mayor de 45 años"/>
    <n v="15662620"/>
    <x v="0"/>
    <x v="1"/>
    <x v="0"/>
    <s v="APROBADO"/>
    <s v="APROBADO"/>
    <s v="APROBADO"/>
    <n v="5"/>
    <x v="0"/>
    <x v="91"/>
  </r>
  <r>
    <x v="3"/>
    <x v="4"/>
    <x v="2"/>
    <s v="Colaborador 4431"/>
    <x v="1"/>
    <n v="49"/>
    <s v="Mayor de 45 años"/>
    <n v="15662620"/>
    <x v="0"/>
    <x v="1"/>
    <x v="0"/>
    <s v="APROBADO"/>
    <s v="DESAPROBADO"/>
    <s v="APROBADO"/>
    <n v="4"/>
    <x v="0"/>
    <x v="10"/>
  </r>
  <r>
    <x v="3"/>
    <x v="4"/>
    <x v="2"/>
    <s v="Colaborador 4432"/>
    <x v="1"/>
    <n v="50"/>
    <s v="Mayor de 45 años"/>
    <n v="70892743"/>
    <x v="0"/>
    <x v="1"/>
    <x v="0"/>
    <s v="DESAPROBADO"/>
    <s v="DESAPROBADO"/>
    <s v="APROBADO"/>
    <n v="3"/>
    <x v="1"/>
    <x v="10"/>
  </r>
  <r>
    <x v="3"/>
    <x v="4"/>
    <x v="4"/>
    <s v="Colaborador 4433"/>
    <x v="1"/>
    <n v="46"/>
    <s v="Mayor de 45 años"/>
    <n v="15669108"/>
    <x v="1"/>
    <x v="1"/>
    <x v="0"/>
    <s v="APROBADO"/>
    <s v="DESAPROBADO"/>
    <s v="DESAPROBADO"/>
    <n v="3"/>
    <x v="1"/>
    <x v="10"/>
  </r>
  <r>
    <x v="2"/>
    <x v="4"/>
    <x v="0"/>
    <s v="Colaborador 4434"/>
    <x v="0"/>
    <n v="47"/>
    <s v="Mayor de 45 años"/>
    <n v="48079028"/>
    <x v="0"/>
    <x v="1"/>
    <x v="0"/>
    <s v="APROBADO"/>
    <s v="APROBADO"/>
    <s v="APROBADO"/>
    <n v="5"/>
    <x v="0"/>
    <x v="254"/>
  </r>
  <r>
    <x v="2"/>
    <x v="4"/>
    <x v="0"/>
    <s v="Colaborador 4435"/>
    <x v="1"/>
    <n v="48"/>
    <s v="Mayor de 45 años"/>
    <n v="48079028"/>
    <x v="0"/>
    <x v="1"/>
    <x v="1"/>
    <s v="DESAPROBADO"/>
    <s v="DESAPROBADO"/>
    <s v="APROBADO"/>
    <n v="2"/>
    <x v="1"/>
    <x v="254"/>
  </r>
  <r>
    <x v="0"/>
    <x v="4"/>
    <x v="0"/>
    <s v="Colaborador 4436"/>
    <x v="0"/>
    <n v="48"/>
    <s v="Mayor de 45 años"/>
    <n v="44291858"/>
    <x v="1"/>
    <x v="1"/>
    <x v="1"/>
    <s v="DESAPROBADO"/>
    <s v="DESAPROBADO"/>
    <s v="DESAPROBADO"/>
    <n v="1"/>
    <x v="1"/>
    <x v="255"/>
  </r>
  <r>
    <x v="3"/>
    <x v="4"/>
    <x v="0"/>
    <s v="Colaborador 4437"/>
    <x v="0"/>
    <n v="50"/>
    <s v="Mayor de 45 años"/>
    <n v="44291858"/>
    <x v="1"/>
    <x v="1"/>
    <x v="1"/>
    <s v="DESAPROBADO"/>
    <s v="DESAPROBADO"/>
    <s v="DESAPROBADO"/>
    <n v="1"/>
    <x v="1"/>
    <x v="256"/>
  </r>
  <r>
    <x v="3"/>
    <x v="4"/>
    <x v="0"/>
    <s v="Colaborador 4438"/>
    <x v="0"/>
    <n v="47"/>
    <s v="Mayor de 45 años"/>
    <n v="42338359"/>
    <x v="1"/>
    <x v="1"/>
    <x v="1"/>
    <s v="DESAPROBADO"/>
    <s v="APROBADO"/>
    <s v="DESAPROBADO"/>
    <n v="2"/>
    <x v="1"/>
    <x v="256"/>
  </r>
  <r>
    <x v="1"/>
    <x v="4"/>
    <x v="0"/>
    <s v="Colaborador 4439"/>
    <x v="0"/>
    <n v="49"/>
    <s v="Mayor de 45 años"/>
    <n v="42338359"/>
    <x v="1"/>
    <x v="1"/>
    <x v="0"/>
    <s v="DESAPROBADO"/>
    <s v="DESAPROBADO"/>
    <s v="DESAPROBADO"/>
    <n v="2"/>
    <x v="1"/>
    <x v="257"/>
  </r>
  <r>
    <x v="1"/>
    <x v="4"/>
    <x v="1"/>
    <s v="Colaborador 4440"/>
    <x v="1"/>
    <n v="45"/>
    <s v="Mayor de 45 años"/>
    <n v="32941615"/>
    <x v="0"/>
    <x v="1"/>
    <x v="0"/>
    <s v="DESAPROBADO"/>
    <s v="APROBADO"/>
    <s v="APROBADO"/>
    <n v="4"/>
    <x v="0"/>
    <x v="257"/>
  </r>
  <r>
    <x v="1"/>
    <x v="4"/>
    <x v="2"/>
    <s v="Colaborador 4441"/>
    <x v="1"/>
    <n v="48"/>
    <s v="Mayor de 45 años"/>
    <n v="15844068"/>
    <x v="0"/>
    <x v="1"/>
    <x v="0"/>
    <s v="APROBADO"/>
    <s v="APROBADO"/>
    <s v="APROBADO"/>
    <n v="5"/>
    <x v="0"/>
    <x v="258"/>
  </r>
  <r>
    <x v="1"/>
    <x v="4"/>
    <x v="2"/>
    <s v="Colaborador 4442"/>
    <x v="1"/>
    <n v="45"/>
    <s v="Mayor de 45 años"/>
    <n v="15661900"/>
    <x v="0"/>
    <x v="1"/>
    <x v="0"/>
    <s v="APROBADO"/>
    <s v="APROBADO"/>
    <s v="APROBADO"/>
    <n v="5"/>
    <x v="0"/>
    <x v="259"/>
  </r>
  <r>
    <x v="1"/>
    <x v="4"/>
    <x v="2"/>
    <s v="Colaborador 4443"/>
    <x v="0"/>
    <n v="45"/>
    <s v="Mayor de 45 años"/>
    <n v="15661900"/>
    <x v="0"/>
    <x v="1"/>
    <x v="0"/>
    <s v="APROBADO"/>
    <s v="APROBADO"/>
    <s v="APROBADO"/>
    <n v="5"/>
    <x v="0"/>
    <x v="259"/>
  </r>
  <r>
    <x v="1"/>
    <x v="4"/>
    <x v="2"/>
    <s v="Colaborador 4444"/>
    <x v="0"/>
    <n v="47"/>
    <s v="Mayor de 45 años"/>
    <n v="15661900"/>
    <x v="0"/>
    <x v="1"/>
    <x v="0"/>
    <s v="APROBADO"/>
    <s v="APROBADO"/>
    <s v="APROBADO"/>
    <n v="5"/>
    <x v="0"/>
    <x v="260"/>
  </r>
  <r>
    <x v="7"/>
    <x v="4"/>
    <x v="0"/>
    <s v="Colaborador 4445"/>
    <x v="0"/>
    <n v="46"/>
    <s v="Mayor de 45 años"/>
    <n v="15668735"/>
    <x v="0"/>
    <x v="1"/>
    <x v="0"/>
    <s v="APROBADO"/>
    <s v="APROBADO"/>
    <s v="APROBADO"/>
    <n v="5"/>
    <x v="0"/>
    <x v="261"/>
  </r>
  <r>
    <x v="4"/>
    <x v="1"/>
    <x v="0"/>
    <s v="Colaborador 4446"/>
    <x v="0"/>
    <n v="50"/>
    <s v="Mayor de 45 años"/>
    <n v="70674130"/>
    <x v="0"/>
    <x v="1"/>
    <x v="1"/>
    <s v="APROBADO"/>
    <s v="APROBADO"/>
    <s v="APROBADO"/>
    <n v="4"/>
    <x v="0"/>
    <x v="262"/>
  </r>
  <r>
    <x v="5"/>
    <x v="1"/>
    <x v="0"/>
    <s v="Colaborador 4447"/>
    <x v="1"/>
    <n v="49"/>
    <s v="Mayor de 45 años"/>
    <n v="43065800"/>
    <x v="0"/>
    <x v="1"/>
    <x v="1"/>
    <s v="DESAPROBADO"/>
    <s v="APROBADO"/>
    <s v="APROBADO"/>
    <n v="3"/>
    <x v="1"/>
    <x v="263"/>
  </r>
  <r>
    <x v="5"/>
    <x v="4"/>
    <x v="4"/>
    <s v="Colaborador 4448"/>
    <x v="0"/>
    <n v="64"/>
    <s v="Mayor de 45 años"/>
    <n v="15660475"/>
    <x v="1"/>
    <x v="1"/>
    <x v="0"/>
    <s v="APROBADO"/>
    <s v="DESAPROBADO"/>
    <s v="DESAPROBADO"/>
    <n v="3"/>
    <x v="1"/>
    <x v="263"/>
  </r>
  <r>
    <x v="2"/>
    <x v="4"/>
    <x v="0"/>
    <s v="Colaborador 4449"/>
    <x v="0"/>
    <n v="45"/>
    <s v="Mayor de 45 años"/>
    <n v="47510675"/>
    <x v="0"/>
    <x v="1"/>
    <x v="1"/>
    <s v="DESAPROBADO"/>
    <s v="APROBADO"/>
    <s v="APROBADO"/>
    <n v="3"/>
    <x v="1"/>
    <x v="264"/>
  </r>
  <r>
    <x v="2"/>
    <x v="4"/>
    <x v="2"/>
    <s v="Colaborador 4450"/>
    <x v="0"/>
    <n v="48"/>
    <s v="Mayor de 45 años"/>
    <n v="15846876"/>
    <x v="0"/>
    <x v="1"/>
    <x v="0"/>
    <s v="APROBADO"/>
    <s v="DESAPROBADO"/>
    <s v="APROBADO"/>
    <n v="4"/>
    <x v="0"/>
    <x v="264"/>
  </r>
  <r>
    <x v="2"/>
    <x v="4"/>
    <x v="1"/>
    <s v="Colaborador 4451"/>
    <x v="1"/>
    <n v="45"/>
    <s v="Mayor de 45 años"/>
    <n v="3823804"/>
    <x v="1"/>
    <x v="1"/>
    <x v="0"/>
    <s v="APROBADO"/>
    <s v="APROBADO"/>
    <s v="DESAPROBADO"/>
    <n v="4"/>
    <x v="0"/>
    <x v="264"/>
  </r>
  <r>
    <x v="3"/>
    <x v="4"/>
    <x v="2"/>
    <s v="Colaborador 4452"/>
    <x v="0"/>
    <n v="55"/>
    <s v="Mayor de 45 años"/>
    <n v="15665494"/>
    <x v="0"/>
    <x v="1"/>
    <x v="0"/>
    <s v="DESAPROBADO"/>
    <s v="DESAPROBADO"/>
    <s v="APROBADO"/>
    <n v="3"/>
    <x v="1"/>
    <x v="154"/>
  </r>
  <r>
    <x v="3"/>
    <x v="4"/>
    <x v="0"/>
    <s v="Colaborador 4453"/>
    <x v="0"/>
    <n v="53"/>
    <s v="Mayor de 45 años"/>
    <n v="15673514"/>
    <x v="1"/>
    <x v="1"/>
    <x v="0"/>
    <s v="DESAPROBADO"/>
    <s v="DESAPROBADO"/>
    <s v="DESAPROBADO"/>
    <n v="2"/>
    <x v="1"/>
    <x v="265"/>
  </r>
  <r>
    <x v="3"/>
    <x v="4"/>
    <x v="0"/>
    <s v="Colaborador 4454"/>
    <x v="1"/>
    <n v="50"/>
    <s v="Mayor de 45 años"/>
    <n v="15673514"/>
    <x v="1"/>
    <x v="1"/>
    <x v="0"/>
    <s v="DESAPROBADO"/>
    <s v="DESAPROBADO"/>
    <s v="DESAPROBADO"/>
    <n v="2"/>
    <x v="1"/>
    <x v="265"/>
  </r>
  <r>
    <x v="6"/>
    <x v="4"/>
    <x v="4"/>
    <s v="Colaborador 4455"/>
    <x v="0"/>
    <n v="50"/>
    <s v="Mayor de 45 años"/>
    <n v="15680000"/>
    <x v="1"/>
    <x v="1"/>
    <x v="0"/>
    <s v="DESAPROBADO"/>
    <s v="APROBADO"/>
    <s v="DESAPROBADO"/>
    <n v="3"/>
    <x v="1"/>
    <x v="266"/>
  </r>
  <r>
    <x v="6"/>
    <x v="4"/>
    <x v="4"/>
    <s v="Colaborador 4456"/>
    <x v="1"/>
    <n v="56"/>
    <s v="Mayor de 45 años"/>
    <n v="15680000"/>
    <x v="1"/>
    <x v="1"/>
    <x v="0"/>
    <s v="DESAPROBADO"/>
    <s v="DESAPROBADO"/>
    <s v="DESAPROBADO"/>
    <n v="2"/>
    <x v="1"/>
    <x v="266"/>
  </r>
  <r>
    <x v="6"/>
    <x v="4"/>
    <x v="2"/>
    <s v="Colaborador 4457"/>
    <x v="0"/>
    <n v="52"/>
    <s v="Mayor de 45 años"/>
    <n v="15665583"/>
    <x v="0"/>
    <x v="1"/>
    <x v="0"/>
    <s v="APROBADO"/>
    <s v="APROBADO"/>
    <s v="APROBADO"/>
    <n v="5"/>
    <x v="0"/>
    <x v="266"/>
  </r>
  <r>
    <x v="6"/>
    <x v="1"/>
    <x v="0"/>
    <s v="Colaborador 4458"/>
    <x v="0"/>
    <n v="45"/>
    <s v="Mayor de 45 años"/>
    <n v="47223717"/>
    <x v="0"/>
    <x v="1"/>
    <x v="0"/>
    <s v="DESAPROBADO"/>
    <s v="APROBADO"/>
    <s v="APROBADO"/>
    <n v="4"/>
    <x v="0"/>
    <x v="267"/>
  </r>
  <r>
    <x v="6"/>
    <x v="1"/>
    <x v="0"/>
    <s v="Colaborador 4459"/>
    <x v="0"/>
    <n v="60"/>
    <s v="Mayor de 45 años"/>
    <n v="47223717"/>
    <x v="0"/>
    <x v="1"/>
    <x v="0"/>
    <s v="DESAPROBADO"/>
    <s v="APROBADO"/>
    <s v="APROBADO"/>
    <n v="4"/>
    <x v="0"/>
    <x v="267"/>
  </r>
  <r>
    <x v="4"/>
    <x v="3"/>
    <x v="1"/>
    <s v="Colaborador 4460"/>
    <x v="0"/>
    <n v="57"/>
    <s v="Mayor de 45 años"/>
    <n v="43381448"/>
    <x v="1"/>
    <x v="1"/>
    <x v="0"/>
    <s v="DESAPROBADO"/>
    <s v="APROBADO"/>
    <s v="DESAPROBADO"/>
    <n v="3"/>
    <x v="1"/>
    <x v="268"/>
  </r>
  <r>
    <x v="4"/>
    <x v="4"/>
    <x v="4"/>
    <s v="Colaborador 4461"/>
    <x v="0"/>
    <n v="56"/>
    <s v="Mayor de 45 años"/>
    <n v="15625404"/>
    <x v="1"/>
    <x v="1"/>
    <x v="0"/>
    <s v="DESAPROBADO"/>
    <s v="APROBADO"/>
    <s v="DESAPROBADO"/>
    <n v="3"/>
    <x v="1"/>
    <x v="268"/>
  </r>
  <r>
    <x v="4"/>
    <x v="4"/>
    <x v="4"/>
    <s v="Colaborador 4462"/>
    <x v="1"/>
    <n v="60"/>
    <s v="Mayor de 45 años"/>
    <n v="15625404"/>
    <x v="1"/>
    <x v="1"/>
    <x v="1"/>
    <s v="APROBADO"/>
    <s v="APROBADO"/>
    <s v="DESAPROBADO"/>
    <n v="3"/>
    <x v="1"/>
    <x v="268"/>
  </r>
  <r>
    <x v="4"/>
    <x v="4"/>
    <x v="2"/>
    <s v="Colaborador 4463"/>
    <x v="1"/>
    <n v="46"/>
    <s v="Mayor de 45 años"/>
    <n v="15662712"/>
    <x v="0"/>
    <x v="1"/>
    <x v="1"/>
    <s v="APROBADO"/>
    <s v="APROBADO"/>
    <s v="APROBADO"/>
    <n v="4"/>
    <x v="0"/>
    <x v="268"/>
  </r>
  <r>
    <x v="3"/>
    <x v="4"/>
    <x v="2"/>
    <s v="Colaborador 4464"/>
    <x v="0"/>
    <n v="48"/>
    <s v="Mayor de 45 años"/>
    <n v="15667350"/>
    <x v="0"/>
    <x v="1"/>
    <x v="1"/>
    <s v="APROBADO"/>
    <s v="APROBADO"/>
    <s v="APROBADO"/>
    <n v="4"/>
    <x v="0"/>
    <x v="269"/>
  </r>
  <r>
    <x v="0"/>
    <x v="4"/>
    <x v="2"/>
    <s v="Colaborador 4465"/>
    <x v="0"/>
    <n v="56"/>
    <s v="Mayor de 45 años"/>
    <n v="15667128"/>
    <x v="0"/>
    <x v="1"/>
    <x v="0"/>
    <s v="APROBADO"/>
    <s v="APROBADO"/>
    <s v="APROBADO"/>
    <n v="5"/>
    <x v="0"/>
    <x v="270"/>
  </r>
  <r>
    <x v="4"/>
    <x v="4"/>
    <x v="0"/>
    <s v="Colaborador 4466"/>
    <x v="1"/>
    <n v="54"/>
    <s v="Mayor de 45 años"/>
    <n v="47555946"/>
    <x v="0"/>
    <x v="1"/>
    <x v="0"/>
    <s v="APROBADO"/>
    <s v="DESAPROBADO"/>
    <s v="APROBADO"/>
    <n v="4"/>
    <x v="0"/>
    <x v="271"/>
  </r>
  <r>
    <x v="4"/>
    <x v="4"/>
    <x v="2"/>
    <s v="Colaborador 4467"/>
    <x v="1"/>
    <n v="55"/>
    <s v="Mayor de 45 años"/>
    <n v="15681139"/>
    <x v="0"/>
    <x v="1"/>
    <x v="0"/>
    <s v="DESAPROBADO"/>
    <s v="APROBADO"/>
    <s v="APROBADO"/>
    <n v="4"/>
    <x v="0"/>
    <x v="271"/>
  </r>
  <r>
    <x v="4"/>
    <x v="4"/>
    <x v="2"/>
    <s v="Colaborador 4468"/>
    <x v="0"/>
    <n v="64"/>
    <s v="Mayor de 45 años"/>
    <n v="46084529"/>
    <x v="0"/>
    <x v="1"/>
    <x v="0"/>
    <s v="APROBADO"/>
    <s v="APROBADO"/>
    <s v="APROBADO"/>
    <n v="5"/>
    <x v="0"/>
    <x v="271"/>
  </r>
  <r>
    <x v="6"/>
    <x v="4"/>
    <x v="0"/>
    <s v="Colaborador 4469"/>
    <x v="1"/>
    <n v="58"/>
    <s v="Mayor de 45 años"/>
    <n v="15662808"/>
    <x v="0"/>
    <x v="1"/>
    <x v="0"/>
    <s v="APROBADO"/>
    <s v="DESAPROBADO"/>
    <s v="APROBADO"/>
    <n v="4"/>
    <x v="0"/>
    <x v="166"/>
  </r>
  <r>
    <x v="6"/>
    <x v="4"/>
    <x v="2"/>
    <s v="Colaborador 4470"/>
    <x v="1"/>
    <n v="56"/>
    <s v="Mayor de 45 años"/>
    <n v="15448487"/>
    <x v="0"/>
    <x v="1"/>
    <x v="0"/>
    <s v="DESAPROBADO"/>
    <s v="DESAPROBADO"/>
    <s v="APROBADO"/>
    <n v="3"/>
    <x v="1"/>
    <x v="198"/>
  </r>
  <r>
    <x v="6"/>
    <x v="4"/>
    <x v="0"/>
    <s v="Colaborador 4471"/>
    <x v="0"/>
    <n v="50"/>
    <s v="Mayor de 45 años"/>
    <n v="0"/>
    <x v="0"/>
    <x v="1"/>
    <x v="0"/>
    <s v="APROBADO"/>
    <s v="DESAPROBADO"/>
    <s v="APROBADO"/>
    <n v="4"/>
    <x v="0"/>
    <x v="198"/>
  </r>
  <r>
    <x v="6"/>
    <x v="4"/>
    <x v="0"/>
    <s v="Colaborador 4472"/>
    <x v="0"/>
    <n v="57"/>
    <s v="Mayor de 45 años"/>
    <n v="0"/>
    <x v="0"/>
    <x v="1"/>
    <x v="0"/>
    <s v="APROBADO"/>
    <s v="APROBADO"/>
    <s v="APROBADO"/>
    <n v="5"/>
    <x v="0"/>
    <x v="198"/>
  </r>
  <r>
    <x v="6"/>
    <x v="4"/>
    <x v="1"/>
    <s v="Colaborador 4473"/>
    <x v="1"/>
    <n v="58"/>
    <s v="Mayor de 45 años"/>
    <n v="15675554"/>
    <x v="0"/>
    <x v="1"/>
    <x v="1"/>
    <s v="APROBADO"/>
    <s v="APROBADO"/>
    <s v="APROBADO"/>
    <n v="4"/>
    <x v="0"/>
    <x v="272"/>
  </r>
  <r>
    <x v="4"/>
    <x v="3"/>
    <x v="2"/>
    <s v="Colaborador 4474"/>
    <x v="1"/>
    <n v="49"/>
    <s v="Mayor de 45 años"/>
    <n v="44906691"/>
    <x v="0"/>
    <x v="1"/>
    <x v="1"/>
    <s v="DESAPROBADO"/>
    <s v="DESAPROBADO"/>
    <s v="APROBADO"/>
    <n v="2"/>
    <x v="1"/>
    <x v="273"/>
  </r>
  <r>
    <x v="4"/>
    <x v="4"/>
    <x v="0"/>
    <s v="Colaborador 4475"/>
    <x v="1"/>
    <n v="63"/>
    <s v="Mayor de 45 años"/>
    <n v="41228061"/>
    <x v="1"/>
    <x v="1"/>
    <x v="1"/>
    <s v="DESAPROBADO"/>
    <s v="DESAPROBADO"/>
    <s v="DESAPROBADO"/>
    <n v="1"/>
    <x v="1"/>
    <x v="273"/>
  </r>
  <r>
    <x v="4"/>
    <x v="4"/>
    <x v="1"/>
    <s v="Colaborador 4476"/>
    <x v="1"/>
    <n v="60"/>
    <s v="Mayor de 45 años"/>
    <n v="71512741"/>
    <x v="1"/>
    <x v="1"/>
    <x v="0"/>
    <s v="DESAPROBADO"/>
    <s v="APROBADO"/>
    <s v="DESAPROBADO"/>
    <n v="3"/>
    <x v="1"/>
    <x v="273"/>
  </r>
  <r>
    <x v="4"/>
    <x v="4"/>
    <x v="1"/>
    <s v="Colaborador 4477"/>
    <x v="1"/>
    <n v="54"/>
    <s v="Mayor de 45 años"/>
    <n v="15664081"/>
    <x v="0"/>
    <x v="1"/>
    <x v="0"/>
    <s v="DESAPROBADO"/>
    <s v="DESAPROBADO"/>
    <s v="APROBADO"/>
    <n v="3"/>
    <x v="1"/>
    <x v="274"/>
  </r>
  <r>
    <x v="4"/>
    <x v="1"/>
    <x v="0"/>
    <s v="Colaborador 4478"/>
    <x v="1"/>
    <n v="50"/>
    <s v="Mayor de 45 años"/>
    <n v="15662284"/>
    <x v="0"/>
    <x v="1"/>
    <x v="0"/>
    <s v="APROBADO"/>
    <s v="APROBADO"/>
    <s v="APROBADO"/>
    <n v="5"/>
    <x v="0"/>
    <x v="274"/>
  </r>
  <r>
    <x v="4"/>
    <x v="4"/>
    <x v="2"/>
    <s v="Colaborador 4479"/>
    <x v="1"/>
    <n v="49"/>
    <s v="Mayor de 45 años"/>
    <n v="15674051"/>
    <x v="0"/>
    <x v="1"/>
    <x v="0"/>
    <s v="APROBADO"/>
    <s v="APROBADO"/>
    <s v="APROBADO"/>
    <n v="5"/>
    <x v="0"/>
    <x v="274"/>
  </r>
  <r>
    <x v="4"/>
    <x v="4"/>
    <x v="4"/>
    <s v="Colaborador 4480"/>
    <x v="0"/>
    <n v="59"/>
    <s v="Mayor de 45 años"/>
    <n v="15683728"/>
    <x v="1"/>
    <x v="1"/>
    <x v="0"/>
    <s v="APROBADO"/>
    <s v="APROBADO"/>
    <s v="DESAPROBADO"/>
    <n v="4"/>
    <x v="0"/>
    <x v="274"/>
  </r>
  <r>
    <x v="3"/>
    <x v="1"/>
    <x v="1"/>
    <s v="Colaborador 4481"/>
    <x v="1"/>
    <n v="64"/>
    <s v="Mayor de 45 años"/>
    <n v="71512717"/>
    <x v="1"/>
    <x v="1"/>
    <x v="0"/>
    <s v="APROBADO"/>
    <s v="APROBADO"/>
    <s v="DESAPROBADO"/>
    <n v="4"/>
    <x v="0"/>
    <x v="71"/>
  </r>
  <r>
    <x v="3"/>
    <x v="4"/>
    <x v="0"/>
    <s v="Colaborador 4482"/>
    <x v="0"/>
    <n v="50"/>
    <s v="Mayor de 45 años"/>
    <n v="15661017"/>
    <x v="0"/>
    <x v="1"/>
    <x v="1"/>
    <s v="APROBADO"/>
    <s v="APROBADO"/>
    <s v="APROBADO"/>
    <n v="4"/>
    <x v="0"/>
    <x v="71"/>
  </r>
  <r>
    <x v="3"/>
    <x v="4"/>
    <x v="0"/>
    <s v="Colaborador 4483"/>
    <x v="1"/>
    <n v="54"/>
    <s v="Mayor de 45 años"/>
    <n v="15661017"/>
    <x v="0"/>
    <x v="1"/>
    <x v="1"/>
    <s v="APROBADO"/>
    <s v="APROBADO"/>
    <s v="APROBADO"/>
    <n v="4"/>
    <x v="0"/>
    <x v="71"/>
  </r>
  <r>
    <x v="3"/>
    <x v="4"/>
    <x v="4"/>
    <s v="Colaborador 4484"/>
    <x v="0"/>
    <n v="56"/>
    <s v="Mayor de 45 años"/>
    <n v="46667961"/>
    <x v="1"/>
    <x v="1"/>
    <x v="0"/>
    <s v="DESAPROBADO"/>
    <s v="DESAPROBADO"/>
    <s v="DESAPROBADO"/>
    <n v="2"/>
    <x v="1"/>
    <x v="275"/>
  </r>
  <r>
    <x v="3"/>
    <x v="3"/>
    <x v="2"/>
    <s v="Colaborador 4485"/>
    <x v="0"/>
    <n v="59"/>
    <s v="Mayor de 45 años"/>
    <n v="42192495"/>
    <x v="0"/>
    <x v="1"/>
    <x v="0"/>
    <s v="DESAPROBADO"/>
    <s v="DESAPROBADO"/>
    <s v="APROBADO"/>
    <n v="3"/>
    <x v="1"/>
    <x v="275"/>
  </r>
  <r>
    <x v="5"/>
    <x v="4"/>
    <x v="2"/>
    <s v="Colaborador 4486"/>
    <x v="1"/>
    <n v="49"/>
    <s v="Mayor de 45 años"/>
    <n v="15680550"/>
    <x v="0"/>
    <x v="1"/>
    <x v="1"/>
    <s v="APROBADO"/>
    <s v="APROBADO"/>
    <s v="APROBADO"/>
    <n v="4"/>
    <x v="0"/>
    <x v="276"/>
  </r>
  <r>
    <x v="5"/>
    <x v="4"/>
    <x v="2"/>
    <s v="Colaborador 4487"/>
    <x v="0"/>
    <n v="45"/>
    <s v="Mayor de 45 años"/>
    <n v="15662013"/>
    <x v="0"/>
    <x v="1"/>
    <x v="1"/>
    <s v="APROBADO"/>
    <s v="APROBADO"/>
    <s v="APROBADO"/>
    <n v="4"/>
    <x v="0"/>
    <x v="276"/>
  </r>
  <r>
    <x v="5"/>
    <x v="4"/>
    <x v="4"/>
    <s v="Colaborador 4488"/>
    <x v="1"/>
    <n v="64"/>
    <s v="Mayor de 45 años"/>
    <n v="15671214"/>
    <x v="1"/>
    <x v="1"/>
    <x v="0"/>
    <s v="APROBADO"/>
    <s v="DESAPROBADO"/>
    <s v="DESAPROBADO"/>
    <n v="3"/>
    <x v="1"/>
    <x v="276"/>
  </r>
  <r>
    <x v="3"/>
    <x v="4"/>
    <x v="4"/>
    <s v="Colaborador 4489"/>
    <x v="0"/>
    <n v="45"/>
    <s v="Mayor de 45 años"/>
    <n v="15629484"/>
    <x v="0"/>
    <x v="1"/>
    <x v="1"/>
    <s v="DESAPROBADO"/>
    <s v="APROBADO"/>
    <s v="APROBADO"/>
    <n v="3"/>
    <x v="1"/>
    <x v="168"/>
  </r>
  <r>
    <x v="4"/>
    <x v="4"/>
    <x v="2"/>
    <s v="Colaborador 4490"/>
    <x v="1"/>
    <n v="45"/>
    <s v="Mayor de 45 años"/>
    <n v="15675762"/>
    <x v="0"/>
    <x v="1"/>
    <x v="0"/>
    <s v="DESAPROBADO"/>
    <s v="APROBADO"/>
    <s v="APROBADO"/>
    <n v="4"/>
    <x v="0"/>
    <x v="277"/>
  </r>
  <r>
    <x v="4"/>
    <x v="4"/>
    <x v="2"/>
    <s v="Colaborador 4491"/>
    <x v="0"/>
    <n v="45"/>
    <s v="Mayor de 45 años"/>
    <n v="71512793"/>
    <x v="0"/>
    <x v="1"/>
    <x v="0"/>
    <s v="APROBADO"/>
    <s v="DESAPROBADO"/>
    <s v="APROBADO"/>
    <n v="4"/>
    <x v="0"/>
    <x v="277"/>
  </r>
  <r>
    <x v="4"/>
    <x v="4"/>
    <x v="4"/>
    <s v="Colaborador 4492"/>
    <x v="1"/>
    <n v="52"/>
    <s v="Mayor de 45 años"/>
    <n v="15681468"/>
    <x v="0"/>
    <x v="1"/>
    <x v="1"/>
    <s v="APROBADO"/>
    <s v="APROBADO"/>
    <s v="APROBADO"/>
    <n v="4"/>
    <x v="0"/>
    <x v="277"/>
  </r>
  <r>
    <x v="1"/>
    <x v="4"/>
    <x v="0"/>
    <s v="Colaborador 4493"/>
    <x v="1"/>
    <n v="55"/>
    <s v="Mayor de 45 años"/>
    <n v="15678089"/>
    <x v="0"/>
    <x v="1"/>
    <x v="0"/>
    <s v="APROBADO"/>
    <s v="APROBADO"/>
    <s v="APROBADO"/>
    <n v="5"/>
    <x v="0"/>
    <x v="278"/>
  </r>
  <r>
    <x v="1"/>
    <x v="4"/>
    <x v="0"/>
    <s v="Colaborador 4494"/>
    <x v="0"/>
    <n v="63"/>
    <s v="Mayor de 45 años"/>
    <n v="15840655"/>
    <x v="0"/>
    <x v="0"/>
    <x v="0"/>
    <s v="APROBADO"/>
    <s v="APROBADO"/>
    <s v="APROBADO"/>
    <n v="4"/>
    <x v="0"/>
    <x v="278"/>
  </r>
  <r>
    <x v="6"/>
    <x v="1"/>
    <x v="0"/>
    <s v="Colaborador 4495"/>
    <x v="1"/>
    <n v="52"/>
    <s v="Mayor de 45 años"/>
    <n v="62066750"/>
    <x v="0"/>
    <x v="1"/>
    <x v="0"/>
    <s v="DESAPROBADO"/>
    <s v="APROBADO"/>
    <s v="APROBADO"/>
    <n v="4"/>
    <x v="0"/>
    <x v="279"/>
  </r>
  <r>
    <x v="6"/>
    <x v="1"/>
    <x v="0"/>
    <s v="Colaborador 4496"/>
    <x v="0"/>
    <n v="57"/>
    <s v="Mayor de 45 años"/>
    <n v="42921667"/>
    <x v="0"/>
    <x v="0"/>
    <x v="1"/>
    <s v="APROBADO"/>
    <s v="APROBADO"/>
    <s v="APROBADO"/>
    <n v="3"/>
    <x v="1"/>
    <x v="279"/>
  </r>
  <r>
    <x v="6"/>
    <x v="1"/>
    <x v="0"/>
    <s v="Colaborador 4497"/>
    <x v="1"/>
    <n v="57"/>
    <s v="Mayor de 45 años"/>
    <n v="40814243"/>
    <x v="0"/>
    <x v="1"/>
    <x v="1"/>
    <s v="APROBADO"/>
    <s v="APROBADO"/>
    <s v="APROBADO"/>
    <n v="4"/>
    <x v="0"/>
    <x v="279"/>
  </r>
  <r>
    <x v="6"/>
    <x v="1"/>
    <x v="0"/>
    <s v="Colaborador 4498"/>
    <x v="1"/>
    <n v="57"/>
    <s v="Mayor de 45 años"/>
    <n v="48327380"/>
    <x v="0"/>
    <x v="1"/>
    <x v="1"/>
    <s v="APROBADO"/>
    <s v="DESAPROBADO"/>
    <s v="APROBADO"/>
    <n v="3"/>
    <x v="1"/>
    <x v="279"/>
  </r>
  <r>
    <x v="6"/>
    <x v="4"/>
    <x v="2"/>
    <s v="Colaborador 4499"/>
    <x v="1"/>
    <n v="57"/>
    <s v="Mayor de 45 años"/>
    <n v="40237094"/>
    <x v="0"/>
    <x v="1"/>
    <x v="0"/>
    <s v="APROBADO"/>
    <s v="DESAPROBADO"/>
    <s v="APROBADO"/>
    <n v="4"/>
    <x v="0"/>
    <x v="279"/>
  </r>
  <r>
    <x v="6"/>
    <x v="1"/>
    <x v="0"/>
    <s v="Colaborador 4500"/>
    <x v="0"/>
    <n v="51"/>
    <s v="Mayor de 45 años"/>
    <n v="80319956"/>
    <x v="0"/>
    <x v="0"/>
    <x v="0"/>
    <s v="DESAPROBADO"/>
    <s v="APROBADO"/>
    <s v="APROBADO"/>
    <n v="3"/>
    <x v="1"/>
    <x v="279"/>
  </r>
  <r>
    <x v="6"/>
    <x v="3"/>
    <x v="2"/>
    <s v="Colaborador 4501"/>
    <x v="0"/>
    <n v="64"/>
    <s v="Mayor de 45 años"/>
    <n v="15680897"/>
    <x v="0"/>
    <x v="0"/>
    <x v="1"/>
    <s v="APROBADO"/>
    <s v="APROBADO"/>
    <s v="APROBADO"/>
    <n v="3"/>
    <x v="1"/>
    <x v="279"/>
  </r>
  <r>
    <x v="6"/>
    <x v="4"/>
    <x v="1"/>
    <s v="Colaborador 4502"/>
    <x v="0"/>
    <n v="51"/>
    <s v="Mayor de 45 años"/>
    <n v="70325118"/>
    <x v="0"/>
    <x v="0"/>
    <x v="0"/>
    <s v="DESAPROBADO"/>
    <s v="APROBADO"/>
    <s v="APROBADO"/>
    <n v="3"/>
    <x v="1"/>
    <x v="221"/>
  </r>
  <r>
    <x v="2"/>
    <x v="4"/>
    <x v="1"/>
    <s v="Colaborador 4503"/>
    <x v="0"/>
    <n v="57"/>
    <s v="Mayor de 45 años"/>
    <n v="47528208"/>
    <x v="0"/>
    <x v="0"/>
    <x v="1"/>
    <s v="APROBADO"/>
    <s v="APROBADO"/>
    <s v="APROBADO"/>
    <n v="3"/>
    <x v="1"/>
    <x v="280"/>
  </r>
  <r>
    <x v="1"/>
    <x v="4"/>
    <x v="1"/>
    <s v="Colaborador 4504"/>
    <x v="1"/>
    <n v="58"/>
    <s v="Mayor de 45 años"/>
    <n v="42178052"/>
    <x v="0"/>
    <x v="0"/>
    <x v="0"/>
    <s v="APROBADO"/>
    <s v="APROBADO"/>
    <s v="APROBADO"/>
    <n v="4"/>
    <x v="0"/>
    <x v="281"/>
  </r>
  <r>
    <x v="3"/>
    <x v="4"/>
    <x v="1"/>
    <s v="Colaborador 4505"/>
    <x v="0"/>
    <n v="47"/>
    <s v="Mayor de 45 años"/>
    <n v="15676425"/>
    <x v="0"/>
    <x v="0"/>
    <x v="0"/>
    <s v="APROBADO"/>
    <s v="DESAPROBADO"/>
    <s v="APROBADO"/>
    <n v="3"/>
    <x v="1"/>
    <x v="101"/>
  </r>
  <r>
    <x v="3"/>
    <x v="4"/>
    <x v="1"/>
    <s v="Colaborador 4506"/>
    <x v="1"/>
    <n v="46"/>
    <s v="Mayor de 45 años"/>
    <n v="15662281"/>
    <x v="0"/>
    <x v="0"/>
    <x v="0"/>
    <s v="DESAPROBADO"/>
    <s v="APROBADO"/>
    <s v="APROBADO"/>
    <n v="3"/>
    <x v="1"/>
    <x v="101"/>
  </r>
  <r>
    <x v="3"/>
    <x v="4"/>
    <x v="1"/>
    <s v="Colaborador 4507"/>
    <x v="0"/>
    <n v="59"/>
    <s v="Mayor de 45 años"/>
    <n v="72193372"/>
    <x v="0"/>
    <x v="0"/>
    <x v="0"/>
    <s v="DESAPROBADO"/>
    <s v="DESAPROBADO"/>
    <s v="APROBADO"/>
    <n v="2"/>
    <x v="1"/>
    <x v="101"/>
  </r>
  <r>
    <x v="3"/>
    <x v="4"/>
    <x v="1"/>
    <s v="Colaborador 4508"/>
    <x v="0"/>
    <n v="63"/>
    <s v="Mayor de 45 años"/>
    <n v="70296164"/>
    <x v="0"/>
    <x v="0"/>
    <x v="1"/>
    <s v="DESAPROBADO"/>
    <s v="DESAPROBADO"/>
    <s v="APROBADO"/>
    <n v="1"/>
    <x v="1"/>
    <x v="282"/>
  </r>
  <r>
    <x v="3"/>
    <x v="4"/>
    <x v="1"/>
    <s v="Colaborador 4509"/>
    <x v="1"/>
    <n v="52"/>
    <s v="Mayor de 45 años"/>
    <n v="73524090"/>
    <x v="0"/>
    <x v="0"/>
    <x v="0"/>
    <s v="DESAPROBADO"/>
    <s v="DESAPROBADO"/>
    <s v="APROBADO"/>
    <n v="2"/>
    <x v="1"/>
    <x v="282"/>
  </r>
  <r>
    <x v="3"/>
    <x v="1"/>
    <x v="0"/>
    <s v="Colaborador 4510"/>
    <x v="0"/>
    <n v="60"/>
    <s v="Mayor de 45 años"/>
    <n v="46314406"/>
    <x v="0"/>
    <x v="0"/>
    <x v="0"/>
    <s v="APROBADO"/>
    <s v="APROBADO"/>
    <s v="APROBADO"/>
    <n v="4"/>
    <x v="0"/>
    <x v="282"/>
  </r>
  <r>
    <x v="3"/>
    <x v="4"/>
    <x v="0"/>
    <s v="Colaborador 4511"/>
    <x v="0"/>
    <n v="54"/>
    <s v="Mayor de 45 años"/>
    <n v="15680693"/>
    <x v="0"/>
    <x v="1"/>
    <x v="0"/>
    <s v="APROBADO"/>
    <s v="APROBADO"/>
    <s v="APROBADO"/>
    <n v="5"/>
    <x v="0"/>
    <x v="283"/>
  </r>
  <r>
    <x v="2"/>
    <x v="1"/>
    <x v="0"/>
    <s v="Colaborador 4512"/>
    <x v="0"/>
    <n v="60"/>
    <s v="Mayor de 45 años"/>
    <n v="42176411"/>
    <x v="0"/>
    <x v="1"/>
    <x v="1"/>
    <s v="APROBADO"/>
    <s v="APROBADO"/>
    <s v="APROBADO"/>
    <n v="4"/>
    <x v="0"/>
    <x v="284"/>
  </r>
  <r>
    <x v="3"/>
    <x v="1"/>
    <x v="0"/>
    <s v="Colaborador 4513"/>
    <x v="0"/>
    <n v="63"/>
    <s v="Mayor de 45 años"/>
    <n v="46830673"/>
    <x v="0"/>
    <x v="1"/>
    <x v="0"/>
    <s v="DESAPROBADO"/>
    <s v="APROBADO"/>
    <s v="APROBADO"/>
    <n v="4"/>
    <x v="0"/>
    <x v="2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D14F8-6CC7-4EB6-A5C1-1FA5D8A99117}" name="TablaDinámica2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:B7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showAll="0">
      <items count="6">
        <item h="1" x="3"/>
        <item x="1"/>
        <item h="1" x="4"/>
        <item h="1" x="2"/>
        <item h="1" x="0"/>
        <item t="default"/>
      </items>
    </pivotField>
    <pivotField showAll="0">
      <items count="7">
        <item x="1"/>
        <item x="3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8">
        <item x="0"/>
        <item sd="0" x="1"/>
        <item sd="0" x="2"/>
        <item sd="0" x="3"/>
        <item sd="0" x="4"/>
        <item x="5"/>
        <item x="6"/>
        <item t="default"/>
      </items>
    </pivotField>
  </pivotFields>
  <rowFields count="4">
    <field x="19"/>
    <field x="18"/>
    <field x="17"/>
    <field x="16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FECHA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8A1CC0-2AAE-47DE-9FC4-86B36296D529}" name="TablaDinámica6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4:B37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showAll="0">
      <items count="6">
        <item h="1" x="3"/>
        <item x="1"/>
        <item h="1" x="4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uenta de HABILIDADES BLANDAS" fld="8" subtotal="count" showDataAs="percentOfTotal" baseField="8" baseItem="0" numFmtId="9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BE725F-706C-4576-93C4-6869DC385A77}" name="TablaDinámica5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5:B28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showAll="0">
      <items count="6">
        <item h="1" x="3"/>
        <item x="1"/>
        <item h="1" x="4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numFmtId="164" showAll="0"/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15"/>
  </rowFields>
  <rowItems count="3">
    <i>
      <x/>
    </i>
    <i>
      <x v="1"/>
    </i>
    <i t="grand">
      <x/>
    </i>
  </rowItems>
  <colItems count="1">
    <i/>
  </colItems>
  <dataFields count="1">
    <dataField name="Cuenta de APTOS" fld="15" subtotal="count" showDataAs="percentOfTotal" baseField="15" baseItem="0" numFmtId="9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0B77C0-7618-4437-877E-36DEADE39FC1}" name="TablaDinámica4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7:B20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showAll="0">
      <items count="6">
        <item h="1" x="3"/>
        <item x="1"/>
        <item h="1" x="4"/>
        <item h="1" x="2"/>
        <item h="1" x="0"/>
        <item t="default"/>
      </items>
    </pivotField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uenta de GENERO" fld="4" subtotal="count" showDataAs="percentOfTotal" baseField="4" baseItem="0" numFmtId="9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2C1B9C-4F3B-4FB6-8957-1122D44687B5}" name="TablaDinámica3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:A11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axis="axisRow" showAll="0">
      <items count="6">
        <item h="1" x="3"/>
        <item x="1"/>
        <item h="1" x="4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1"/>
  </rowFields>
  <rowItems count="2">
    <i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441E7C-485A-47BF-8998-90DA3164608E}" name="TablaDinámica8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8:B51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showAll="0">
      <items count="6">
        <item h="1" x="3"/>
        <item x="1"/>
        <item h="1" x="4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numFmtId="164" showAll="0"/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uenta de GESTIÓN DE RECURSOS" fld="10" subtotal="count" showDataAs="percentOfTotal" baseField="10" baseItem="0" numFmtId="9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B2B6C-0D8F-4A32-BC3D-496218C68D54}" name="TablaDinámica7" cacheId="1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1:B44" firstHeaderRow="1" firstDataRow="1" firstDataCol="1"/>
  <pivotFields count="20">
    <pivotField showAll="0">
      <items count="10">
        <item x="3"/>
        <item h="1" x="4"/>
        <item h="1" x="0"/>
        <item h="1" x="6"/>
        <item h="1" x="1"/>
        <item h="1" x="8"/>
        <item h="1" x="2"/>
        <item h="1" x="5"/>
        <item h="1" x="7"/>
        <item t="default"/>
      </items>
    </pivotField>
    <pivotField showAll="0">
      <items count="6">
        <item h="1" x="3"/>
        <item x="1"/>
        <item h="1" x="4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Cuenta de MANEJO DE CONFLICTOS" fld="9" subtotal="count" showDataAs="percentOfTotal" baseField="9" baseItem="0" numFmtId="9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GERENCIA" xr10:uid="{6EC371C4-22D8-49BD-8836-A12BD4A02871}" sourceName="GERENCIA">
  <pivotTables>
    <pivotTable tabId="4" name="TablaDinámica2"/>
  </pivotTables>
  <data>
    <tabular pivotCacheId="704551535">
      <items count="6">
        <i x="1" s="1"/>
        <i x="3" s="1"/>
        <i x="0" s="1"/>
        <i x="4" s="1"/>
        <i x="2" s="1"/>
        <i x="5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es" xr10:uid="{2D1B9E8A-6A51-4302-A2C3-4E63AE559E7F}" sourceName="Meses">
  <pivotTables>
    <pivotTable tabId="4" name="TablaDinámica2"/>
  </pivotTables>
  <data>
    <tabular pivotCacheId="704551535">
      <items count="14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0" s="1" nd="1"/>
        <i x="1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rimestres" xr10:uid="{E0106F0B-E155-42D7-909B-B5F91313A4F3}" sourceName="Trimestres">
  <pivotTables>
    <pivotTable tabId="4" name="TablaDinámica2"/>
  </pivotTables>
  <data>
    <tabular pivotCacheId="704551535">
      <items count="6">
        <i x="1" s="1"/>
        <i x="2" s="1"/>
        <i x="3" s="1"/>
        <i x="4" s="1"/>
        <i x="0" s="1" nd="1"/>
        <i x="5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ÓN" xr10:uid="{3A900092-F8FB-486B-A7BA-E4C1723298FE}" sourceName="REGIÓN">
  <pivotTables>
    <pivotTable tabId="4" name="TablaDinámica2"/>
    <pivotTable tabId="4" name="TablaDinámica3"/>
    <pivotTable tabId="4" name="TablaDinámica4"/>
    <pivotTable tabId="4" name="TablaDinámica5"/>
    <pivotTable tabId="4" name="TablaDinámica6"/>
    <pivotTable tabId="4" name="TablaDinámica7"/>
    <pivotTable tabId="4" name="TablaDinámica8"/>
  </pivotTables>
  <data>
    <tabular pivotCacheId="704551535">
      <items count="9">
        <i x="3" s="1"/>
        <i x="4"/>
        <i x="0"/>
        <i x="6"/>
        <i x="1"/>
        <i x="8"/>
        <i x="2"/>
        <i x="5"/>
        <i x="7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DED711C2-B11F-4AEB-B8F4-DEAE3A55E72B}" sourceName="CLIENTE">
  <pivotTables>
    <pivotTable tabId="4" name="TablaDinámica2"/>
    <pivotTable tabId="4" name="TablaDinámica3"/>
    <pivotTable tabId="4" name="TablaDinámica4"/>
    <pivotTable tabId="4" name="TablaDinámica5"/>
    <pivotTable tabId="4" name="TablaDinámica6"/>
    <pivotTable tabId="4" name="TablaDinámica7"/>
    <pivotTable tabId="4" name="TablaDinámica8"/>
  </pivotTables>
  <data>
    <tabular pivotCacheId="704551535">
      <items count="5">
        <i x="3"/>
        <i x="1" s="1"/>
        <i x="4"/>
        <i x="2"/>
        <i x="0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s" xr10:uid="{CF2E3951-98C2-4508-ABB0-10D23961D571}" sourceName="Años">
  <pivotTables>
    <pivotTable tabId="4" name="TablaDinámica2"/>
    <pivotTable tabId="4" name="TablaDinámica3"/>
    <pivotTable tabId="4" name="TablaDinámica4"/>
    <pivotTable tabId="4" name="TablaDinámica5"/>
    <pivotTable tabId="4" name="TablaDinámica6"/>
    <pivotTable tabId="4" name="TablaDinámica7"/>
    <pivotTable tabId="4" name="TablaDinámica8"/>
  </pivotTables>
  <data>
    <tabular pivotCacheId="704551535">
      <items count="7">
        <i x="1" s="1"/>
        <i x="2" s="1"/>
        <i x="3" s="1"/>
        <i x="4" s="1"/>
        <i x="0" s="1" nd="1"/>
        <i x="6" s="1" nd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GERENCIA" xr10:uid="{32AF19DA-6DA8-4CBA-AC13-1F67D7A52319}" cache="SegmentaciónDeDatos_GERENCIA" caption="GERENCIA" rowHeight="234950"/>
  <slicer name="Meses" xr10:uid="{64160596-9656-4002-BF6E-DB417A759519}" cache="SegmentaciónDeDatos_Meses" caption="Meses" rowHeight="234950"/>
  <slicer name="Trimestres" xr10:uid="{DDE31374-A880-4FB8-9FCD-6ADA35911E9C}" cache="SegmentaciónDeDatos_Trimestres" caption="Trimestres" rowHeight="234950"/>
  <slicer name="CLIENTE 1" xr10:uid="{21A57ED9-9EB6-4D9C-B160-80C4588037BC}" cache="SegmentaciónDeDatos_CLIENTE" caption="Cliente" columnCount="2" style="SlicerStyleDark6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ÓN" xr10:uid="{C9411FBA-9104-4F0C-A875-DAB71B2C507A}" cache="SegmentaciónDeDatos_REGIÓN" caption="Zona" columnCount="2" style="SlicerStyleLight1 2" rowHeight="234950"/>
  <slicer name="CLIENTE" xr10:uid="{85F5A2EE-3EA6-4A57-9D54-E331E3B2D93B}" cache="SegmentaciónDeDatos_CLIENTE" caption="Cliente" columnCount="2" style="SlicerStyleDark6" rowHeight="234950"/>
  <slicer name="Años" xr10:uid="{4C3130AE-18AB-4192-8A40-7B81D6A95F48}" cache="SegmentaciónDeDatos_Años" caption="Años" columnCount="2" style="SlicerStyleDark2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314727-5A75-46D3-A2DC-75227964032C}" name="Capacitaciones" displayName="Capacitaciones" ref="A2:Q4515" totalsRowShown="0">
  <autoFilter ref="A2:Q4515" xr:uid="{2EA4FFCF-1CBC-498F-B450-364156C76AC8}"/>
  <tableColumns count="17">
    <tableColumn id="1" xr3:uid="{2C7C5F9B-F436-4A22-8801-4317201EBDA5}" name="REGIÓN"/>
    <tableColumn id="2" xr3:uid="{99B40D54-A9DD-47B1-9D42-97D8CA7F6430}" name="CLIENTE"/>
    <tableColumn id="3" xr3:uid="{C82B42CF-010F-4F51-B1BD-0C02D006B9B3}" name="GERENCIA"/>
    <tableColumn id="4" xr3:uid="{202E9FD2-86FB-44FE-BAA0-5491D4623E24}" name="APELLIDOS Y NOMBRES"/>
    <tableColumn id="5" xr3:uid="{ACEA9F2C-71D4-4710-AE41-A6C245CB4A4C}" name="GENERO"/>
    <tableColumn id="6" xr3:uid="{6DE39605-8085-44E8-B852-82131AB9A30A}" name="Edad"/>
    <tableColumn id="7" xr3:uid="{52FE8504-5C23-4C97-814D-5D3FD13F2C8E}" name="Grupo Edad"/>
    <tableColumn id="8" xr3:uid="{9C73CF66-0C92-46E0-9649-C517CD8C7508}" name="DNI"/>
    <tableColumn id="9" xr3:uid="{50971C68-BF86-4E22-B23B-B04D2B84888F}" name="HABILIDADES BLANDAS"/>
    <tableColumn id="10" xr3:uid="{CDE9C083-584F-45CF-830D-E0FAD60CBB90}" name="MANEJO DE CONFLICTOS"/>
    <tableColumn id="11" xr3:uid="{ECD3BB1D-C911-4F35-8EEF-61A62EDDC62A}" name="GESTIÓN DE RECURSOS"/>
    <tableColumn id="12" xr3:uid="{DBD0E40B-73BB-48E2-9D98-0F1E973EE679}" name="SEGURIDAD Y SALUD OCUPACIONAL"/>
    <tableColumn id="13" xr3:uid="{8E470123-46E7-4FE6-BE67-975AB0ABCF7C}" name="PLANEAMIENTO"/>
    <tableColumn id="14" xr3:uid="{93297CF2-426B-43DE-BB14-48C58A2B81A0}" name="DESARROLLO DE INFORMACIÓN"/>
    <tableColumn id="15" xr3:uid="{34590E56-E286-4CD8-ABC3-EC34DDC39FC7}" name="TOTAL APROBADOS"/>
    <tableColumn id="16" xr3:uid="{8861E361-A329-4AC5-83A7-F89DC99D1D7C}" name="APTOS"/>
    <tableColumn id="17" xr3:uid="{21A251AF-45BA-4B07-83F5-3DD6F43AD9D0}" name="FECHA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899F-1E0A-4968-9A56-1440D52F78D8}">
  <dimension ref="A2:A3"/>
  <sheetViews>
    <sheetView showGridLines="0" zoomScale="140" zoomScaleNormal="140" workbookViewId="0">
      <selection activeCell="D2" sqref="D2"/>
    </sheetView>
  </sheetViews>
  <sheetFormatPr baseColWidth="10" defaultRowHeight="14.4" x14ac:dyDescent="0.55000000000000004"/>
  <sheetData>
    <row r="2" spans="1:1" x14ac:dyDescent="0.55000000000000004">
      <c r="A2" t="s">
        <v>4562</v>
      </c>
    </row>
    <row r="3" spans="1:1" x14ac:dyDescent="0.55000000000000004">
      <c r="A3" t="s">
        <v>4563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66D7-87D0-47B6-B5DF-A4EBEDE7F943}">
  <dimension ref="A2:Q4515"/>
  <sheetViews>
    <sheetView topLeftCell="A3" workbookViewId="0">
      <selection activeCell="C11" sqref="C11"/>
    </sheetView>
  </sheetViews>
  <sheetFormatPr baseColWidth="10" defaultRowHeight="14.4" x14ac:dyDescent="0.55000000000000004"/>
  <cols>
    <col min="3" max="3" width="16.5234375" bestFit="1" customWidth="1"/>
    <col min="4" max="4" width="22.68359375" customWidth="1"/>
    <col min="7" max="7" width="12.7890625" customWidth="1"/>
    <col min="9" max="9" width="22.5234375" customWidth="1"/>
    <col min="10" max="10" width="23.89453125" customWidth="1"/>
    <col min="11" max="11" width="22.41796875" customWidth="1"/>
    <col min="12" max="12" width="33.3125" customWidth="1"/>
    <col min="13" max="13" width="16.68359375" customWidth="1"/>
    <col min="14" max="14" width="29.68359375" customWidth="1"/>
    <col min="15" max="15" width="19.41796875" customWidth="1"/>
    <col min="17" max="17" width="11.5234375" style="1"/>
  </cols>
  <sheetData>
    <row r="2" spans="1:17" x14ac:dyDescent="0.55000000000000004">
      <c r="A2" t="s">
        <v>4552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s="1" t="s">
        <v>22</v>
      </c>
    </row>
    <row r="3" spans="1:17" x14ac:dyDescent="0.55000000000000004">
      <c r="A3" t="s">
        <v>4553</v>
      </c>
      <c r="B3" t="s">
        <v>6</v>
      </c>
      <c r="C3" t="s">
        <v>23</v>
      </c>
      <c r="D3" t="s">
        <v>24</v>
      </c>
      <c r="E3" t="s">
        <v>25</v>
      </c>
      <c r="F3">
        <v>25</v>
      </c>
      <c r="G3" t="s">
        <v>26</v>
      </c>
      <c r="H3">
        <v>221547363</v>
      </c>
      <c r="I3" t="s">
        <v>27</v>
      </c>
      <c r="J3" t="s">
        <v>28</v>
      </c>
      <c r="K3" t="s">
        <v>27</v>
      </c>
      <c r="L3" t="s">
        <v>27</v>
      </c>
      <c r="M3" t="s">
        <v>27</v>
      </c>
      <c r="N3" t="s">
        <v>27</v>
      </c>
      <c r="O3">
        <v>4</v>
      </c>
      <c r="P3" t="s">
        <v>29</v>
      </c>
      <c r="Q3" s="1">
        <v>42685</v>
      </c>
    </row>
    <row r="4" spans="1:17" x14ac:dyDescent="0.55000000000000004">
      <c r="A4" t="s">
        <v>4553</v>
      </c>
      <c r="B4" t="s">
        <v>6</v>
      </c>
      <c r="C4" t="s">
        <v>23</v>
      </c>
      <c r="D4" t="s">
        <v>30</v>
      </c>
      <c r="E4" t="s">
        <v>25</v>
      </c>
      <c r="F4">
        <v>25</v>
      </c>
      <c r="G4" t="s">
        <v>26</v>
      </c>
      <c r="H4">
        <v>221547361</v>
      </c>
      <c r="I4" t="s">
        <v>27</v>
      </c>
      <c r="J4" t="s">
        <v>28</v>
      </c>
      <c r="K4" t="s">
        <v>27</v>
      </c>
      <c r="L4" t="s">
        <v>27</v>
      </c>
      <c r="M4" t="s">
        <v>27</v>
      </c>
      <c r="N4" t="s">
        <v>27</v>
      </c>
      <c r="O4">
        <v>4</v>
      </c>
      <c r="P4" t="s">
        <v>29</v>
      </c>
      <c r="Q4" s="1">
        <v>42685</v>
      </c>
    </row>
    <row r="5" spans="1:17" x14ac:dyDescent="0.55000000000000004">
      <c r="A5" t="s">
        <v>4554</v>
      </c>
      <c r="B5" t="s">
        <v>6</v>
      </c>
      <c r="C5" t="s">
        <v>23</v>
      </c>
      <c r="D5" t="s">
        <v>31</v>
      </c>
      <c r="E5" t="s">
        <v>25</v>
      </c>
      <c r="F5">
        <v>25</v>
      </c>
      <c r="G5" t="s">
        <v>26</v>
      </c>
      <c r="H5">
        <v>221547358</v>
      </c>
      <c r="I5" t="s">
        <v>27</v>
      </c>
      <c r="J5" t="s">
        <v>28</v>
      </c>
      <c r="K5" t="s">
        <v>28</v>
      </c>
      <c r="L5" t="s">
        <v>27</v>
      </c>
      <c r="M5" t="s">
        <v>27</v>
      </c>
      <c r="N5" t="s">
        <v>27</v>
      </c>
      <c r="O5">
        <v>3</v>
      </c>
      <c r="P5" t="s">
        <v>32</v>
      </c>
      <c r="Q5" s="1">
        <v>42537</v>
      </c>
    </row>
    <row r="6" spans="1:17" x14ac:dyDescent="0.55000000000000004">
      <c r="A6" t="s">
        <v>4555</v>
      </c>
      <c r="B6" t="s">
        <v>6</v>
      </c>
      <c r="C6" t="s">
        <v>23</v>
      </c>
      <c r="D6" t="s">
        <v>33</v>
      </c>
      <c r="E6" t="s">
        <v>25</v>
      </c>
      <c r="F6">
        <v>25</v>
      </c>
      <c r="G6" t="s">
        <v>26</v>
      </c>
      <c r="H6">
        <v>221547356</v>
      </c>
      <c r="I6" t="s">
        <v>27</v>
      </c>
      <c r="J6" t="s">
        <v>28</v>
      </c>
      <c r="K6" t="s">
        <v>28</v>
      </c>
      <c r="L6" t="s">
        <v>27</v>
      </c>
      <c r="M6" t="s">
        <v>27</v>
      </c>
      <c r="N6" t="s">
        <v>27</v>
      </c>
      <c r="O6">
        <v>3</v>
      </c>
      <c r="P6" t="s">
        <v>32</v>
      </c>
      <c r="Q6" s="1">
        <v>43391</v>
      </c>
    </row>
    <row r="7" spans="1:17" x14ac:dyDescent="0.55000000000000004">
      <c r="A7" t="s">
        <v>4555</v>
      </c>
      <c r="B7" t="s">
        <v>6</v>
      </c>
      <c r="C7" t="s">
        <v>23</v>
      </c>
      <c r="D7" t="s">
        <v>34</v>
      </c>
      <c r="E7" t="s">
        <v>25</v>
      </c>
      <c r="F7">
        <v>25</v>
      </c>
      <c r="G7" t="s">
        <v>26</v>
      </c>
      <c r="H7">
        <v>221547353</v>
      </c>
      <c r="I7" t="s">
        <v>27</v>
      </c>
      <c r="J7" t="s">
        <v>28</v>
      </c>
      <c r="K7" t="s">
        <v>28</v>
      </c>
      <c r="L7" t="s">
        <v>27</v>
      </c>
      <c r="M7" t="s">
        <v>27</v>
      </c>
      <c r="N7" t="s">
        <v>27</v>
      </c>
      <c r="O7">
        <v>3</v>
      </c>
      <c r="P7" t="s">
        <v>32</v>
      </c>
      <c r="Q7" s="1">
        <v>43391</v>
      </c>
    </row>
    <row r="8" spans="1:17" x14ac:dyDescent="0.55000000000000004">
      <c r="A8" t="s">
        <v>4554</v>
      </c>
      <c r="B8" t="s">
        <v>6</v>
      </c>
      <c r="C8" t="s">
        <v>23</v>
      </c>
      <c r="D8" t="s">
        <v>35</v>
      </c>
      <c r="E8" t="s">
        <v>25</v>
      </c>
      <c r="F8">
        <v>25</v>
      </c>
      <c r="G8" t="s">
        <v>26</v>
      </c>
      <c r="H8">
        <v>221547352</v>
      </c>
      <c r="I8" t="s">
        <v>27</v>
      </c>
      <c r="J8" t="s">
        <v>28</v>
      </c>
      <c r="K8" t="s">
        <v>28</v>
      </c>
      <c r="L8" t="s">
        <v>27</v>
      </c>
      <c r="M8" t="s">
        <v>27</v>
      </c>
      <c r="N8" t="s">
        <v>27</v>
      </c>
      <c r="O8">
        <v>3</v>
      </c>
      <c r="P8" t="s">
        <v>32</v>
      </c>
      <c r="Q8" s="1">
        <v>43630</v>
      </c>
    </row>
    <row r="9" spans="1:17" x14ac:dyDescent="0.55000000000000004">
      <c r="A9" t="s">
        <v>4554</v>
      </c>
      <c r="B9" t="s">
        <v>6</v>
      </c>
      <c r="C9" t="s">
        <v>23</v>
      </c>
      <c r="D9" t="s">
        <v>36</v>
      </c>
      <c r="E9" t="s">
        <v>25</v>
      </c>
      <c r="F9">
        <v>25</v>
      </c>
      <c r="G9" t="s">
        <v>26</v>
      </c>
      <c r="H9">
        <v>221547351</v>
      </c>
      <c r="I9" t="s">
        <v>27</v>
      </c>
      <c r="J9" t="s">
        <v>28</v>
      </c>
      <c r="K9" t="s">
        <v>28</v>
      </c>
      <c r="L9" t="s">
        <v>27</v>
      </c>
      <c r="M9" t="s">
        <v>27</v>
      </c>
      <c r="N9" t="s">
        <v>27</v>
      </c>
      <c r="O9">
        <v>3</v>
      </c>
      <c r="P9" t="s">
        <v>32</v>
      </c>
      <c r="Q9" s="1">
        <v>43630</v>
      </c>
    </row>
    <row r="10" spans="1:17" x14ac:dyDescent="0.55000000000000004">
      <c r="A10" t="s">
        <v>4554</v>
      </c>
      <c r="B10" t="s">
        <v>6</v>
      </c>
      <c r="C10" t="s">
        <v>23</v>
      </c>
      <c r="D10" t="s">
        <v>37</v>
      </c>
      <c r="E10" t="s">
        <v>25</v>
      </c>
      <c r="F10">
        <v>24</v>
      </c>
      <c r="G10" t="s">
        <v>26</v>
      </c>
      <c r="H10">
        <v>221547350</v>
      </c>
      <c r="I10" t="s">
        <v>27</v>
      </c>
      <c r="J10" t="s">
        <v>28</v>
      </c>
      <c r="K10" t="s">
        <v>28</v>
      </c>
      <c r="L10" t="s">
        <v>27</v>
      </c>
      <c r="M10" t="s">
        <v>27</v>
      </c>
      <c r="N10" t="s">
        <v>27</v>
      </c>
      <c r="O10">
        <v>3</v>
      </c>
      <c r="P10" t="s">
        <v>32</v>
      </c>
      <c r="Q10" s="1">
        <v>43630</v>
      </c>
    </row>
    <row r="11" spans="1:17" x14ac:dyDescent="0.55000000000000004">
      <c r="A11" t="s">
        <v>4554</v>
      </c>
      <c r="B11" t="s">
        <v>6</v>
      </c>
      <c r="C11" t="s">
        <v>23</v>
      </c>
      <c r="D11" t="s">
        <v>38</v>
      </c>
      <c r="E11" t="s">
        <v>25</v>
      </c>
      <c r="F11">
        <v>25</v>
      </c>
      <c r="G11" t="s">
        <v>26</v>
      </c>
      <c r="H11">
        <v>221547349</v>
      </c>
      <c r="I11" t="s">
        <v>27</v>
      </c>
      <c r="J11" t="s">
        <v>28</v>
      </c>
      <c r="K11" t="s">
        <v>28</v>
      </c>
      <c r="L11" t="s">
        <v>27</v>
      </c>
      <c r="M11" t="s">
        <v>27</v>
      </c>
      <c r="N11" t="s">
        <v>27</v>
      </c>
      <c r="O11">
        <v>3</v>
      </c>
      <c r="P11" t="s">
        <v>32</v>
      </c>
      <c r="Q11" s="1">
        <v>43630</v>
      </c>
    </row>
    <row r="12" spans="1:17" x14ac:dyDescent="0.55000000000000004">
      <c r="A12" t="s">
        <v>4554</v>
      </c>
      <c r="B12" t="s">
        <v>6</v>
      </c>
      <c r="C12" t="s">
        <v>23</v>
      </c>
      <c r="D12" t="s">
        <v>39</v>
      </c>
      <c r="E12" t="s">
        <v>25</v>
      </c>
      <c r="F12">
        <v>25</v>
      </c>
      <c r="G12" t="s">
        <v>26</v>
      </c>
      <c r="H12">
        <v>221547348</v>
      </c>
      <c r="I12" t="s">
        <v>27</v>
      </c>
      <c r="J12" t="s">
        <v>28</v>
      </c>
      <c r="K12" t="s">
        <v>28</v>
      </c>
      <c r="L12" t="s">
        <v>27</v>
      </c>
      <c r="M12" t="s">
        <v>28</v>
      </c>
      <c r="N12" t="s">
        <v>27</v>
      </c>
      <c r="O12">
        <v>2</v>
      </c>
      <c r="P12" t="s">
        <v>32</v>
      </c>
      <c r="Q12" s="1">
        <v>43630</v>
      </c>
    </row>
    <row r="13" spans="1:17" x14ac:dyDescent="0.55000000000000004">
      <c r="A13" t="s">
        <v>4554</v>
      </c>
      <c r="B13" t="s">
        <v>6</v>
      </c>
      <c r="C13" t="s">
        <v>23</v>
      </c>
      <c r="D13" t="s">
        <v>40</v>
      </c>
      <c r="E13" t="s">
        <v>25</v>
      </c>
      <c r="F13">
        <v>25</v>
      </c>
      <c r="G13" t="s">
        <v>26</v>
      </c>
      <c r="H13">
        <v>221547347</v>
      </c>
      <c r="I13" t="s">
        <v>27</v>
      </c>
      <c r="J13" t="s">
        <v>28</v>
      </c>
      <c r="K13" t="s">
        <v>28</v>
      </c>
      <c r="L13" t="s">
        <v>27</v>
      </c>
      <c r="M13" t="s">
        <v>28</v>
      </c>
      <c r="N13" t="s">
        <v>27</v>
      </c>
      <c r="O13">
        <v>2</v>
      </c>
      <c r="P13" t="s">
        <v>32</v>
      </c>
      <c r="Q13" s="1">
        <v>43630</v>
      </c>
    </row>
    <row r="14" spans="1:17" x14ac:dyDescent="0.55000000000000004">
      <c r="A14" t="s">
        <v>4554</v>
      </c>
      <c r="B14" t="s">
        <v>6</v>
      </c>
      <c r="C14" t="s">
        <v>23</v>
      </c>
      <c r="D14" t="s">
        <v>41</v>
      </c>
      <c r="E14" t="s">
        <v>42</v>
      </c>
      <c r="F14">
        <v>23</v>
      </c>
      <c r="G14" t="s">
        <v>26</v>
      </c>
      <c r="H14">
        <v>221547345</v>
      </c>
      <c r="I14" t="s">
        <v>27</v>
      </c>
      <c r="J14" t="s">
        <v>28</v>
      </c>
      <c r="K14" t="s">
        <v>28</v>
      </c>
      <c r="L14" t="s">
        <v>27</v>
      </c>
      <c r="M14" t="s">
        <v>27</v>
      </c>
      <c r="N14" t="s">
        <v>27</v>
      </c>
      <c r="O14">
        <v>3</v>
      </c>
      <c r="P14" t="s">
        <v>32</v>
      </c>
      <c r="Q14" s="1">
        <v>43630</v>
      </c>
    </row>
    <row r="15" spans="1:17" x14ac:dyDescent="0.55000000000000004">
      <c r="A15" t="s">
        <v>4556</v>
      </c>
      <c r="B15" t="s">
        <v>6</v>
      </c>
      <c r="C15" t="s">
        <v>23</v>
      </c>
      <c r="D15" t="s">
        <v>43</v>
      </c>
      <c r="E15" t="s">
        <v>25</v>
      </c>
      <c r="F15">
        <v>24</v>
      </c>
      <c r="G15" t="s">
        <v>26</v>
      </c>
      <c r="H15">
        <v>221547344</v>
      </c>
      <c r="I15" t="s">
        <v>27</v>
      </c>
      <c r="J15" t="s">
        <v>28</v>
      </c>
      <c r="K15" t="s">
        <v>28</v>
      </c>
      <c r="L15" t="s">
        <v>27</v>
      </c>
      <c r="M15" t="s">
        <v>28</v>
      </c>
      <c r="N15" t="s">
        <v>27</v>
      </c>
      <c r="O15">
        <v>2</v>
      </c>
      <c r="P15" t="s">
        <v>32</v>
      </c>
      <c r="Q15" s="1">
        <v>42845</v>
      </c>
    </row>
    <row r="16" spans="1:17" x14ac:dyDescent="0.55000000000000004">
      <c r="A16" t="s">
        <v>4555</v>
      </c>
      <c r="B16" t="s">
        <v>6</v>
      </c>
      <c r="C16" t="s">
        <v>44</v>
      </c>
      <c r="D16" t="s">
        <v>45</v>
      </c>
      <c r="E16" t="s">
        <v>25</v>
      </c>
      <c r="F16">
        <v>22</v>
      </c>
      <c r="G16" t="s">
        <v>26</v>
      </c>
      <c r="H16">
        <v>221547342</v>
      </c>
      <c r="I16" t="s">
        <v>27</v>
      </c>
      <c r="J16" t="s">
        <v>28</v>
      </c>
      <c r="K16" t="s">
        <v>28</v>
      </c>
      <c r="L16" t="s">
        <v>27</v>
      </c>
      <c r="M16" t="s">
        <v>28</v>
      </c>
      <c r="N16" t="s">
        <v>27</v>
      </c>
      <c r="O16">
        <v>2</v>
      </c>
      <c r="P16" t="s">
        <v>32</v>
      </c>
      <c r="Q16" s="1">
        <v>42714</v>
      </c>
    </row>
    <row r="17" spans="1:17" x14ac:dyDescent="0.55000000000000004">
      <c r="A17" t="s">
        <v>4557</v>
      </c>
      <c r="B17" t="s">
        <v>6</v>
      </c>
      <c r="C17" t="s">
        <v>23</v>
      </c>
      <c r="D17" t="s">
        <v>46</v>
      </c>
      <c r="E17" t="s">
        <v>25</v>
      </c>
      <c r="F17">
        <v>21</v>
      </c>
      <c r="G17" t="s">
        <v>26</v>
      </c>
      <c r="H17">
        <v>221547341</v>
      </c>
      <c r="I17" t="s">
        <v>27</v>
      </c>
      <c r="J17" t="s">
        <v>28</v>
      </c>
      <c r="K17" t="s">
        <v>28</v>
      </c>
      <c r="L17" t="s">
        <v>27</v>
      </c>
      <c r="M17" t="s">
        <v>27</v>
      </c>
      <c r="N17" t="s">
        <v>27</v>
      </c>
      <c r="O17">
        <v>3</v>
      </c>
      <c r="P17" t="s">
        <v>32</v>
      </c>
      <c r="Q17" s="1">
        <v>43430</v>
      </c>
    </row>
    <row r="18" spans="1:17" x14ac:dyDescent="0.55000000000000004">
      <c r="A18" t="s">
        <v>4557</v>
      </c>
      <c r="B18" t="s">
        <v>6</v>
      </c>
      <c r="C18" t="s">
        <v>23</v>
      </c>
      <c r="D18" t="s">
        <v>47</v>
      </c>
      <c r="E18" t="s">
        <v>42</v>
      </c>
      <c r="F18">
        <v>20</v>
      </c>
      <c r="G18" t="s">
        <v>26</v>
      </c>
      <c r="H18">
        <v>221547337</v>
      </c>
      <c r="I18" t="s">
        <v>27</v>
      </c>
      <c r="J18" t="s">
        <v>28</v>
      </c>
      <c r="K18" t="s">
        <v>28</v>
      </c>
      <c r="L18" t="s">
        <v>27</v>
      </c>
      <c r="M18" t="s">
        <v>28</v>
      </c>
      <c r="N18" t="s">
        <v>27</v>
      </c>
      <c r="O18">
        <v>2</v>
      </c>
      <c r="P18" t="s">
        <v>32</v>
      </c>
      <c r="Q18" s="1">
        <v>43430</v>
      </c>
    </row>
    <row r="19" spans="1:17" x14ac:dyDescent="0.55000000000000004">
      <c r="A19" t="s">
        <v>4555</v>
      </c>
      <c r="B19" t="s">
        <v>6</v>
      </c>
      <c r="C19" t="s">
        <v>23</v>
      </c>
      <c r="D19" t="s">
        <v>48</v>
      </c>
      <c r="E19" t="s">
        <v>25</v>
      </c>
      <c r="F19">
        <v>19</v>
      </c>
      <c r="G19" t="s">
        <v>26</v>
      </c>
      <c r="H19">
        <v>221547336</v>
      </c>
      <c r="I19" t="s">
        <v>27</v>
      </c>
      <c r="J19" t="s">
        <v>28</v>
      </c>
      <c r="K19" t="s">
        <v>28</v>
      </c>
      <c r="L19" t="s">
        <v>27</v>
      </c>
      <c r="M19" t="s">
        <v>27</v>
      </c>
      <c r="N19" t="s">
        <v>27</v>
      </c>
      <c r="O19">
        <v>3</v>
      </c>
      <c r="P19" t="s">
        <v>32</v>
      </c>
      <c r="Q19" s="1">
        <v>43787</v>
      </c>
    </row>
    <row r="20" spans="1:17" x14ac:dyDescent="0.55000000000000004">
      <c r="A20" t="s">
        <v>4557</v>
      </c>
      <c r="B20" t="s">
        <v>6</v>
      </c>
      <c r="C20" t="s">
        <v>23</v>
      </c>
      <c r="D20" t="s">
        <v>49</v>
      </c>
      <c r="E20" t="s">
        <v>25</v>
      </c>
      <c r="F20">
        <v>23</v>
      </c>
      <c r="G20" t="s">
        <v>26</v>
      </c>
      <c r="H20">
        <v>221547335</v>
      </c>
      <c r="I20" t="s">
        <v>27</v>
      </c>
      <c r="J20" t="s">
        <v>28</v>
      </c>
      <c r="K20" t="s">
        <v>28</v>
      </c>
      <c r="L20" t="s">
        <v>27</v>
      </c>
      <c r="M20" t="s">
        <v>28</v>
      </c>
      <c r="N20" t="s">
        <v>27</v>
      </c>
      <c r="O20">
        <v>2</v>
      </c>
      <c r="P20" t="s">
        <v>32</v>
      </c>
      <c r="Q20" s="1">
        <v>43600</v>
      </c>
    </row>
    <row r="21" spans="1:17" x14ac:dyDescent="0.55000000000000004">
      <c r="A21" t="s">
        <v>4554</v>
      </c>
      <c r="B21" t="s">
        <v>6</v>
      </c>
      <c r="C21" t="s">
        <v>23</v>
      </c>
      <c r="D21" t="s">
        <v>50</v>
      </c>
      <c r="E21" t="s">
        <v>25</v>
      </c>
      <c r="F21">
        <v>23</v>
      </c>
      <c r="G21" t="s">
        <v>26</v>
      </c>
      <c r="H21">
        <v>221547334</v>
      </c>
      <c r="I21" t="s">
        <v>27</v>
      </c>
      <c r="J21" t="s">
        <v>28</v>
      </c>
      <c r="K21" t="s">
        <v>28</v>
      </c>
      <c r="L21" t="s">
        <v>27</v>
      </c>
      <c r="M21" t="s">
        <v>27</v>
      </c>
      <c r="N21" t="s">
        <v>27</v>
      </c>
      <c r="O21">
        <v>3</v>
      </c>
      <c r="P21" t="s">
        <v>32</v>
      </c>
      <c r="Q21" s="1">
        <v>43709</v>
      </c>
    </row>
    <row r="22" spans="1:17" x14ac:dyDescent="0.55000000000000004">
      <c r="A22" t="s">
        <v>4554</v>
      </c>
      <c r="B22" t="s">
        <v>6</v>
      </c>
      <c r="C22" t="s">
        <v>23</v>
      </c>
      <c r="D22" t="s">
        <v>51</v>
      </c>
      <c r="E22" t="s">
        <v>42</v>
      </c>
      <c r="F22">
        <v>21</v>
      </c>
      <c r="G22" t="s">
        <v>26</v>
      </c>
      <c r="H22">
        <v>221547333</v>
      </c>
      <c r="I22" t="s">
        <v>27</v>
      </c>
      <c r="J22" t="s">
        <v>28</v>
      </c>
      <c r="K22" t="s">
        <v>28</v>
      </c>
      <c r="L22" t="s">
        <v>27</v>
      </c>
      <c r="M22" t="s">
        <v>27</v>
      </c>
      <c r="N22" t="s">
        <v>27</v>
      </c>
      <c r="O22">
        <v>3</v>
      </c>
      <c r="P22" t="s">
        <v>32</v>
      </c>
      <c r="Q22" s="1">
        <v>43709</v>
      </c>
    </row>
    <row r="23" spans="1:17" x14ac:dyDescent="0.55000000000000004">
      <c r="A23" t="s">
        <v>4554</v>
      </c>
      <c r="B23" t="s">
        <v>6</v>
      </c>
      <c r="C23" t="s">
        <v>23</v>
      </c>
      <c r="D23" t="s">
        <v>52</v>
      </c>
      <c r="E23" t="s">
        <v>25</v>
      </c>
      <c r="F23">
        <v>23</v>
      </c>
      <c r="G23" t="s">
        <v>26</v>
      </c>
      <c r="H23">
        <v>221547332</v>
      </c>
      <c r="I23" t="s">
        <v>27</v>
      </c>
      <c r="J23" t="s">
        <v>28</v>
      </c>
      <c r="K23" t="s">
        <v>28</v>
      </c>
      <c r="L23" t="s">
        <v>27</v>
      </c>
      <c r="M23" t="s">
        <v>27</v>
      </c>
      <c r="N23" t="s">
        <v>27</v>
      </c>
      <c r="O23">
        <v>3</v>
      </c>
      <c r="P23" t="s">
        <v>32</v>
      </c>
      <c r="Q23" s="1">
        <v>43709</v>
      </c>
    </row>
    <row r="24" spans="1:17" x14ac:dyDescent="0.55000000000000004">
      <c r="A24" t="s">
        <v>4557</v>
      </c>
      <c r="B24" t="s">
        <v>6</v>
      </c>
      <c r="C24" t="s">
        <v>23</v>
      </c>
      <c r="D24" t="s">
        <v>53</v>
      </c>
      <c r="E24" t="s">
        <v>25</v>
      </c>
      <c r="F24">
        <v>21</v>
      </c>
      <c r="G24" t="s">
        <v>26</v>
      </c>
      <c r="H24">
        <v>221547331</v>
      </c>
      <c r="I24" t="s">
        <v>27</v>
      </c>
      <c r="J24" t="s">
        <v>28</v>
      </c>
      <c r="K24" t="s">
        <v>28</v>
      </c>
      <c r="L24" t="s">
        <v>27</v>
      </c>
      <c r="M24" t="s">
        <v>27</v>
      </c>
      <c r="N24" t="s">
        <v>27</v>
      </c>
      <c r="O24">
        <v>3</v>
      </c>
      <c r="P24" t="s">
        <v>32</v>
      </c>
      <c r="Q24" s="1">
        <v>42717</v>
      </c>
    </row>
    <row r="25" spans="1:17" x14ac:dyDescent="0.55000000000000004">
      <c r="A25" t="s">
        <v>4558</v>
      </c>
      <c r="B25" t="s">
        <v>6</v>
      </c>
      <c r="C25" t="s">
        <v>23</v>
      </c>
      <c r="D25" t="s">
        <v>54</v>
      </c>
      <c r="E25" t="s">
        <v>25</v>
      </c>
      <c r="F25">
        <v>21</v>
      </c>
      <c r="G25" t="s">
        <v>26</v>
      </c>
      <c r="H25">
        <v>221547330</v>
      </c>
      <c r="I25" t="s">
        <v>27</v>
      </c>
      <c r="J25" t="s">
        <v>28</v>
      </c>
      <c r="K25" t="s">
        <v>28</v>
      </c>
      <c r="L25" t="s">
        <v>27</v>
      </c>
      <c r="M25" t="s">
        <v>27</v>
      </c>
      <c r="N25" t="s">
        <v>27</v>
      </c>
      <c r="O25">
        <v>3</v>
      </c>
      <c r="P25" t="s">
        <v>32</v>
      </c>
      <c r="Q25" s="1">
        <v>42717</v>
      </c>
    </row>
    <row r="26" spans="1:17" x14ac:dyDescent="0.55000000000000004">
      <c r="A26" t="s">
        <v>4559</v>
      </c>
      <c r="B26" t="s">
        <v>6</v>
      </c>
      <c r="C26" t="s">
        <v>23</v>
      </c>
      <c r="D26" t="s">
        <v>55</v>
      </c>
      <c r="E26" t="s">
        <v>42</v>
      </c>
      <c r="F26">
        <v>20</v>
      </c>
      <c r="G26" t="s">
        <v>26</v>
      </c>
      <c r="H26">
        <v>221547329</v>
      </c>
      <c r="I26" t="s">
        <v>27</v>
      </c>
      <c r="J26" t="s">
        <v>28</v>
      </c>
      <c r="K26" t="s">
        <v>28</v>
      </c>
      <c r="L26" t="s">
        <v>27</v>
      </c>
      <c r="M26" t="s">
        <v>27</v>
      </c>
      <c r="N26" t="s">
        <v>27</v>
      </c>
      <c r="O26">
        <v>3</v>
      </c>
      <c r="P26" t="s">
        <v>32</v>
      </c>
      <c r="Q26" s="1">
        <v>42934</v>
      </c>
    </row>
    <row r="27" spans="1:17" x14ac:dyDescent="0.55000000000000004">
      <c r="A27" t="s">
        <v>4557</v>
      </c>
      <c r="B27" t="s">
        <v>6</v>
      </c>
      <c r="C27" t="s">
        <v>23</v>
      </c>
      <c r="D27" t="s">
        <v>56</v>
      </c>
      <c r="E27" t="s">
        <v>25</v>
      </c>
      <c r="F27">
        <v>19</v>
      </c>
      <c r="G27" t="s">
        <v>26</v>
      </c>
      <c r="H27">
        <v>221547328</v>
      </c>
      <c r="I27" t="s">
        <v>27</v>
      </c>
      <c r="J27" t="s">
        <v>28</v>
      </c>
      <c r="K27" t="s">
        <v>28</v>
      </c>
      <c r="L27" t="s">
        <v>27</v>
      </c>
      <c r="M27" t="s">
        <v>27</v>
      </c>
      <c r="N27" t="s">
        <v>27</v>
      </c>
      <c r="O27">
        <v>3</v>
      </c>
      <c r="P27" t="s">
        <v>32</v>
      </c>
      <c r="Q27" s="1">
        <v>43373</v>
      </c>
    </row>
    <row r="28" spans="1:17" x14ac:dyDescent="0.55000000000000004">
      <c r="A28" t="s">
        <v>4554</v>
      </c>
      <c r="B28" t="s">
        <v>6</v>
      </c>
      <c r="C28" t="s">
        <v>23</v>
      </c>
      <c r="D28" t="s">
        <v>57</v>
      </c>
      <c r="E28" t="s">
        <v>25</v>
      </c>
      <c r="F28">
        <v>22</v>
      </c>
      <c r="G28" t="s">
        <v>26</v>
      </c>
      <c r="H28">
        <v>221547327</v>
      </c>
      <c r="I28" t="s">
        <v>27</v>
      </c>
      <c r="J28" t="s">
        <v>28</v>
      </c>
      <c r="K28" t="s">
        <v>28</v>
      </c>
      <c r="L28" t="s">
        <v>27</v>
      </c>
      <c r="M28" t="s">
        <v>27</v>
      </c>
      <c r="N28" t="s">
        <v>27</v>
      </c>
      <c r="O28">
        <v>3</v>
      </c>
      <c r="P28" t="s">
        <v>32</v>
      </c>
      <c r="Q28" s="1">
        <v>42389</v>
      </c>
    </row>
    <row r="29" spans="1:17" x14ac:dyDescent="0.55000000000000004">
      <c r="A29" t="s">
        <v>4554</v>
      </c>
      <c r="B29" t="s">
        <v>6</v>
      </c>
      <c r="C29" t="s">
        <v>23</v>
      </c>
      <c r="D29" t="s">
        <v>58</v>
      </c>
      <c r="E29" t="s">
        <v>25</v>
      </c>
      <c r="F29">
        <v>24</v>
      </c>
      <c r="G29" t="s">
        <v>26</v>
      </c>
      <c r="H29">
        <v>221547326</v>
      </c>
      <c r="I29" t="s">
        <v>27</v>
      </c>
      <c r="J29" t="s">
        <v>28</v>
      </c>
      <c r="K29" t="s">
        <v>28</v>
      </c>
      <c r="L29" t="s">
        <v>27</v>
      </c>
      <c r="M29" t="s">
        <v>27</v>
      </c>
      <c r="N29" t="s">
        <v>27</v>
      </c>
      <c r="O29">
        <v>3</v>
      </c>
      <c r="P29" t="s">
        <v>32</v>
      </c>
      <c r="Q29" s="1">
        <v>42389</v>
      </c>
    </row>
    <row r="30" spans="1:17" x14ac:dyDescent="0.55000000000000004">
      <c r="A30" t="s">
        <v>4559</v>
      </c>
      <c r="B30" t="s">
        <v>6</v>
      </c>
      <c r="C30" t="s">
        <v>23</v>
      </c>
      <c r="D30" t="s">
        <v>59</v>
      </c>
      <c r="E30" t="s">
        <v>25</v>
      </c>
      <c r="F30">
        <v>19</v>
      </c>
      <c r="G30" t="s">
        <v>26</v>
      </c>
      <c r="H30">
        <v>221547325</v>
      </c>
      <c r="I30" t="s">
        <v>27</v>
      </c>
      <c r="J30" t="s">
        <v>28</v>
      </c>
      <c r="K30" t="s">
        <v>28</v>
      </c>
      <c r="L30" t="s">
        <v>27</v>
      </c>
      <c r="M30" t="s">
        <v>27</v>
      </c>
      <c r="N30" t="s">
        <v>27</v>
      </c>
      <c r="O30">
        <v>3</v>
      </c>
      <c r="P30" t="s">
        <v>32</v>
      </c>
      <c r="Q30" s="1">
        <v>43364</v>
      </c>
    </row>
    <row r="31" spans="1:17" x14ac:dyDescent="0.55000000000000004">
      <c r="A31" t="s">
        <v>4559</v>
      </c>
      <c r="B31" t="s">
        <v>6</v>
      </c>
      <c r="C31" t="s">
        <v>23</v>
      </c>
      <c r="D31" t="s">
        <v>60</v>
      </c>
      <c r="E31" t="s">
        <v>25</v>
      </c>
      <c r="F31">
        <v>24</v>
      </c>
      <c r="G31" t="s">
        <v>26</v>
      </c>
      <c r="H31">
        <v>221547324</v>
      </c>
      <c r="I31" t="s">
        <v>27</v>
      </c>
      <c r="J31" t="s">
        <v>28</v>
      </c>
      <c r="K31" t="s">
        <v>28</v>
      </c>
      <c r="L31" t="s">
        <v>27</v>
      </c>
      <c r="M31" t="s">
        <v>27</v>
      </c>
      <c r="N31" t="s">
        <v>27</v>
      </c>
      <c r="O31">
        <v>3</v>
      </c>
      <c r="P31" t="s">
        <v>32</v>
      </c>
      <c r="Q31" s="1">
        <v>43364</v>
      </c>
    </row>
    <row r="32" spans="1:17" x14ac:dyDescent="0.55000000000000004">
      <c r="A32" t="s">
        <v>4559</v>
      </c>
      <c r="B32" t="s">
        <v>6</v>
      </c>
      <c r="C32" t="s">
        <v>23</v>
      </c>
      <c r="D32" t="s">
        <v>61</v>
      </c>
      <c r="E32" t="s">
        <v>42</v>
      </c>
      <c r="F32">
        <v>19</v>
      </c>
      <c r="G32" t="s">
        <v>26</v>
      </c>
      <c r="H32">
        <v>221547323</v>
      </c>
      <c r="I32" t="s">
        <v>27</v>
      </c>
      <c r="J32" t="s">
        <v>28</v>
      </c>
      <c r="K32" t="s">
        <v>28</v>
      </c>
      <c r="L32" t="s">
        <v>27</v>
      </c>
      <c r="M32" t="s">
        <v>27</v>
      </c>
      <c r="N32" t="s">
        <v>27</v>
      </c>
      <c r="O32">
        <v>3</v>
      </c>
      <c r="P32" t="s">
        <v>32</v>
      </c>
      <c r="Q32" s="1">
        <v>43364</v>
      </c>
    </row>
    <row r="33" spans="1:17" x14ac:dyDescent="0.55000000000000004">
      <c r="A33" t="s">
        <v>4559</v>
      </c>
      <c r="B33" t="s">
        <v>6</v>
      </c>
      <c r="C33" t="s">
        <v>23</v>
      </c>
      <c r="D33" t="s">
        <v>62</v>
      </c>
      <c r="E33" t="s">
        <v>25</v>
      </c>
      <c r="F33">
        <v>19</v>
      </c>
      <c r="G33" t="s">
        <v>26</v>
      </c>
      <c r="H33">
        <v>221547322</v>
      </c>
      <c r="I33" t="s">
        <v>27</v>
      </c>
      <c r="J33" t="s">
        <v>28</v>
      </c>
      <c r="K33" t="s">
        <v>28</v>
      </c>
      <c r="L33" t="s">
        <v>27</v>
      </c>
      <c r="M33" t="s">
        <v>27</v>
      </c>
      <c r="N33" t="s">
        <v>27</v>
      </c>
      <c r="O33">
        <v>3</v>
      </c>
      <c r="P33" t="s">
        <v>32</v>
      </c>
      <c r="Q33" s="1">
        <v>43364</v>
      </c>
    </row>
    <row r="34" spans="1:17" x14ac:dyDescent="0.55000000000000004">
      <c r="A34" t="s">
        <v>4559</v>
      </c>
      <c r="B34" t="s">
        <v>6</v>
      </c>
      <c r="C34" t="s">
        <v>23</v>
      </c>
      <c r="D34" t="s">
        <v>63</v>
      </c>
      <c r="E34" t="s">
        <v>25</v>
      </c>
      <c r="F34">
        <v>22</v>
      </c>
      <c r="G34" t="s">
        <v>26</v>
      </c>
      <c r="H34">
        <v>221547320</v>
      </c>
      <c r="I34" t="s">
        <v>27</v>
      </c>
      <c r="J34" t="s">
        <v>28</v>
      </c>
      <c r="K34" t="s">
        <v>28</v>
      </c>
      <c r="L34" t="s">
        <v>27</v>
      </c>
      <c r="M34" t="s">
        <v>27</v>
      </c>
      <c r="N34" t="s">
        <v>27</v>
      </c>
      <c r="O34">
        <v>3</v>
      </c>
      <c r="P34" t="s">
        <v>32</v>
      </c>
      <c r="Q34" s="1">
        <v>43364</v>
      </c>
    </row>
    <row r="35" spans="1:17" x14ac:dyDescent="0.55000000000000004">
      <c r="A35" t="s">
        <v>4559</v>
      </c>
      <c r="B35" t="s">
        <v>6</v>
      </c>
      <c r="C35" t="s">
        <v>23</v>
      </c>
      <c r="D35" t="s">
        <v>64</v>
      </c>
      <c r="E35" t="s">
        <v>42</v>
      </c>
      <c r="F35">
        <v>21</v>
      </c>
      <c r="G35" t="s">
        <v>26</v>
      </c>
      <c r="H35">
        <v>221547319</v>
      </c>
      <c r="I35" t="s">
        <v>27</v>
      </c>
      <c r="J35" t="s">
        <v>28</v>
      </c>
      <c r="K35" t="s">
        <v>28</v>
      </c>
      <c r="L35" t="s">
        <v>27</v>
      </c>
      <c r="M35" t="s">
        <v>27</v>
      </c>
      <c r="N35" t="s">
        <v>27</v>
      </c>
      <c r="O35">
        <v>3</v>
      </c>
      <c r="P35" t="s">
        <v>32</v>
      </c>
      <c r="Q35" s="1">
        <v>43364</v>
      </c>
    </row>
    <row r="36" spans="1:17" x14ac:dyDescent="0.55000000000000004">
      <c r="A36" t="s">
        <v>4559</v>
      </c>
      <c r="B36" t="s">
        <v>6</v>
      </c>
      <c r="C36" t="s">
        <v>23</v>
      </c>
      <c r="D36" t="s">
        <v>65</v>
      </c>
      <c r="E36" t="s">
        <v>42</v>
      </c>
      <c r="F36">
        <v>21</v>
      </c>
      <c r="G36" t="s">
        <v>26</v>
      </c>
      <c r="H36">
        <v>221547318</v>
      </c>
      <c r="I36" t="s">
        <v>27</v>
      </c>
      <c r="J36" t="s">
        <v>28</v>
      </c>
      <c r="K36" t="s">
        <v>28</v>
      </c>
      <c r="L36" t="s">
        <v>27</v>
      </c>
      <c r="M36" t="s">
        <v>27</v>
      </c>
      <c r="N36" t="s">
        <v>27</v>
      </c>
      <c r="O36">
        <v>3</v>
      </c>
      <c r="P36" t="s">
        <v>32</v>
      </c>
      <c r="Q36" s="1">
        <v>43364</v>
      </c>
    </row>
    <row r="37" spans="1:17" x14ac:dyDescent="0.55000000000000004">
      <c r="A37" t="s">
        <v>4557</v>
      </c>
      <c r="B37" t="s">
        <v>6</v>
      </c>
      <c r="C37" t="s">
        <v>23</v>
      </c>
      <c r="D37" t="s">
        <v>66</v>
      </c>
      <c r="E37" t="s">
        <v>25</v>
      </c>
      <c r="F37">
        <v>19</v>
      </c>
      <c r="G37" t="s">
        <v>26</v>
      </c>
      <c r="H37">
        <v>221547317</v>
      </c>
      <c r="I37" t="s">
        <v>27</v>
      </c>
      <c r="J37" t="s">
        <v>28</v>
      </c>
      <c r="K37" t="s">
        <v>28</v>
      </c>
      <c r="L37" t="s">
        <v>27</v>
      </c>
      <c r="M37" t="s">
        <v>27</v>
      </c>
      <c r="N37" t="s">
        <v>27</v>
      </c>
      <c r="O37">
        <v>3</v>
      </c>
      <c r="P37" t="s">
        <v>32</v>
      </c>
      <c r="Q37" s="1">
        <v>43031</v>
      </c>
    </row>
    <row r="38" spans="1:17" x14ac:dyDescent="0.55000000000000004">
      <c r="A38" t="s">
        <v>4557</v>
      </c>
      <c r="B38" t="s">
        <v>6</v>
      </c>
      <c r="C38" t="s">
        <v>23</v>
      </c>
      <c r="D38" t="s">
        <v>67</v>
      </c>
      <c r="E38" t="s">
        <v>25</v>
      </c>
      <c r="F38">
        <v>19</v>
      </c>
      <c r="G38" t="s">
        <v>26</v>
      </c>
      <c r="H38">
        <v>221547316</v>
      </c>
      <c r="I38" t="s">
        <v>27</v>
      </c>
      <c r="J38" t="s">
        <v>28</v>
      </c>
      <c r="K38" t="s">
        <v>28</v>
      </c>
      <c r="L38" t="s">
        <v>27</v>
      </c>
      <c r="M38" t="s">
        <v>27</v>
      </c>
      <c r="N38" t="s">
        <v>27</v>
      </c>
      <c r="O38">
        <v>3</v>
      </c>
      <c r="P38" t="s">
        <v>32</v>
      </c>
      <c r="Q38" s="1">
        <v>42714</v>
      </c>
    </row>
    <row r="39" spans="1:17" x14ac:dyDescent="0.55000000000000004">
      <c r="A39" t="s">
        <v>4557</v>
      </c>
      <c r="B39" t="s">
        <v>6</v>
      </c>
      <c r="C39" t="s">
        <v>23</v>
      </c>
      <c r="D39" t="s">
        <v>68</v>
      </c>
      <c r="E39" t="s">
        <v>42</v>
      </c>
      <c r="F39">
        <v>20</v>
      </c>
      <c r="G39" t="s">
        <v>26</v>
      </c>
      <c r="H39">
        <v>221547315</v>
      </c>
      <c r="I39" t="s">
        <v>27</v>
      </c>
      <c r="J39" t="s">
        <v>28</v>
      </c>
      <c r="K39" t="s">
        <v>28</v>
      </c>
      <c r="L39" t="s">
        <v>27</v>
      </c>
      <c r="M39" t="s">
        <v>28</v>
      </c>
      <c r="N39" t="s">
        <v>27</v>
      </c>
      <c r="O39">
        <v>2</v>
      </c>
      <c r="P39" t="s">
        <v>32</v>
      </c>
      <c r="Q39" s="1">
        <v>42714</v>
      </c>
    </row>
    <row r="40" spans="1:17" x14ac:dyDescent="0.55000000000000004">
      <c r="A40" t="s">
        <v>4557</v>
      </c>
      <c r="B40" t="s">
        <v>6</v>
      </c>
      <c r="C40" t="s">
        <v>23</v>
      </c>
      <c r="D40" t="s">
        <v>69</v>
      </c>
      <c r="E40" t="s">
        <v>42</v>
      </c>
      <c r="F40">
        <v>19</v>
      </c>
      <c r="G40" t="s">
        <v>26</v>
      </c>
      <c r="H40">
        <v>221547314</v>
      </c>
      <c r="I40" t="s">
        <v>27</v>
      </c>
      <c r="J40" t="s">
        <v>28</v>
      </c>
      <c r="K40" t="s">
        <v>28</v>
      </c>
      <c r="L40" t="s">
        <v>27</v>
      </c>
      <c r="M40" t="s">
        <v>28</v>
      </c>
      <c r="N40" t="s">
        <v>27</v>
      </c>
      <c r="O40">
        <v>2</v>
      </c>
      <c r="P40" t="s">
        <v>32</v>
      </c>
      <c r="Q40" s="1">
        <v>43465</v>
      </c>
    </row>
    <row r="41" spans="1:17" x14ac:dyDescent="0.55000000000000004">
      <c r="A41" t="s">
        <v>4557</v>
      </c>
      <c r="B41" t="s">
        <v>6</v>
      </c>
      <c r="C41" t="s">
        <v>23</v>
      </c>
      <c r="D41" t="s">
        <v>70</v>
      </c>
      <c r="E41" t="s">
        <v>42</v>
      </c>
      <c r="F41">
        <v>20</v>
      </c>
      <c r="G41" t="s">
        <v>26</v>
      </c>
      <c r="H41">
        <v>221547313</v>
      </c>
      <c r="I41" t="s">
        <v>27</v>
      </c>
      <c r="J41" t="s">
        <v>28</v>
      </c>
      <c r="K41" t="s">
        <v>28</v>
      </c>
      <c r="L41" t="s">
        <v>27</v>
      </c>
      <c r="M41" t="s">
        <v>27</v>
      </c>
      <c r="N41" t="s">
        <v>27</v>
      </c>
      <c r="O41">
        <v>3</v>
      </c>
      <c r="P41" t="s">
        <v>32</v>
      </c>
      <c r="Q41" s="1">
        <v>43465</v>
      </c>
    </row>
    <row r="42" spans="1:17" x14ac:dyDescent="0.55000000000000004">
      <c r="A42" t="s">
        <v>4557</v>
      </c>
      <c r="B42" t="s">
        <v>6</v>
      </c>
      <c r="C42" t="s">
        <v>23</v>
      </c>
      <c r="D42" t="s">
        <v>71</v>
      </c>
      <c r="E42" t="s">
        <v>42</v>
      </c>
      <c r="F42">
        <v>19</v>
      </c>
      <c r="G42" t="s">
        <v>26</v>
      </c>
      <c r="H42">
        <v>221547312</v>
      </c>
      <c r="I42" t="s">
        <v>27</v>
      </c>
      <c r="J42" t="s">
        <v>28</v>
      </c>
      <c r="K42" t="s">
        <v>28</v>
      </c>
      <c r="L42" t="s">
        <v>27</v>
      </c>
      <c r="M42" t="s">
        <v>27</v>
      </c>
      <c r="N42" t="s">
        <v>27</v>
      </c>
      <c r="O42">
        <v>3</v>
      </c>
      <c r="P42" t="s">
        <v>32</v>
      </c>
      <c r="Q42" s="1">
        <v>43465</v>
      </c>
    </row>
    <row r="43" spans="1:17" x14ac:dyDescent="0.55000000000000004">
      <c r="A43" t="s">
        <v>4557</v>
      </c>
      <c r="B43" t="s">
        <v>6</v>
      </c>
      <c r="C43" t="s">
        <v>23</v>
      </c>
      <c r="D43" t="s">
        <v>72</v>
      </c>
      <c r="E43" t="s">
        <v>42</v>
      </c>
      <c r="F43">
        <v>22</v>
      </c>
      <c r="G43" t="s">
        <v>26</v>
      </c>
      <c r="H43">
        <v>221547311</v>
      </c>
      <c r="I43" t="s">
        <v>27</v>
      </c>
      <c r="J43" t="s">
        <v>28</v>
      </c>
      <c r="K43" t="s">
        <v>28</v>
      </c>
      <c r="L43" t="s">
        <v>27</v>
      </c>
      <c r="M43" t="s">
        <v>28</v>
      </c>
      <c r="N43" t="s">
        <v>27</v>
      </c>
      <c r="O43">
        <v>2</v>
      </c>
      <c r="P43" t="s">
        <v>32</v>
      </c>
      <c r="Q43" s="1">
        <v>43465</v>
      </c>
    </row>
    <row r="44" spans="1:17" x14ac:dyDescent="0.55000000000000004">
      <c r="A44" t="s">
        <v>4559</v>
      </c>
      <c r="B44" t="s">
        <v>6</v>
      </c>
      <c r="C44" t="s">
        <v>23</v>
      </c>
      <c r="D44" t="s">
        <v>73</v>
      </c>
      <c r="E44" t="s">
        <v>42</v>
      </c>
      <c r="F44">
        <v>21</v>
      </c>
      <c r="G44" t="s">
        <v>26</v>
      </c>
      <c r="H44">
        <v>221547310</v>
      </c>
      <c r="I44" t="s">
        <v>27</v>
      </c>
      <c r="J44" t="s">
        <v>28</v>
      </c>
      <c r="K44" t="s">
        <v>28</v>
      </c>
      <c r="L44" t="s">
        <v>27</v>
      </c>
      <c r="M44" t="s">
        <v>28</v>
      </c>
      <c r="N44" t="s">
        <v>27</v>
      </c>
      <c r="O44">
        <v>2</v>
      </c>
      <c r="P44" t="s">
        <v>32</v>
      </c>
      <c r="Q44" s="1">
        <v>42993</v>
      </c>
    </row>
    <row r="45" spans="1:17" x14ac:dyDescent="0.55000000000000004">
      <c r="A45" t="s">
        <v>4554</v>
      </c>
      <c r="B45" t="s">
        <v>6</v>
      </c>
      <c r="C45" t="s">
        <v>23</v>
      </c>
      <c r="D45" t="s">
        <v>74</v>
      </c>
      <c r="E45" t="s">
        <v>42</v>
      </c>
      <c r="F45">
        <v>19</v>
      </c>
      <c r="G45" t="s">
        <v>26</v>
      </c>
      <c r="H45">
        <v>221547309</v>
      </c>
      <c r="I45" t="s">
        <v>27</v>
      </c>
      <c r="J45" t="s">
        <v>28</v>
      </c>
      <c r="K45" t="s">
        <v>28</v>
      </c>
      <c r="L45" t="s">
        <v>27</v>
      </c>
      <c r="M45" t="s">
        <v>28</v>
      </c>
      <c r="N45" t="s">
        <v>27</v>
      </c>
      <c r="O45">
        <v>2</v>
      </c>
      <c r="P45" t="s">
        <v>32</v>
      </c>
      <c r="Q45" s="1">
        <v>42573</v>
      </c>
    </row>
    <row r="46" spans="1:17" x14ac:dyDescent="0.55000000000000004">
      <c r="A46" t="s">
        <v>4555</v>
      </c>
      <c r="B46" t="s">
        <v>6</v>
      </c>
      <c r="C46" t="s">
        <v>23</v>
      </c>
      <c r="D46" t="s">
        <v>75</v>
      </c>
      <c r="E46" t="s">
        <v>42</v>
      </c>
      <c r="F46">
        <v>22</v>
      </c>
      <c r="G46" t="s">
        <v>26</v>
      </c>
      <c r="H46">
        <v>221547308</v>
      </c>
      <c r="I46" t="s">
        <v>27</v>
      </c>
      <c r="J46" t="s">
        <v>28</v>
      </c>
      <c r="K46" t="s">
        <v>28</v>
      </c>
      <c r="L46" t="s">
        <v>27</v>
      </c>
      <c r="M46" t="s">
        <v>27</v>
      </c>
      <c r="N46" t="s">
        <v>27</v>
      </c>
      <c r="O46">
        <v>3</v>
      </c>
      <c r="P46" t="s">
        <v>32</v>
      </c>
      <c r="Q46" s="1">
        <v>43001</v>
      </c>
    </row>
    <row r="47" spans="1:17" x14ac:dyDescent="0.55000000000000004">
      <c r="A47" t="s">
        <v>4554</v>
      </c>
      <c r="B47" t="s">
        <v>6</v>
      </c>
      <c r="C47" t="s">
        <v>23</v>
      </c>
      <c r="D47" t="s">
        <v>76</v>
      </c>
      <c r="E47" t="s">
        <v>42</v>
      </c>
      <c r="F47">
        <v>23</v>
      </c>
      <c r="G47" t="s">
        <v>26</v>
      </c>
      <c r="H47">
        <v>221547307</v>
      </c>
      <c r="I47" t="s">
        <v>27</v>
      </c>
      <c r="J47" t="s">
        <v>28</v>
      </c>
      <c r="K47" t="s">
        <v>28</v>
      </c>
      <c r="L47" t="s">
        <v>27</v>
      </c>
      <c r="M47" t="s">
        <v>27</v>
      </c>
      <c r="N47" t="s">
        <v>27</v>
      </c>
      <c r="O47">
        <v>3</v>
      </c>
      <c r="P47" t="s">
        <v>32</v>
      </c>
      <c r="Q47" s="1">
        <v>42442</v>
      </c>
    </row>
    <row r="48" spans="1:17" x14ac:dyDescent="0.55000000000000004">
      <c r="A48" t="s">
        <v>4554</v>
      </c>
      <c r="B48" t="s">
        <v>6</v>
      </c>
      <c r="C48" t="s">
        <v>23</v>
      </c>
      <c r="D48" t="s">
        <v>77</v>
      </c>
      <c r="E48" t="s">
        <v>25</v>
      </c>
      <c r="F48">
        <v>21</v>
      </c>
      <c r="G48" t="s">
        <v>26</v>
      </c>
      <c r="H48">
        <v>221547306</v>
      </c>
      <c r="I48" t="s">
        <v>27</v>
      </c>
      <c r="J48" t="s">
        <v>28</v>
      </c>
      <c r="K48" t="s">
        <v>28</v>
      </c>
      <c r="L48" t="s">
        <v>27</v>
      </c>
      <c r="M48" t="s">
        <v>28</v>
      </c>
      <c r="N48" t="s">
        <v>27</v>
      </c>
      <c r="O48">
        <v>2</v>
      </c>
      <c r="P48" t="s">
        <v>32</v>
      </c>
      <c r="Q48" s="1">
        <v>42442</v>
      </c>
    </row>
    <row r="49" spans="1:17" x14ac:dyDescent="0.55000000000000004">
      <c r="A49" t="s">
        <v>4554</v>
      </c>
      <c r="B49" t="s">
        <v>6</v>
      </c>
      <c r="C49" t="s">
        <v>23</v>
      </c>
      <c r="D49" t="s">
        <v>78</v>
      </c>
      <c r="E49" t="s">
        <v>42</v>
      </c>
      <c r="F49">
        <v>24</v>
      </c>
      <c r="G49" t="s">
        <v>26</v>
      </c>
      <c r="H49">
        <v>221547305</v>
      </c>
      <c r="I49" t="s">
        <v>27</v>
      </c>
      <c r="J49" t="s">
        <v>28</v>
      </c>
      <c r="K49" t="s">
        <v>28</v>
      </c>
      <c r="L49" t="s">
        <v>27</v>
      </c>
      <c r="M49" t="s">
        <v>28</v>
      </c>
      <c r="N49" t="s">
        <v>27</v>
      </c>
      <c r="O49">
        <v>2</v>
      </c>
      <c r="P49" t="s">
        <v>32</v>
      </c>
      <c r="Q49" s="1">
        <v>43763</v>
      </c>
    </row>
    <row r="50" spans="1:17" x14ac:dyDescent="0.55000000000000004">
      <c r="A50" t="s">
        <v>4555</v>
      </c>
      <c r="B50" t="s">
        <v>6</v>
      </c>
      <c r="C50" t="s">
        <v>23</v>
      </c>
      <c r="D50" t="s">
        <v>79</v>
      </c>
      <c r="E50" t="s">
        <v>25</v>
      </c>
      <c r="F50">
        <v>22</v>
      </c>
      <c r="G50" t="s">
        <v>26</v>
      </c>
      <c r="H50">
        <v>221547304</v>
      </c>
      <c r="I50" t="s">
        <v>27</v>
      </c>
      <c r="J50" t="s">
        <v>28</v>
      </c>
      <c r="K50" t="s">
        <v>28</v>
      </c>
      <c r="L50" t="s">
        <v>27</v>
      </c>
      <c r="M50" t="s">
        <v>28</v>
      </c>
      <c r="N50" t="s">
        <v>27</v>
      </c>
      <c r="O50">
        <v>2</v>
      </c>
      <c r="P50" t="s">
        <v>32</v>
      </c>
      <c r="Q50" s="1">
        <v>42546</v>
      </c>
    </row>
    <row r="51" spans="1:17" x14ac:dyDescent="0.55000000000000004">
      <c r="A51" t="s">
        <v>4555</v>
      </c>
      <c r="B51" t="s">
        <v>6</v>
      </c>
      <c r="C51" t="s">
        <v>23</v>
      </c>
      <c r="D51" t="s">
        <v>80</v>
      </c>
      <c r="E51" t="s">
        <v>25</v>
      </c>
      <c r="F51">
        <v>23</v>
      </c>
      <c r="G51" t="s">
        <v>26</v>
      </c>
      <c r="H51">
        <v>221547303</v>
      </c>
      <c r="I51" t="s">
        <v>27</v>
      </c>
      <c r="J51" t="s">
        <v>28</v>
      </c>
      <c r="K51" t="s">
        <v>28</v>
      </c>
      <c r="L51" t="s">
        <v>27</v>
      </c>
      <c r="M51" t="s">
        <v>27</v>
      </c>
      <c r="N51" t="s">
        <v>27</v>
      </c>
      <c r="O51">
        <v>3</v>
      </c>
      <c r="P51" t="s">
        <v>32</v>
      </c>
      <c r="Q51" s="1">
        <v>42546</v>
      </c>
    </row>
    <row r="52" spans="1:17" x14ac:dyDescent="0.55000000000000004">
      <c r="A52" t="s">
        <v>4557</v>
      </c>
      <c r="B52" t="s">
        <v>6</v>
      </c>
      <c r="C52" t="s">
        <v>23</v>
      </c>
      <c r="D52" t="s">
        <v>81</v>
      </c>
      <c r="E52" t="s">
        <v>42</v>
      </c>
      <c r="F52">
        <v>19</v>
      </c>
      <c r="G52" t="s">
        <v>26</v>
      </c>
      <c r="H52">
        <v>221547302</v>
      </c>
      <c r="I52" t="s">
        <v>27</v>
      </c>
      <c r="J52" t="s">
        <v>28</v>
      </c>
      <c r="K52" t="s">
        <v>28</v>
      </c>
      <c r="L52" t="s">
        <v>27</v>
      </c>
      <c r="M52" t="s">
        <v>28</v>
      </c>
      <c r="N52" t="s">
        <v>27</v>
      </c>
      <c r="O52">
        <v>2</v>
      </c>
      <c r="P52" t="s">
        <v>32</v>
      </c>
      <c r="Q52" s="1">
        <v>43212</v>
      </c>
    </row>
    <row r="53" spans="1:17" x14ac:dyDescent="0.55000000000000004">
      <c r="A53" t="s">
        <v>4557</v>
      </c>
      <c r="B53" t="s">
        <v>6</v>
      </c>
      <c r="C53" t="s">
        <v>23</v>
      </c>
      <c r="D53" t="s">
        <v>82</v>
      </c>
      <c r="E53" t="s">
        <v>25</v>
      </c>
      <c r="F53">
        <v>22</v>
      </c>
      <c r="G53" t="s">
        <v>26</v>
      </c>
      <c r="H53">
        <v>221547301</v>
      </c>
      <c r="I53" t="s">
        <v>27</v>
      </c>
      <c r="J53" t="s">
        <v>28</v>
      </c>
      <c r="K53" t="s">
        <v>28</v>
      </c>
      <c r="L53" t="s">
        <v>27</v>
      </c>
      <c r="M53" t="s">
        <v>27</v>
      </c>
      <c r="N53" t="s">
        <v>27</v>
      </c>
      <c r="O53">
        <v>3</v>
      </c>
      <c r="P53" t="s">
        <v>32</v>
      </c>
      <c r="Q53" s="1">
        <v>43212</v>
      </c>
    </row>
    <row r="54" spans="1:17" x14ac:dyDescent="0.55000000000000004">
      <c r="A54" t="s">
        <v>4557</v>
      </c>
      <c r="B54" t="s">
        <v>6</v>
      </c>
      <c r="C54" t="s">
        <v>23</v>
      </c>
      <c r="D54" t="s">
        <v>83</v>
      </c>
      <c r="E54" t="s">
        <v>42</v>
      </c>
      <c r="F54">
        <v>23</v>
      </c>
      <c r="G54" t="s">
        <v>26</v>
      </c>
      <c r="H54">
        <v>221547300</v>
      </c>
      <c r="I54" t="s">
        <v>27</v>
      </c>
      <c r="J54" t="s">
        <v>28</v>
      </c>
      <c r="K54" t="s">
        <v>28</v>
      </c>
      <c r="L54" t="s">
        <v>27</v>
      </c>
      <c r="M54" t="s">
        <v>27</v>
      </c>
      <c r="N54" t="s">
        <v>27</v>
      </c>
      <c r="O54">
        <v>3</v>
      </c>
      <c r="P54" t="s">
        <v>32</v>
      </c>
      <c r="Q54" s="1">
        <v>43212</v>
      </c>
    </row>
    <row r="55" spans="1:17" x14ac:dyDescent="0.55000000000000004">
      <c r="A55" t="s">
        <v>4557</v>
      </c>
      <c r="B55" t="s">
        <v>6</v>
      </c>
      <c r="C55" t="s">
        <v>23</v>
      </c>
      <c r="D55" t="s">
        <v>84</v>
      </c>
      <c r="E55" t="s">
        <v>25</v>
      </c>
      <c r="F55">
        <v>20</v>
      </c>
      <c r="G55" t="s">
        <v>26</v>
      </c>
      <c r="H55">
        <v>221547299</v>
      </c>
      <c r="I55" t="s">
        <v>27</v>
      </c>
      <c r="J55" t="s">
        <v>28</v>
      </c>
      <c r="K55" t="s">
        <v>28</v>
      </c>
      <c r="L55" t="s">
        <v>27</v>
      </c>
      <c r="M55" t="s">
        <v>27</v>
      </c>
      <c r="N55" t="s">
        <v>27</v>
      </c>
      <c r="O55">
        <v>3</v>
      </c>
      <c r="P55" t="s">
        <v>32</v>
      </c>
      <c r="Q55" s="1">
        <v>43212</v>
      </c>
    </row>
    <row r="56" spans="1:17" x14ac:dyDescent="0.55000000000000004">
      <c r="A56" t="s">
        <v>4556</v>
      </c>
      <c r="B56" t="s">
        <v>6</v>
      </c>
      <c r="C56" t="s">
        <v>23</v>
      </c>
      <c r="D56" t="s">
        <v>85</v>
      </c>
      <c r="E56" t="s">
        <v>25</v>
      </c>
      <c r="F56">
        <v>19</v>
      </c>
      <c r="G56" t="s">
        <v>26</v>
      </c>
      <c r="H56">
        <v>221547285</v>
      </c>
      <c r="I56" t="s">
        <v>27</v>
      </c>
      <c r="J56" t="s">
        <v>28</v>
      </c>
      <c r="K56" t="s">
        <v>28</v>
      </c>
      <c r="L56" t="s">
        <v>27</v>
      </c>
      <c r="M56" t="s">
        <v>27</v>
      </c>
      <c r="N56" t="s">
        <v>27</v>
      </c>
      <c r="O56">
        <v>3</v>
      </c>
      <c r="P56" t="s">
        <v>32</v>
      </c>
      <c r="Q56" s="1">
        <v>42721</v>
      </c>
    </row>
    <row r="57" spans="1:17" x14ac:dyDescent="0.55000000000000004">
      <c r="A57" t="s">
        <v>4556</v>
      </c>
      <c r="B57" t="s">
        <v>6</v>
      </c>
      <c r="C57" t="s">
        <v>23</v>
      </c>
      <c r="D57" t="s">
        <v>86</v>
      </c>
      <c r="E57" t="s">
        <v>42</v>
      </c>
      <c r="F57">
        <v>25</v>
      </c>
      <c r="G57" t="s">
        <v>26</v>
      </c>
      <c r="H57">
        <v>221547276</v>
      </c>
      <c r="I57" t="s">
        <v>27</v>
      </c>
      <c r="J57" t="s">
        <v>28</v>
      </c>
      <c r="K57" t="s">
        <v>28</v>
      </c>
      <c r="L57" t="s">
        <v>27</v>
      </c>
      <c r="M57" t="s">
        <v>28</v>
      </c>
      <c r="N57" t="s">
        <v>27</v>
      </c>
      <c r="O57">
        <v>2</v>
      </c>
      <c r="P57" t="s">
        <v>32</v>
      </c>
      <c r="Q57" s="1">
        <v>42721</v>
      </c>
    </row>
    <row r="58" spans="1:17" x14ac:dyDescent="0.55000000000000004">
      <c r="A58" t="s">
        <v>4556</v>
      </c>
      <c r="B58" t="s">
        <v>6</v>
      </c>
      <c r="C58" t="s">
        <v>23</v>
      </c>
      <c r="D58" t="s">
        <v>87</v>
      </c>
      <c r="E58" t="s">
        <v>42</v>
      </c>
      <c r="F58">
        <v>20</v>
      </c>
      <c r="G58" t="s">
        <v>26</v>
      </c>
      <c r="H58">
        <v>221547275</v>
      </c>
      <c r="I58" t="s">
        <v>27</v>
      </c>
      <c r="J58" t="s">
        <v>28</v>
      </c>
      <c r="K58" t="s">
        <v>28</v>
      </c>
      <c r="L58" t="s">
        <v>27</v>
      </c>
      <c r="M58" t="s">
        <v>27</v>
      </c>
      <c r="N58" t="s">
        <v>27</v>
      </c>
      <c r="O58">
        <v>3</v>
      </c>
      <c r="P58" t="s">
        <v>32</v>
      </c>
      <c r="Q58" s="1">
        <v>42539</v>
      </c>
    </row>
    <row r="59" spans="1:17" x14ac:dyDescent="0.55000000000000004">
      <c r="A59" t="s">
        <v>4556</v>
      </c>
      <c r="B59" t="s">
        <v>6</v>
      </c>
      <c r="C59" t="s">
        <v>88</v>
      </c>
      <c r="D59" t="s">
        <v>89</v>
      </c>
      <c r="E59" t="s">
        <v>42</v>
      </c>
      <c r="F59">
        <v>23</v>
      </c>
      <c r="G59" t="s">
        <v>26</v>
      </c>
      <c r="H59">
        <v>221547274</v>
      </c>
      <c r="I59" t="s">
        <v>27</v>
      </c>
      <c r="J59" t="s">
        <v>28</v>
      </c>
      <c r="K59" t="s">
        <v>28</v>
      </c>
      <c r="L59" t="s">
        <v>27</v>
      </c>
      <c r="M59" t="s">
        <v>27</v>
      </c>
      <c r="N59" t="s">
        <v>27</v>
      </c>
      <c r="O59">
        <v>3</v>
      </c>
      <c r="P59" t="s">
        <v>32</v>
      </c>
      <c r="Q59" s="1">
        <v>42539</v>
      </c>
    </row>
    <row r="60" spans="1:17" x14ac:dyDescent="0.55000000000000004">
      <c r="A60" t="s">
        <v>4556</v>
      </c>
      <c r="B60" t="s">
        <v>3</v>
      </c>
      <c r="C60" t="s">
        <v>5</v>
      </c>
      <c r="D60" t="s">
        <v>90</v>
      </c>
      <c r="E60" t="s">
        <v>25</v>
      </c>
      <c r="F60">
        <v>24</v>
      </c>
      <c r="G60" t="s">
        <v>26</v>
      </c>
      <c r="H60">
        <v>221546557</v>
      </c>
      <c r="I60" t="s">
        <v>27</v>
      </c>
      <c r="J60" t="s">
        <v>28</v>
      </c>
      <c r="K60" t="s">
        <v>28</v>
      </c>
      <c r="L60" t="s">
        <v>27</v>
      </c>
      <c r="M60" t="s">
        <v>27</v>
      </c>
      <c r="N60" t="s">
        <v>27</v>
      </c>
      <c r="O60">
        <v>3</v>
      </c>
      <c r="P60" t="s">
        <v>32</v>
      </c>
      <c r="Q60" s="1">
        <v>42539</v>
      </c>
    </row>
    <row r="61" spans="1:17" x14ac:dyDescent="0.55000000000000004">
      <c r="A61" t="s">
        <v>4556</v>
      </c>
      <c r="B61" t="s">
        <v>3</v>
      </c>
      <c r="C61" t="s">
        <v>23</v>
      </c>
      <c r="D61" t="s">
        <v>91</v>
      </c>
      <c r="E61" t="s">
        <v>25</v>
      </c>
      <c r="F61">
        <v>19</v>
      </c>
      <c r="G61" t="s">
        <v>26</v>
      </c>
      <c r="H61">
        <v>221546545</v>
      </c>
      <c r="I61" t="s">
        <v>27</v>
      </c>
      <c r="J61" t="s">
        <v>28</v>
      </c>
      <c r="K61" t="s">
        <v>28</v>
      </c>
      <c r="L61" t="s">
        <v>27</v>
      </c>
      <c r="M61" t="s">
        <v>28</v>
      </c>
      <c r="N61" t="s">
        <v>27</v>
      </c>
      <c r="O61">
        <v>2</v>
      </c>
      <c r="P61" t="s">
        <v>32</v>
      </c>
      <c r="Q61" s="1">
        <v>42539</v>
      </c>
    </row>
    <row r="62" spans="1:17" x14ac:dyDescent="0.55000000000000004">
      <c r="A62" t="s">
        <v>4556</v>
      </c>
      <c r="B62" t="s">
        <v>6</v>
      </c>
      <c r="C62" t="s">
        <v>23</v>
      </c>
      <c r="D62" t="s">
        <v>92</v>
      </c>
      <c r="E62" t="s">
        <v>42</v>
      </c>
      <c r="F62">
        <v>25</v>
      </c>
      <c r="G62" t="s">
        <v>26</v>
      </c>
      <c r="H62">
        <v>221546432</v>
      </c>
      <c r="I62" t="s">
        <v>27</v>
      </c>
      <c r="J62" t="s">
        <v>28</v>
      </c>
      <c r="K62" t="s">
        <v>28</v>
      </c>
      <c r="L62" t="s">
        <v>27</v>
      </c>
      <c r="M62" t="s">
        <v>27</v>
      </c>
      <c r="N62" t="s">
        <v>27</v>
      </c>
      <c r="O62">
        <v>3</v>
      </c>
      <c r="P62" t="s">
        <v>32</v>
      </c>
      <c r="Q62" s="1">
        <v>42539</v>
      </c>
    </row>
    <row r="63" spans="1:17" x14ac:dyDescent="0.55000000000000004">
      <c r="A63" t="s">
        <v>4556</v>
      </c>
      <c r="B63" t="s">
        <v>6</v>
      </c>
      <c r="C63" t="s">
        <v>23</v>
      </c>
      <c r="D63" t="s">
        <v>93</v>
      </c>
      <c r="E63" t="s">
        <v>25</v>
      </c>
      <c r="F63">
        <v>24</v>
      </c>
      <c r="G63" t="s">
        <v>26</v>
      </c>
      <c r="H63">
        <v>221546359</v>
      </c>
      <c r="I63" t="s">
        <v>27</v>
      </c>
      <c r="J63" t="s">
        <v>28</v>
      </c>
      <c r="K63" t="s">
        <v>28</v>
      </c>
      <c r="L63" t="s">
        <v>27</v>
      </c>
      <c r="M63" t="s">
        <v>27</v>
      </c>
      <c r="N63" t="s">
        <v>27</v>
      </c>
      <c r="O63">
        <v>3</v>
      </c>
      <c r="P63" t="s">
        <v>32</v>
      </c>
      <c r="Q63" s="1">
        <v>42539</v>
      </c>
    </row>
    <row r="64" spans="1:17" x14ac:dyDescent="0.55000000000000004">
      <c r="A64" t="s">
        <v>4556</v>
      </c>
      <c r="B64" t="s">
        <v>6</v>
      </c>
      <c r="C64" t="s">
        <v>23</v>
      </c>
      <c r="D64" t="s">
        <v>94</v>
      </c>
      <c r="E64" t="s">
        <v>25</v>
      </c>
      <c r="F64">
        <v>22</v>
      </c>
      <c r="G64" t="s">
        <v>26</v>
      </c>
      <c r="H64">
        <v>221546350</v>
      </c>
      <c r="I64" t="s">
        <v>27</v>
      </c>
      <c r="J64" t="s">
        <v>28</v>
      </c>
      <c r="K64" t="s">
        <v>28</v>
      </c>
      <c r="L64" t="s">
        <v>27</v>
      </c>
      <c r="M64" t="s">
        <v>27</v>
      </c>
      <c r="N64" t="s">
        <v>27</v>
      </c>
      <c r="O64">
        <v>3</v>
      </c>
      <c r="P64" t="s">
        <v>32</v>
      </c>
      <c r="Q64" s="1">
        <v>42539</v>
      </c>
    </row>
    <row r="65" spans="1:17" x14ac:dyDescent="0.55000000000000004">
      <c r="A65" t="s">
        <v>4554</v>
      </c>
      <c r="B65" t="s">
        <v>6</v>
      </c>
      <c r="C65" t="s">
        <v>23</v>
      </c>
      <c r="D65" t="s">
        <v>95</v>
      </c>
      <c r="E65" t="s">
        <v>25</v>
      </c>
      <c r="F65">
        <v>25</v>
      </c>
      <c r="G65" t="s">
        <v>26</v>
      </c>
      <c r="H65">
        <v>40988094</v>
      </c>
      <c r="I65" t="s">
        <v>27</v>
      </c>
      <c r="J65" t="s">
        <v>28</v>
      </c>
      <c r="K65" t="s">
        <v>28</v>
      </c>
      <c r="L65" t="s">
        <v>27</v>
      </c>
      <c r="M65" t="s">
        <v>27</v>
      </c>
      <c r="N65" t="s">
        <v>27</v>
      </c>
      <c r="O65">
        <v>3</v>
      </c>
      <c r="P65" t="s">
        <v>32</v>
      </c>
      <c r="Q65" s="1">
        <v>43434</v>
      </c>
    </row>
    <row r="66" spans="1:17" x14ac:dyDescent="0.55000000000000004">
      <c r="A66" t="s">
        <v>4554</v>
      </c>
      <c r="B66" t="s">
        <v>6</v>
      </c>
      <c r="C66" t="s">
        <v>23</v>
      </c>
      <c r="D66" t="s">
        <v>96</v>
      </c>
      <c r="E66" t="s">
        <v>42</v>
      </c>
      <c r="F66">
        <v>25</v>
      </c>
      <c r="G66" t="s">
        <v>26</v>
      </c>
      <c r="H66">
        <v>15865271</v>
      </c>
      <c r="I66" t="s">
        <v>27</v>
      </c>
      <c r="J66" t="s">
        <v>28</v>
      </c>
      <c r="K66" t="s">
        <v>28</v>
      </c>
      <c r="L66" t="s">
        <v>27</v>
      </c>
      <c r="M66" t="s">
        <v>28</v>
      </c>
      <c r="N66" t="s">
        <v>27</v>
      </c>
      <c r="O66">
        <v>2</v>
      </c>
      <c r="P66" t="s">
        <v>32</v>
      </c>
      <c r="Q66" s="1">
        <v>43434</v>
      </c>
    </row>
    <row r="67" spans="1:17" x14ac:dyDescent="0.55000000000000004">
      <c r="A67" t="s">
        <v>4554</v>
      </c>
      <c r="B67" t="s">
        <v>5</v>
      </c>
      <c r="C67" t="s">
        <v>88</v>
      </c>
      <c r="D67" t="s">
        <v>97</v>
      </c>
      <c r="E67" t="s">
        <v>42</v>
      </c>
      <c r="F67">
        <v>24</v>
      </c>
      <c r="G67" t="s">
        <v>26</v>
      </c>
      <c r="H67">
        <v>15743931</v>
      </c>
      <c r="I67" t="s">
        <v>27</v>
      </c>
      <c r="J67" t="s">
        <v>28</v>
      </c>
      <c r="K67" t="s">
        <v>28</v>
      </c>
      <c r="L67" t="s">
        <v>27</v>
      </c>
      <c r="M67" t="s">
        <v>28</v>
      </c>
      <c r="N67" t="s">
        <v>27</v>
      </c>
      <c r="O67">
        <v>2</v>
      </c>
      <c r="P67" t="s">
        <v>32</v>
      </c>
      <c r="Q67" s="1">
        <v>43434</v>
      </c>
    </row>
    <row r="68" spans="1:17" x14ac:dyDescent="0.55000000000000004">
      <c r="A68" t="s">
        <v>4554</v>
      </c>
      <c r="B68" t="s">
        <v>6</v>
      </c>
      <c r="C68" t="s">
        <v>44</v>
      </c>
      <c r="D68" t="s">
        <v>98</v>
      </c>
      <c r="E68" t="s">
        <v>25</v>
      </c>
      <c r="F68">
        <v>25</v>
      </c>
      <c r="G68" t="s">
        <v>26</v>
      </c>
      <c r="H68">
        <v>15664081</v>
      </c>
      <c r="I68" t="s">
        <v>27</v>
      </c>
      <c r="J68" t="s">
        <v>28</v>
      </c>
      <c r="K68" t="s">
        <v>28</v>
      </c>
      <c r="L68" t="s">
        <v>27</v>
      </c>
      <c r="M68" t="s">
        <v>27</v>
      </c>
      <c r="N68" t="s">
        <v>27</v>
      </c>
      <c r="O68">
        <v>3</v>
      </c>
      <c r="P68" t="s">
        <v>32</v>
      </c>
      <c r="Q68" s="1">
        <v>43434</v>
      </c>
    </row>
    <row r="69" spans="1:17" x14ac:dyDescent="0.55000000000000004">
      <c r="A69" t="s">
        <v>4559</v>
      </c>
      <c r="B69" t="s">
        <v>6</v>
      </c>
      <c r="C69" t="s">
        <v>44</v>
      </c>
      <c r="D69" t="s">
        <v>99</v>
      </c>
      <c r="E69" t="s">
        <v>25</v>
      </c>
      <c r="F69">
        <v>23</v>
      </c>
      <c r="G69" t="s">
        <v>26</v>
      </c>
      <c r="H69">
        <v>15674021</v>
      </c>
      <c r="I69" t="s">
        <v>28</v>
      </c>
      <c r="J69" t="s">
        <v>28</v>
      </c>
      <c r="K69" t="s">
        <v>28</v>
      </c>
      <c r="L69" t="s">
        <v>27</v>
      </c>
      <c r="M69" t="s">
        <v>27</v>
      </c>
      <c r="N69" t="s">
        <v>28</v>
      </c>
      <c r="O69">
        <v>2</v>
      </c>
      <c r="P69" t="s">
        <v>32</v>
      </c>
      <c r="Q69" s="1">
        <v>43225</v>
      </c>
    </row>
    <row r="70" spans="1:17" x14ac:dyDescent="0.55000000000000004">
      <c r="A70" t="s">
        <v>4558</v>
      </c>
      <c r="B70" t="s">
        <v>6</v>
      </c>
      <c r="C70" t="s">
        <v>88</v>
      </c>
      <c r="D70" t="s">
        <v>100</v>
      </c>
      <c r="E70" t="s">
        <v>25</v>
      </c>
      <c r="F70">
        <v>24</v>
      </c>
      <c r="G70" t="s">
        <v>26</v>
      </c>
      <c r="H70">
        <v>70684417</v>
      </c>
      <c r="I70" t="s">
        <v>27</v>
      </c>
      <c r="J70" t="s">
        <v>28</v>
      </c>
      <c r="K70" t="s">
        <v>28</v>
      </c>
      <c r="L70" t="s">
        <v>27</v>
      </c>
      <c r="M70" t="s">
        <v>28</v>
      </c>
      <c r="N70" t="s">
        <v>27</v>
      </c>
      <c r="O70">
        <v>2</v>
      </c>
      <c r="P70" t="s">
        <v>32</v>
      </c>
      <c r="Q70" s="1">
        <v>43809</v>
      </c>
    </row>
    <row r="71" spans="1:17" x14ac:dyDescent="0.55000000000000004">
      <c r="A71" t="s">
        <v>4558</v>
      </c>
      <c r="B71" t="s">
        <v>6</v>
      </c>
      <c r="C71" t="s">
        <v>5</v>
      </c>
      <c r="D71" t="s">
        <v>101</v>
      </c>
      <c r="E71" t="s">
        <v>25</v>
      </c>
      <c r="F71">
        <v>25</v>
      </c>
      <c r="G71" t="s">
        <v>26</v>
      </c>
      <c r="H71">
        <v>15662134</v>
      </c>
      <c r="I71" t="s">
        <v>28</v>
      </c>
      <c r="J71" t="s">
        <v>28</v>
      </c>
      <c r="K71" t="s">
        <v>28</v>
      </c>
      <c r="L71" t="s">
        <v>27</v>
      </c>
      <c r="M71" t="s">
        <v>28</v>
      </c>
      <c r="N71" t="s">
        <v>28</v>
      </c>
      <c r="O71">
        <v>1</v>
      </c>
      <c r="P71" t="s">
        <v>32</v>
      </c>
      <c r="Q71" s="1">
        <v>43809</v>
      </c>
    </row>
    <row r="72" spans="1:17" x14ac:dyDescent="0.55000000000000004">
      <c r="A72" t="s">
        <v>4557</v>
      </c>
      <c r="B72" t="s">
        <v>6</v>
      </c>
      <c r="C72" t="s">
        <v>5</v>
      </c>
      <c r="D72" t="s">
        <v>102</v>
      </c>
      <c r="E72" t="s">
        <v>42</v>
      </c>
      <c r="F72">
        <v>25</v>
      </c>
      <c r="G72" t="s">
        <v>26</v>
      </c>
      <c r="H72">
        <v>44715259</v>
      </c>
      <c r="I72" t="s">
        <v>28</v>
      </c>
      <c r="J72" t="s">
        <v>28</v>
      </c>
      <c r="K72" t="s">
        <v>28</v>
      </c>
      <c r="L72" t="s">
        <v>27</v>
      </c>
      <c r="M72" t="s">
        <v>27</v>
      </c>
      <c r="N72" t="s">
        <v>28</v>
      </c>
      <c r="O72">
        <v>2</v>
      </c>
      <c r="P72" t="s">
        <v>32</v>
      </c>
      <c r="Q72" s="1">
        <v>42527</v>
      </c>
    </row>
    <row r="73" spans="1:17" x14ac:dyDescent="0.55000000000000004">
      <c r="A73" t="s">
        <v>4556</v>
      </c>
      <c r="B73" t="s">
        <v>6</v>
      </c>
      <c r="C73" t="s">
        <v>5</v>
      </c>
      <c r="D73" t="s">
        <v>103</v>
      </c>
      <c r="E73" t="s">
        <v>42</v>
      </c>
      <c r="F73">
        <v>24</v>
      </c>
      <c r="G73" t="s">
        <v>26</v>
      </c>
      <c r="H73">
        <v>15662134</v>
      </c>
      <c r="I73" t="s">
        <v>27</v>
      </c>
      <c r="J73" t="s">
        <v>28</v>
      </c>
      <c r="K73" t="s">
        <v>28</v>
      </c>
      <c r="L73" t="s">
        <v>27</v>
      </c>
      <c r="M73" t="s">
        <v>28</v>
      </c>
      <c r="N73" t="s">
        <v>27</v>
      </c>
      <c r="O73">
        <v>2</v>
      </c>
      <c r="P73" t="s">
        <v>32</v>
      </c>
      <c r="Q73" s="1">
        <v>42636</v>
      </c>
    </row>
    <row r="74" spans="1:17" x14ac:dyDescent="0.55000000000000004">
      <c r="A74" t="s">
        <v>4554</v>
      </c>
      <c r="B74" t="s">
        <v>6</v>
      </c>
      <c r="C74" t="s">
        <v>5</v>
      </c>
      <c r="D74" t="s">
        <v>104</v>
      </c>
      <c r="E74" t="s">
        <v>42</v>
      </c>
      <c r="F74">
        <v>25</v>
      </c>
      <c r="G74" t="s">
        <v>26</v>
      </c>
      <c r="H74">
        <v>15299262</v>
      </c>
      <c r="I74" t="s">
        <v>27</v>
      </c>
      <c r="J74" t="s">
        <v>28</v>
      </c>
      <c r="K74" t="s">
        <v>28</v>
      </c>
      <c r="L74" t="s">
        <v>27</v>
      </c>
      <c r="M74" t="s">
        <v>27</v>
      </c>
      <c r="N74" t="s">
        <v>27</v>
      </c>
      <c r="O74">
        <v>3</v>
      </c>
      <c r="P74" t="s">
        <v>32</v>
      </c>
      <c r="Q74" s="1">
        <v>42995</v>
      </c>
    </row>
    <row r="75" spans="1:17" x14ac:dyDescent="0.55000000000000004">
      <c r="A75" t="s">
        <v>4557</v>
      </c>
      <c r="B75" t="s">
        <v>6</v>
      </c>
      <c r="C75" t="s">
        <v>5</v>
      </c>
      <c r="D75" t="s">
        <v>105</v>
      </c>
      <c r="E75" t="s">
        <v>42</v>
      </c>
      <c r="F75">
        <v>25</v>
      </c>
      <c r="G75" t="s">
        <v>26</v>
      </c>
      <c r="H75">
        <v>45658931</v>
      </c>
      <c r="I75" t="s">
        <v>28</v>
      </c>
      <c r="J75" t="s">
        <v>28</v>
      </c>
      <c r="K75" t="s">
        <v>28</v>
      </c>
      <c r="L75" t="s">
        <v>27</v>
      </c>
      <c r="M75" t="s">
        <v>27</v>
      </c>
      <c r="N75" t="s">
        <v>28</v>
      </c>
      <c r="O75">
        <v>2</v>
      </c>
      <c r="P75" t="s">
        <v>32</v>
      </c>
      <c r="Q75" s="1">
        <v>43222</v>
      </c>
    </row>
    <row r="76" spans="1:17" x14ac:dyDescent="0.55000000000000004">
      <c r="A76" t="s">
        <v>4557</v>
      </c>
      <c r="B76" t="s">
        <v>6</v>
      </c>
      <c r="C76" t="s">
        <v>5</v>
      </c>
      <c r="D76" t="s">
        <v>106</v>
      </c>
      <c r="E76" t="s">
        <v>25</v>
      </c>
      <c r="F76">
        <v>19</v>
      </c>
      <c r="G76" t="s">
        <v>26</v>
      </c>
      <c r="H76">
        <v>80325706</v>
      </c>
      <c r="I76" t="s">
        <v>28</v>
      </c>
      <c r="J76" t="s">
        <v>28</v>
      </c>
      <c r="K76" t="s">
        <v>28</v>
      </c>
      <c r="L76" t="s">
        <v>27</v>
      </c>
      <c r="M76" t="s">
        <v>27</v>
      </c>
      <c r="N76" t="s">
        <v>28</v>
      </c>
      <c r="O76">
        <v>2</v>
      </c>
      <c r="P76" t="s">
        <v>32</v>
      </c>
      <c r="Q76" s="1">
        <v>43222</v>
      </c>
    </row>
    <row r="77" spans="1:17" x14ac:dyDescent="0.55000000000000004">
      <c r="A77" t="s">
        <v>4557</v>
      </c>
      <c r="B77" t="s">
        <v>6</v>
      </c>
      <c r="C77" t="s">
        <v>5</v>
      </c>
      <c r="D77" t="s">
        <v>107</v>
      </c>
      <c r="E77" t="s">
        <v>42</v>
      </c>
      <c r="F77">
        <v>24</v>
      </c>
      <c r="G77" t="s">
        <v>26</v>
      </c>
      <c r="H77">
        <v>15299262</v>
      </c>
      <c r="I77" t="s">
        <v>28</v>
      </c>
      <c r="J77" t="s">
        <v>28</v>
      </c>
      <c r="K77" t="s">
        <v>28</v>
      </c>
      <c r="L77" t="s">
        <v>27</v>
      </c>
      <c r="M77" t="s">
        <v>27</v>
      </c>
      <c r="N77" t="s">
        <v>28</v>
      </c>
      <c r="O77">
        <v>2</v>
      </c>
      <c r="P77" t="s">
        <v>32</v>
      </c>
      <c r="Q77" s="1">
        <v>43222</v>
      </c>
    </row>
    <row r="78" spans="1:17" x14ac:dyDescent="0.55000000000000004">
      <c r="A78" t="s">
        <v>4557</v>
      </c>
      <c r="B78" t="s">
        <v>6</v>
      </c>
      <c r="C78" t="s">
        <v>5</v>
      </c>
      <c r="D78" t="s">
        <v>108</v>
      </c>
      <c r="E78" t="s">
        <v>42</v>
      </c>
      <c r="F78">
        <v>24</v>
      </c>
      <c r="G78" t="s">
        <v>26</v>
      </c>
      <c r="H78">
        <v>15299262</v>
      </c>
      <c r="I78" t="s">
        <v>28</v>
      </c>
      <c r="J78" t="s">
        <v>28</v>
      </c>
      <c r="K78" t="s">
        <v>28</v>
      </c>
      <c r="L78" t="s">
        <v>27</v>
      </c>
      <c r="M78" t="s">
        <v>27</v>
      </c>
      <c r="N78" t="s">
        <v>28</v>
      </c>
      <c r="O78">
        <v>2</v>
      </c>
      <c r="P78" t="s">
        <v>32</v>
      </c>
      <c r="Q78" s="1">
        <v>43080</v>
      </c>
    </row>
    <row r="79" spans="1:17" x14ac:dyDescent="0.55000000000000004">
      <c r="A79" t="s">
        <v>4557</v>
      </c>
      <c r="B79" t="s">
        <v>6</v>
      </c>
      <c r="C79" t="s">
        <v>109</v>
      </c>
      <c r="D79" t="s">
        <v>110</v>
      </c>
      <c r="E79" t="s">
        <v>42</v>
      </c>
      <c r="F79">
        <v>24</v>
      </c>
      <c r="G79" t="s">
        <v>26</v>
      </c>
      <c r="H79">
        <v>15679092</v>
      </c>
      <c r="I79" t="s">
        <v>27</v>
      </c>
      <c r="J79" t="s">
        <v>28</v>
      </c>
      <c r="K79" t="s">
        <v>28</v>
      </c>
      <c r="L79" t="s">
        <v>27</v>
      </c>
      <c r="M79" t="s">
        <v>28</v>
      </c>
      <c r="N79" t="s">
        <v>27</v>
      </c>
      <c r="O79">
        <v>2</v>
      </c>
      <c r="P79" t="s">
        <v>32</v>
      </c>
      <c r="Q79" s="1">
        <v>43080</v>
      </c>
    </row>
    <row r="80" spans="1:17" x14ac:dyDescent="0.55000000000000004">
      <c r="A80" t="s">
        <v>4557</v>
      </c>
      <c r="B80" t="s">
        <v>6</v>
      </c>
      <c r="C80" t="s">
        <v>109</v>
      </c>
      <c r="D80" t="s">
        <v>111</v>
      </c>
      <c r="E80" t="s">
        <v>42</v>
      </c>
      <c r="F80">
        <v>25</v>
      </c>
      <c r="G80" t="s">
        <v>26</v>
      </c>
      <c r="H80">
        <v>75377969</v>
      </c>
      <c r="I80" t="s">
        <v>28</v>
      </c>
      <c r="J80" t="s">
        <v>28</v>
      </c>
      <c r="K80" t="s">
        <v>28</v>
      </c>
      <c r="L80" t="s">
        <v>27</v>
      </c>
      <c r="M80" t="s">
        <v>27</v>
      </c>
      <c r="N80" t="s">
        <v>28</v>
      </c>
      <c r="O80">
        <v>2</v>
      </c>
      <c r="P80" t="s">
        <v>32</v>
      </c>
      <c r="Q80" s="1">
        <v>43080</v>
      </c>
    </row>
    <row r="81" spans="1:17" x14ac:dyDescent="0.55000000000000004">
      <c r="A81" t="s">
        <v>4557</v>
      </c>
      <c r="B81" t="s">
        <v>3</v>
      </c>
      <c r="C81" t="s">
        <v>44</v>
      </c>
      <c r="D81" t="s">
        <v>112</v>
      </c>
      <c r="E81" t="s">
        <v>25</v>
      </c>
      <c r="F81">
        <v>25</v>
      </c>
      <c r="G81" t="s">
        <v>26</v>
      </c>
      <c r="H81">
        <v>15299396</v>
      </c>
      <c r="I81" t="s">
        <v>28</v>
      </c>
      <c r="J81" t="s">
        <v>28</v>
      </c>
      <c r="K81" t="s">
        <v>28</v>
      </c>
      <c r="L81" t="s">
        <v>27</v>
      </c>
      <c r="M81" t="s">
        <v>28</v>
      </c>
      <c r="N81" t="s">
        <v>28</v>
      </c>
      <c r="O81">
        <v>1</v>
      </c>
      <c r="P81" t="s">
        <v>32</v>
      </c>
      <c r="Q81" s="1">
        <v>43800</v>
      </c>
    </row>
    <row r="82" spans="1:17" x14ac:dyDescent="0.55000000000000004">
      <c r="A82" t="s">
        <v>4560</v>
      </c>
      <c r="B82" t="s">
        <v>6</v>
      </c>
      <c r="C82" t="s">
        <v>88</v>
      </c>
      <c r="D82" t="s">
        <v>113</v>
      </c>
      <c r="E82" t="s">
        <v>42</v>
      </c>
      <c r="F82">
        <v>24</v>
      </c>
      <c r="G82" t="s">
        <v>26</v>
      </c>
      <c r="H82">
        <v>15665323</v>
      </c>
      <c r="I82" t="s">
        <v>27</v>
      </c>
      <c r="J82" t="s">
        <v>28</v>
      </c>
      <c r="K82" t="s">
        <v>28</v>
      </c>
      <c r="L82" t="s">
        <v>27</v>
      </c>
      <c r="M82" t="s">
        <v>27</v>
      </c>
      <c r="N82" t="s">
        <v>27</v>
      </c>
      <c r="O82">
        <v>3</v>
      </c>
      <c r="P82" t="s">
        <v>32</v>
      </c>
      <c r="Q82" s="1">
        <v>42536</v>
      </c>
    </row>
    <row r="83" spans="1:17" x14ac:dyDescent="0.55000000000000004">
      <c r="A83" t="s">
        <v>4560</v>
      </c>
      <c r="B83" t="s">
        <v>6</v>
      </c>
      <c r="C83" t="s">
        <v>5</v>
      </c>
      <c r="D83" t="s">
        <v>114</v>
      </c>
      <c r="E83" t="s">
        <v>25</v>
      </c>
      <c r="F83">
        <v>25</v>
      </c>
      <c r="G83" t="s">
        <v>26</v>
      </c>
      <c r="H83">
        <v>15682827</v>
      </c>
      <c r="I83" t="s">
        <v>28</v>
      </c>
      <c r="J83" t="s">
        <v>28</v>
      </c>
      <c r="K83" t="s">
        <v>28</v>
      </c>
      <c r="L83" t="s">
        <v>27</v>
      </c>
      <c r="M83" t="s">
        <v>27</v>
      </c>
      <c r="N83" t="s">
        <v>28</v>
      </c>
      <c r="O83">
        <v>2</v>
      </c>
      <c r="P83" t="s">
        <v>32</v>
      </c>
      <c r="Q83" s="1">
        <v>42536</v>
      </c>
    </row>
    <row r="84" spans="1:17" x14ac:dyDescent="0.55000000000000004">
      <c r="A84" t="s">
        <v>4554</v>
      </c>
      <c r="B84" t="s">
        <v>3</v>
      </c>
      <c r="C84" t="s">
        <v>88</v>
      </c>
      <c r="D84" t="s">
        <v>115</v>
      </c>
      <c r="E84" t="s">
        <v>25</v>
      </c>
      <c r="F84">
        <v>25</v>
      </c>
      <c r="G84" t="s">
        <v>26</v>
      </c>
      <c r="H84">
        <v>15299258</v>
      </c>
      <c r="I84" t="s">
        <v>28</v>
      </c>
      <c r="J84" t="s">
        <v>28</v>
      </c>
      <c r="K84" t="s">
        <v>28</v>
      </c>
      <c r="L84" t="s">
        <v>27</v>
      </c>
      <c r="M84" t="s">
        <v>27</v>
      </c>
      <c r="N84" t="s">
        <v>28</v>
      </c>
      <c r="O84">
        <v>2</v>
      </c>
      <c r="P84" t="s">
        <v>32</v>
      </c>
      <c r="Q84" s="1">
        <v>43754</v>
      </c>
    </row>
    <row r="85" spans="1:17" x14ac:dyDescent="0.55000000000000004">
      <c r="A85" t="s">
        <v>4554</v>
      </c>
      <c r="B85" t="s">
        <v>2</v>
      </c>
      <c r="C85" t="s">
        <v>88</v>
      </c>
      <c r="D85" t="s">
        <v>116</v>
      </c>
      <c r="E85" t="s">
        <v>42</v>
      </c>
      <c r="F85">
        <v>25</v>
      </c>
      <c r="G85" t="s">
        <v>26</v>
      </c>
      <c r="H85">
        <v>46173392</v>
      </c>
      <c r="I85" t="s">
        <v>28</v>
      </c>
      <c r="J85" t="s">
        <v>28</v>
      </c>
      <c r="K85" t="s">
        <v>28</v>
      </c>
      <c r="L85" t="s">
        <v>27</v>
      </c>
      <c r="M85" t="s">
        <v>27</v>
      </c>
      <c r="N85" t="s">
        <v>28</v>
      </c>
      <c r="O85">
        <v>2</v>
      </c>
      <c r="P85" t="s">
        <v>32</v>
      </c>
      <c r="Q85" s="1">
        <v>43754</v>
      </c>
    </row>
    <row r="86" spans="1:17" x14ac:dyDescent="0.55000000000000004">
      <c r="A86" t="s">
        <v>4556</v>
      </c>
      <c r="B86" t="s">
        <v>2</v>
      </c>
      <c r="C86" t="s">
        <v>88</v>
      </c>
      <c r="D86" t="s">
        <v>117</v>
      </c>
      <c r="E86" t="s">
        <v>25</v>
      </c>
      <c r="F86">
        <v>24</v>
      </c>
      <c r="G86" t="s">
        <v>26</v>
      </c>
      <c r="H86">
        <v>41708706</v>
      </c>
      <c r="I86" t="s">
        <v>28</v>
      </c>
      <c r="J86" t="s">
        <v>28</v>
      </c>
      <c r="K86" t="s">
        <v>28</v>
      </c>
      <c r="L86" t="s">
        <v>27</v>
      </c>
      <c r="M86" t="s">
        <v>27</v>
      </c>
      <c r="N86" t="s">
        <v>28</v>
      </c>
      <c r="O86">
        <v>2</v>
      </c>
      <c r="P86" t="s">
        <v>32</v>
      </c>
      <c r="Q86" s="1">
        <v>43351</v>
      </c>
    </row>
    <row r="87" spans="1:17" x14ac:dyDescent="0.55000000000000004">
      <c r="A87" t="s">
        <v>4559</v>
      </c>
      <c r="B87" t="s">
        <v>2</v>
      </c>
      <c r="C87" t="s">
        <v>88</v>
      </c>
      <c r="D87" t="s">
        <v>118</v>
      </c>
      <c r="E87" t="s">
        <v>25</v>
      </c>
      <c r="F87">
        <v>24</v>
      </c>
      <c r="G87" t="s">
        <v>26</v>
      </c>
      <c r="H87">
        <v>43627160</v>
      </c>
      <c r="I87" t="s">
        <v>28</v>
      </c>
      <c r="J87" t="s">
        <v>28</v>
      </c>
      <c r="K87" t="s">
        <v>28</v>
      </c>
      <c r="L87" t="s">
        <v>27</v>
      </c>
      <c r="M87" t="s">
        <v>28</v>
      </c>
      <c r="N87" t="s">
        <v>28</v>
      </c>
      <c r="O87">
        <v>1</v>
      </c>
      <c r="P87" t="s">
        <v>32</v>
      </c>
      <c r="Q87" s="1">
        <v>43055</v>
      </c>
    </row>
    <row r="88" spans="1:17" x14ac:dyDescent="0.55000000000000004">
      <c r="A88" t="s">
        <v>4557</v>
      </c>
      <c r="B88" t="s">
        <v>6</v>
      </c>
      <c r="C88" t="s">
        <v>88</v>
      </c>
      <c r="D88" t="s">
        <v>119</v>
      </c>
      <c r="E88" t="s">
        <v>25</v>
      </c>
      <c r="F88">
        <v>25</v>
      </c>
      <c r="G88" t="s">
        <v>26</v>
      </c>
      <c r="H88">
        <v>40237094</v>
      </c>
      <c r="I88" t="s">
        <v>27</v>
      </c>
      <c r="J88" t="s">
        <v>28</v>
      </c>
      <c r="K88" t="s">
        <v>28</v>
      </c>
      <c r="L88" t="s">
        <v>27</v>
      </c>
      <c r="M88" t="s">
        <v>28</v>
      </c>
      <c r="N88" t="s">
        <v>27</v>
      </c>
      <c r="O88">
        <v>2</v>
      </c>
      <c r="P88" t="s">
        <v>32</v>
      </c>
      <c r="Q88" s="1">
        <v>42885</v>
      </c>
    </row>
    <row r="89" spans="1:17" x14ac:dyDescent="0.55000000000000004">
      <c r="A89" t="s">
        <v>4554</v>
      </c>
      <c r="B89" t="s">
        <v>6</v>
      </c>
      <c r="C89" t="s">
        <v>88</v>
      </c>
      <c r="D89" t="s">
        <v>120</v>
      </c>
      <c r="E89" t="s">
        <v>42</v>
      </c>
      <c r="F89">
        <v>25</v>
      </c>
      <c r="G89" t="s">
        <v>26</v>
      </c>
      <c r="H89">
        <v>15719449</v>
      </c>
      <c r="I89" t="s">
        <v>28</v>
      </c>
      <c r="J89" t="s">
        <v>28</v>
      </c>
      <c r="K89" t="s">
        <v>28</v>
      </c>
      <c r="L89" t="s">
        <v>27</v>
      </c>
      <c r="M89" t="s">
        <v>27</v>
      </c>
      <c r="N89" t="s">
        <v>28</v>
      </c>
      <c r="O89">
        <v>2</v>
      </c>
      <c r="P89" t="s">
        <v>32</v>
      </c>
      <c r="Q89" s="1">
        <v>43041</v>
      </c>
    </row>
    <row r="90" spans="1:17" x14ac:dyDescent="0.55000000000000004">
      <c r="A90" t="s">
        <v>4554</v>
      </c>
      <c r="B90" t="s">
        <v>6</v>
      </c>
      <c r="C90" t="s">
        <v>88</v>
      </c>
      <c r="D90" t="s">
        <v>121</v>
      </c>
      <c r="E90" t="s">
        <v>42</v>
      </c>
      <c r="F90">
        <v>25</v>
      </c>
      <c r="G90" t="s">
        <v>26</v>
      </c>
      <c r="H90">
        <v>15662013</v>
      </c>
      <c r="I90" t="s">
        <v>27</v>
      </c>
      <c r="J90" t="s">
        <v>28</v>
      </c>
      <c r="K90" t="s">
        <v>28</v>
      </c>
      <c r="L90" t="s">
        <v>27</v>
      </c>
      <c r="M90" t="s">
        <v>27</v>
      </c>
      <c r="N90" t="s">
        <v>27</v>
      </c>
      <c r="O90">
        <v>3</v>
      </c>
      <c r="P90" t="s">
        <v>32</v>
      </c>
      <c r="Q90" s="1">
        <v>43041</v>
      </c>
    </row>
    <row r="91" spans="1:17" x14ac:dyDescent="0.55000000000000004">
      <c r="A91" t="s">
        <v>4557</v>
      </c>
      <c r="B91" t="s">
        <v>2</v>
      </c>
      <c r="C91" t="s">
        <v>88</v>
      </c>
      <c r="D91" t="s">
        <v>122</v>
      </c>
      <c r="E91" t="s">
        <v>42</v>
      </c>
      <c r="F91">
        <v>25</v>
      </c>
      <c r="G91" t="s">
        <v>26</v>
      </c>
      <c r="H91">
        <v>47092039</v>
      </c>
      <c r="I91" t="s">
        <v>28</v>
      </c>
      <c r="J91" t="s">
        <v>28</v>
      </c>
      <c r="K91" t="s">
        <v>28</v>
      </c>
      <c r="L91" t="s">
        <v>27</v>
      </c>
      <c r="M91" t="s">
        <v>27</v>
      </c>
      <c r="N91" t="s">
        <v>28</v>
      </c>
      <c r="O91">
        <v>2</v>
      </c>
      <c r="P91" t="s">
        <v>32</v>
      </c>
      <c r="Q91" s="1">
        <v>42470</v>
      </c>
    </row>
    <row r="92" spans="1:17" x14ac:dyDescent="0.55000000000000004">
      <c r="A92" t="s">
        <v>4554</v>
      </c>
      <c r="B92" t="s">
        <v>6</v>
      </c>
      <c r="C92" t="s">
        <v>23</v>
      </c>
      <c r="D92" t="s">
        <v>123</v>
      </c>
      <c r="E92" t="s">
        <v>25</v>
      </c>
      <c r="F92">
        <v>25</v>
      </c>
      <c r="G92" t="s">
        <v>26</v>
      </c>
      <c r="H92">
        <v>71030371</v>
      </c>
      <c r="I92" t="s">
        <v>27</v>
      </c>
      <c r="J92" t="s">
        <v>28</v>
      </c>
      <c r="K92" t="s">
        <v>28</v>
      </c>
      <c r="L92" t="s">
        <v>27</v>
      </c>
      <c r="M92" t="s">
        <v>27</v>
      </c>
      <c r="N92" t="s">
        <v>27</v>
      </c>
      <c r="O92">
        <v>3</v>
      </c>
      <c r="P92" t="s">
        <v>32</v>
      </c>
      <c r="Q92" s="1">
        <v>42635</v>
      </c>
    </row>
    <row r="93" spans="1:17" x14ac:dyDescent="0.55000000000000004">
      <c r="A93" t="s">
        <v>4554</v>
      </c>
      <c r="B93" t="s">
        <v>6</v>
      </c>
      <c r="C93" t="s">
        <v>109</v>
      </c>
      <c r="D93" t="s">
        <v>124</v>
      </c>
      <c r="E93" t="s">
        <v>25</v>
      </c>
      <c r="F93">
        <v>24</v>
      </c>
      <c r="G93" t="s">
        <v>26</v>
      </c>
      <c r="H93">
        <v>15678524</v>
      </c>
      <c r="I93" t="s">
        <v>28</v>
      </c>
      <c r="J93" t="s">
        <v>28</v>
      </c>
      <c r="K93" t="s">
        <v>28</v>
      </c>
      <c r="L93" t="s">
        <v>27</v>
      </c>
      <c r="M93" t="s">
        <v>27</v>
      </c>
      <c r="N93" t="s">
        <v>28</v>
      </c>
      <c r="O93">
        <v>2</v>
      </c>
      <c r="P93" t="s">
        <v>32</v>
      </c>
      <c r="Q93" s="1">
        <v>42635</v>
      </c>
    </row>
    <row r="94" spans="1:17" x14ac:dyDescent="0.55000000000000004">
      <c r="A94" t="s">
        <v>4554</v>
      </c>
      <c r="B94" t="s">
        <v>6</v>
      </c>
      <c r="C94" t="s">
        <v>109</v>
      </c>
      <c r="D94" t="s">
        <v>125</v>
      </c>
      <c r="E94" t="s">
        <v>25</v>
      </c>
      <c r="F94">
        <v>25</v>
      </c>
      <c r="G94" t="s">
        <v>26</v>
      </c>
      <c r="H94">
        <v>42398667</v>
      </c>
      <c r="I94" t="s">
        <v>28</v>
      </c>
      <c r="J94" t="s">
        <v>28</v>
      </c>
      <c r="K94" t="s">
        <v>28</v>
      </c>
      <c r="L94" t="s">
        <v>27</v>
      </c>
      <c r="M94" t="s">
        <v>27</v>
      </c>
      <c r="N94" t="s">
        <v>28</v>
      </c>
      <c r="O94">
        <v>2</v>
      </c>
      <c r="P94" t="s">
        <v>32</v>
      </c>
      <c r="Q94" s="1">
        <v>42635</v>
      </c>
    </row>
    <row r="95" spans="1:17" x14ac:dyDescent="0.55000000000000004">
      <c r="A95" t="s">
        <v>4554</v>
      </c>
      <c r="B95" t="s">
        <v>6</v>
      </c>
      <c r="C95" t="s">
        <v>44</v>
      </c>
      <c r="D95" t="s">
        <v>126</v>
      </c>
      <c r="E95" t="s">
        <v>42</v>
      </c>
      <c r="F95">
        <v>25</v>
      </c>
      <c r="G95" t="s">
        <v>26</v>
      </c>
      <c r="H95">
        <v>70393066</v>
      </c>
      <c r="I95" t="s">
        <v>27</v>
      </c>
      <c r="J95" t="s">
        <v>28</v>
      </c>
      <c r="K95" t="s">
        <v>28</v>
      </c>
      <c r="L95" t="s">
        <v>27</v>
      </c>
      <c r="M95" t="s">
        <v>27</v>
      </c>
      <c r="N95" t="s">
        <v>27</v>
      </c>
      <c r="O95">
        <v>3</v>
      </c>
      <c r="P95" t="s">
        <v>32</v>
      </c>
      <c r="Q95" s="1">
        <v>43136</v>
      </c>
    </row>
    <row r="96" spans="1:17" x14ac:dyDescent="0.55000000000000004">
      <c r="A96" t="s">
        <v>4554</v>
      </c>
      <c r="B96" t="s">
        <v>6</v>
      </c>
      <c r="C96" t="s">
        <v>44</v>
      </c>
      <c r="D96" t="s">
        <v>127</v>
      </c>
      <c r="E96" t="s">
        <v>42</v>
      </c>
      <c r="F96">
        <v>25</v>
      </c>
      <c r="G96" t="s">
        <v>26</v>
      </c>
      <c r="H96">
        <v>70393066</v>
      </c>
      <c r="I96" t="s">
        <v>27</v>
      </c>
      <c r="J96" t="s">
        <v>28</v>
      </c>
      <c r="K96" t="s">
        <v>28</v>
      </c>
      <c r="L96" t="s">
        <v>27</v>
      </c>
      <c r="M96" t="s">
        <v>27</v>
      </c>
      <c r="N96" t="s">
        <v>27</v>
      </c>
      <c r="O96">
        <v>3</v>
      </c>
      <c r="P96" t="s">
        <v>32</v>
      </c>
      <c r="Q96" s="1">
        <v>43136</v>
      </c>
    </row>
    <row r="97" spans="1:17" x14ac:dyDescent="0.55000000000000004">
      <c r="A97" t="s">
        <v>4554</v>
      </c>
      <c r="B97" t="s">
        <v>6</v>
      </c>
      <c r="C97" t="s">
        <v>44</v>
      </c>
      <c r="D97" t="s">
        <v>128</v>
      </c>
      <c r="E97" t="s">
        <v>42</v>
      </c>
      <c r="F97">
        <v>25</v>
      </c>
      <c r="G97" t="s">
        <v>26</v>
      </c>
      <c r="H97">
        <v>15667433</v>
      </c>
      <c r="I97" t="s">
        <v>27</v>
      </c>
      <c r="J97" t="s">
        <v>28</v>
      </c>
      <c r="K97" t="s">
        <v>28</v>
      </c>
      <c r="L97" t="s">
        <v>27</v>
      </c>
      <c r="M97" t="s">
        <v>27</v>
      </c>
      <c r="N97" t="s">
        <v>27</v>
      </c>
      <c r="O97">
        <v>3</v>
      </c>
      <c r="P97" t="s">
        <v>32</v>
      </c>
      <c r="Q97" s="1">
        <v>43136</v>
      </c>
    </row>
    <row r="98" spans="1:17" x14ac:dyDescent="0.55000000000000004">
      <c r="A98" t="s">
        <v>4559</v>
      </c>
      <c r="B98" t="s">
        <v>6</v>
      </c>
      <c r="C98" t="s">
        <v>44</v>
      </c>
      <c r="D98" t="s">
        <v>129</v>
      </c>
      <c r="E98" t="s">
        <v>42</v>
      </c>
      <c r="F98">
        <v>24</v>
      </c>
      <c r="G98" t="s">
        <v>26</v>
      </c>
      <c r="H98">
        <v>48182912</v>
      </c>
      <c r="I98" t="s">
        <v>28</v>
      </c>
      <c r="J98" t="s">
        <v>28</v>
      </c>
      <c r="K98" t="s">
        <v>28</v>
      </c>
      <c r="L98" t="s">
        <v>27</v>
      </c>
      <c r="M98" t="s">
        <v>27</v>
      </c>
      <c r="N98" t="s">
        <v>28</v>
      </c>
      <c r="O98">
        <v>2</v>
      </c>
      <c r="P98" t="s">
        <v>32</v>
      </c>
      <c r="Q98" s="1">
        <v>43051</v>
      </c>
    </row>
    <row r="99" spans="1:17" x14ac:dyDescent="0.55000000000000004">
      <c r="A99" t="s">
        <v>4556</v>
      </c>
      <c r="B99" t="s">
        <v>6</v>
      </c>
      <c r="C99" t="s">
        <v>88</v>
      </c>
      <c r="D99" t="s">
        <v>130</v>
      </c>
      <c r="E99" t="s">
        <v>42</v>
      </c>
      <c r="F99">
        <v>25</v>
      </c>
      <c r="G99" t="s">
        <v>26</v>
      </c>
      <c r="H99">
        <v>47999058</v>
      </c>
      <c r="I99" t="s">
        <v>27</v>
      </c>
      <c r="J99" t="s">
        <v>28</v>
      </c>
      <c r="K99" t="s">
        <v>28</v>
      </c>
      <c r="L99" t="s">
        <v>27</v>
      </c>
      <c r="M99" t="s">
        <v>28</v>
      </c>
      <c r="N99" t="s">
        <v>27</v>
      </c>
      <c r="O99">
        <v>2</v>
      </c>
      <c r="P99" t="s">
        <v>32</v>
      </c>
      <c r="Q99" s="1">
        <v>43050</v>
      </c>
    </row>
    <row r="100" spans="1:17" x14ac:dyDescent="0.55000000000000004">
      <c r="A100" t="s">
        <v>4554</v>
      </c>
      <c r="B100" t="s">
        <v>6</v>
      </c>
      <c r="C100" t="s">
        <v>88</v>
      </c>
      <c r="D100" t="s">
        <v>131</v>
      </c>
      <c r="E100" t="s">
        <v>25</v>
      </c>
      <c r="F100">
        <v>25</v>
      </c>
      <c r="G100" t="s">
        <v>26</v>
      </c>
      <c r="H100">
        <v>47476994</v>
      </c>
      <c r="I100" t="s">
        <v>27</v>
      </c>
      <c r="J100" t="s">
        <v>28</v>
      </c>
      <c r="K100" t="s">
        <v>28</v>
      </c>
      <c r="L100" t="s">
        <v>27</v>
      </c>
      <c r="M100" t="s">
        <v>28</v>
      </c>
      <c r="N100" t="s">
        <v>27</v>
      </c>
      <c r="O100">
        <v>2</v>
      </c>
      <c r="P100" t="s">
        <v>32</v>
      </c>
      <c r="Q100" s="1">
        <v>42906</v>
      </c>
    </row>
    <row r="101" spans="1:17" x14ac:dyDescent="0.55000000000000004">
      <c r="A101" t="s">
        <v>4554</v>
      </c>
      <c r="B101" t="s">
        <v>6</v>
      </c>
      <c r="C101" t="s">
        <v>88</v>
      </c>
      <c r="D101" t="s">
        <v>132</v>
      </c>
      <c r="E101" t="s">
        <v>25</v>
      </c>
      <c r="F101">
        <v>25</v>
      </c>
      <c r="G101" t="s">
        <v>26</v>
      </c>
      <c r="H101">
        <v>47476994</v>
      </c>
      <c r="I101" t="s">
        <v>28</v>
      </c>
      <c r="J101" t="s">
        <v>28</v>
      </c>
      <c r="K101" t="s">
        <v>28</v>
      </c>
      <c r="L101" t="s">
        <v>27</v>
      </c>
      <c r="M101" t="s">
        <v>28</v>
      </c>
      <c r="N101" t="s">
        <v>28</v>
      </c>
      <c r="O101">
        <v>1</v>
      </c>
      <c r="P101" t="s">
        <v>32</v>
      </c>
      <c r="Q101" s="1">
        <v>42624</v>
      </c>
    </row>
    <row r="102" spans="1:17" x14ac:dyDescent="0.55000000000000004">
      <c r="A102" t="s">
        <v>4559</v>
      </c>
      <c r="B102" t="s">
        <v>6</v>
      </c>
      <c r="C102" t="s">
        <v>88</v>
      </c>
      <c r="D102" t="s">
        <v>133</v>
      </c>
      <c r="E102" t="s">
        <v>42</v>
      </c>
      <c r="F102">
        <v>25</v>
      </c>
      <c r="G102" t="s">
        <v>26</v>
      </c>
      <c r="H102">
        <v>74032540</v>
      </c>
      <c r="I102" t="s">
        <v>27</v>
      </c>
      <c r="J102" t="s">
        <v>28</v>
      </c>
      <c r="K102" t="s">
        <v>28</v>
      </c>
      <c r="L102" t="s">
        <v>27</v>
      </c>
      <c r="M102" t="s">
        <v>27</v>
      </c>
      <c r="N102" t="s">
        <v>27</v>
      </c>
      <c r="O102">
        <v>3</v>
      </c>
      <c r="P102" t="s">
        <v>32</v>
      </c>
      <c r="Q102" s="1">
        <v>42615</v>
      </c>
    </row>
    <row r="103" spans="1:17" x14ac:dyDescent="0.55000000000000004">
      <c r="A103" t="s">
        <v>4559</v>
      </c>
      <c r="B103" t="s">
        <v>6</v>
      </c>
      <c r="C103" t="s">
        <v>88</v>
      </c>
      <c r="D103" t="s">
        <v>134</v>
      </c>
      <c r="E103" t="s">
        <v>25</v>
      </c>
      <c r="F103">
        <v>24</v>
      </c>
      <c r="G103" t="s">
        <v>26</v>
      </c>
      <c r="H103">
        <v>48375539</v>
      </c>
      <c r="I103" t="s">
        <v>28</v>
      </c>
      <c r="J103" t="s">
        <v>28</v>
      </c>
      <c r="K103" t="s">
        <v>28</v>
      </c>
      <c r="L103" t="s">
        <v>27</v>
      </c>
      <c r="M103" t="s">
        <v>28</v>
      </c>
      <c r="N103" t="s">
        <v>28</v>
      </c>
      <c r="O103">
        <v>1</v>
      </c>
      <c r="P103" t="s">
        <v>32</v>
      </c>
      <c r="Q103" s="1">
        <v>42615</v>
      </c>
    </row>
    <row r="104" spans="1:17" x14ac:dyDescent="0.55000000000000004">
      <c r="A104" t="s">
        <v>4559</v>
      </c>
      <c r="B104" t="s">
        <v>6</v>
      </c>
      <c r="C104" t="s">
        <v>88</v>
      </c>
      <c r="D104" t="s">
        <v>135</v>
      </c>
      <c r="E104" t="s">
        <v>25</v>
      </c>
      <c r="F104">
        <v>24</v>
      </c>
      <c r="G104" t="s">
        <v>26</v>
      </c>
      <c r="H104">
        <v>48375539</v>
      </c>
      <c r="I104" t="s">
        <v>27</v>
      </c>
      <c r="J104" t="s">
        <v>28</v>
      </c>
      <c r="K104" t="s">
        <v>28</v>
      </c>
      <c r="L104" t="s">
        <v>27</v>
      </c>
      <c r="M104" t="s">
        <v>28</v>
      </c>
      <c r="N104" t="s">
        <v>27</v>
      </c>
      <c r="O104">
        <v>2</v>
      </c>
      <c r="P104" t="s">
        <v>32</v>
      </c>
      <c r="Q104" s="1">
        <v>42615</v>
      </c>
    </row>
    <row r="105" spans="1:17" x14ac:dyDescent="0.55000000000000004">
      <c r="A105" t="s">
        <v>4554</v>
      </c>
      <c r="B105" t="s">
        <v>6</v>
      </c>
      <c r="C105" t="s">
        <v>44</v>
      </c>
      <c r="D105" t="s">
        <v>136</v>
      </c>
      <c r="E105" t="s">
        <v>42</v>
      </c>
      <c r="F105">
        <v>25</v>
      </c>
      <c r="G105" t="s">
        <v>26</v>
      </c>
      <c r="H105">
        <v>15663434</v>
      </c>
      <c r="I105" t="s">
        <v>27</v>
      </c>
      <c r="J105" t="s">
        <v>28</v>
      </c>
      <c r="K105" t="s">
        <v>28</v>
      </c>
      <c r="L105" t="s">
        <v>27</v>
      </c>
      <c r="M105" t="s">
        <v>28</v>
      </c>
      <c r="N105" t="s">
        <v>27</v>
      </c>
      <c r="O105">
        <v>2</v>
      </c>
      <c r="P105" t="s">
        <v>32</v>
      </c>
      <c r="Q105" s="1">
        <v>42708</v>
      </c>
    </row>
    <row r="106" spans="1:17" x14ac:dyDescent="0.55000000000000004">
      <c r="A106" t="s">
        <v>4556</v>
      </c>
      <c r="B106" t="s">
        <v>6</v>
      </c>
      <c r="C106" t="s">
        <v>44</v>
      </c>
      <c r="D106" t="s">
        <v>137</v>
      </c>
      <c r="E106" t="s">
        <v>42</v>
      </c>
      <c r="F106">
        <v>25</v>
      </c>
      <c r="G106" t="s">
        <v>26</v>
      </c>
      <c r="H106">
        <v>15663434</v>
      </c>
      <c r="I106" t="s">
        <v>27</v>
      </c>
      <c r="J106" t="s">
        <v>28</v>
      </c>
      <c r="K106" t="s">
        <v>28</v>
      </c>
      <c r="L106" t="s">
        <v>27</v>
      </c>
      <c r="M106" t="s">
        <v>27</v>
      </c>
      <c r="N106" t="s">
        <v>27</v>
      </c>
      <c r="O106">
        <v>3</v>
      </c>
      <c r="P106" t="s">
        <v>32</v>
      </c>
      <c r="Q106" s="1">
        <v>43421</v>
      </c>
    </row>
    <row r="107" spans="1:17" x14ac:dyDescent="0.55000000000000004">
      <c r="A107" t="s">
        <v>4556</v>
      </c>
      <c r="B107" t="s">
        <v>6</v>
      </c>
      <c r="C107" t="s">
        <v>44</v>
      </c>
      <c r="D107" t="s">
        <v>138</v>
      </c>
      <c r="E107" t="s">
        <v>42</v>
      </c>
      <c r="F107">
        <v>24</v>
      </c>
      <c r="G107" t="s">
        <v>26</v>
      </c>
      <c r="H107">
        <v>3823804</v>
      </c>
      <c r="I107" t="s">
        <v>28</v>
      </c>
      <c r="J107" t="s">
        <v>28</v>
      </c>
      <c r="K107" t="s">
        <v>28</v>
      </c>
      <c r="L107" t="s">
        <v>27</v>
      </c>
      <c r="M107" t="s">
        <v>27</v>
      </c>
      <c r="N107" t="s">
        <v>28</v>
      </c>
      <c r="O107">
        <v>2</v>
      </c>
      <c r="P107" t="s">
        <v>32</v>
      </c>
      <c r="Q107" s="1">
        <v>43421</v>
      </c>
    </row>
    <row r="108" spans="1:17" x14ac:dyDescent="0.55000000000000004">
      <c r="A108" t="s">
        <v>4556</v>
      </c>
      <c r="B108" t="s">
        <v>6</v>
      </c>
      <c r="C108" t="s">
        <v>44</v>
      </c>
      <c r="D108" t="s">
        <v>139</v>
      </c>
      <c r="E108" t="s">
        <v>42</v>
      </c>
      <c r="F108">
        <v>24</v>
      </c>
      <c r="G108" t="s">
        <v>26</v>
      </c>
      <c r="H108">
        <v>15680835</v>
      </c>
      <c r="I108" t="s">
        <v>28</v>
      </c>
      <c r="J108" t="s">
        <v>28</v>
      </c>
      <c r="K108" t="s">
        <v>28</v>
      </c>
      <c r="L108" t="s">
        <v>27</v>
      </c>
      <c r="M108" t="s">
        <v>27</v>
      </c>
      <c r="N108" t="s">
        <v>28</v>
      </c>
      <c r="O108">
        <v>2</v>
      </c>
      <c r="P108" t="s">
        <v>32</v>
      </c>
      <c r="Q108" s="1">
        <v>43421</v>
      </c>
    </row>
    <row r="109" spans="1:17" x14ac:dyDescent="0.55000000000000004">
      <c r="A109" t="s">
        <v>4556</v>
      </c>
      <c r="B109" t="s">
        <v>6</v>
      </c>
      <c r="C109" t="s">
        <v>44</v>
      </c>
      <c r="D109" t="s">
        <v>140</v>
      </c>
      <c r="E109" t="s">
        <v>42</v>
      </c>
      <c r="F109">
        <v>23</v>
      </c>
      <c r="G109" t="s">
        <v>26</v>
      </c>
      <c r="H109">
        <v>15667266</v>
      </c>
      <c r="I109" t="s">
        <v>27</v>
      </c>
      <c r="J109" t="s">
        <v>28</v>
      </c>
      <c r="K109" t="s">
        <v>28</v>
      </c>
      <c r="L109" t="s">
        <v>27</v>
      </c>
      <c r="M109" t="s">
        <v>27</v>
      </c>
      <c r="N109" t="s">
        <v>27</v>
      </c>
      <c r="O109">
        <v>3</v>
      </c>
      <c r="P109" t="s">
        <v>32</v>
      </c>
      <c r="Q109" s="1">
        <v>43067</v>
      </c>
    </row>
    <row r="110" spans="1:17" x14ac:dyDescent="0.55000000000000004">
      <c r="A110" t="s">
        <v>4556</v>
      </c>
      <c r="B110" t="s">
        <v>6</v>
      </c>
      <c r="C110" t="s">
        <v>44</v>
      </c>
      <c r="D110" t="s">
        <v>141</v>
      </c>
      <c r="E110" t="s">
        <v>42</v>
      </c>
      <c r="F110">
        <v>25</v>
      </c>
      <c r="G110" t="s">
        <v>26</v>
      </c>
      <c r="H110">
        <v>15667266</v>
      </c>
      <c r="I110" t="s">
        <v>27</v>
      </c>
      <c r="J110" t="s">
        <v>28</v>
      </c>
      <c r="K110" t="s">
        <v>28</v>
      </c>
      <c r="L110" t="s">
        <v>27</v>
      </c>
      <c r="M110" t="s">
        <v>27</v>
      </c>
      <c r="N110" t="s">
        <v>27</v>
      </c>
      <c r="O110">
        <v>3</v>
      </c>
      <c r="P110" t="s">
        <v>32</v>
      </c>
      <c r="Q110" s="1">
        <v>43067</v>
      </c>
    </row>
    <row r="111" spans="1:17" x14ac:dyDescent="0.55000000000000004">
      <c r="A111" t="s">
        <v>4556</v>
      </c>
      <c r="B111" t="s">
        <v>6</v>
      </c>
      <c r="C111" t="s">
        <v>44</v>
      </c>
      <c r="D111" t="s">
        <v>142</v>
      </c>
      <c r="E111" t="s">
        <v>42</v>
      </c>
      <c r="F111">
        <v>24</v>
      </c>
      <c r="G111" t="s">
        <v>26</v>
      </c>
      <c r="H111">
        <v>15666399</v>
      </c>
      <c r="I111" t="s">
        <v>27</v>
      </c>
      <c r="J111" t="s">
        <v>28</v>
      </c>
      <c r="K111" t="s">
        <v>28</v>
      </c>
      <c r="L111" t="s">
        <v>27</v>
      </c>
      <c r="M111" t="s">
        <v>27</v>
      </c>
      <c r="N111" t="s">
        <v>27</v>
      </c>
      <c r="O111">
        <v>3</v>
      </c>
      <c r="P111" t="s">
        <v>32</v>
      </c>
      <c r="Q111" s="1">
        <v>43067</v>
      </c>
    </row>
    <row r="112" spans="1:17" x14ac:dyDescent="0.55000000000000004">
      <c r="A112" t="s">
        <v>4559</v>
      </c>
      <c r="B112" t="s">
        <v>6</v>
      </c>
      <c r="C112" t="s">
        <v>44</v>
      </c>
      <c r="D112" t="s">
        <v>143</v>
      </c>
      <c r="E112" t="s">
        <v>42</v>
      </c>
      <c r="F112">
        <v>23</v>
      </c>
      <c r="G112" t="s">
        <v>26</v>
      </c>
      <c r="H112">
        <v>15663608</v>
      </c>
      <c r="I112" t="s">
        <v>27</v>
      </c>
      <c r="J112" t="s">
        <v>28</v>
      </c>
      <c r="K112" t="s">
        <v>28</v>
      </c>
      <c r="L112" t="s">
        <v>27</v>
      </c>
      <c r="M112" t="s">
        <v>27</v>
      </c>
      <c r="N112" t="s">
        <v>27</v>
      </c>
      <c r="O112">
        <v>3</v>
      </c>
      <c r="P112" t="s">
        <v>32</v>
      </c>
      <c r="Q112" s="1">
        <v>43393</v>
      </c>
    </row>
    <row r="113" spans="1:17" x14ac:dyDescent="0.55000000000000004">
      <c r="A113" t="s">
        <v>4556</v>
      </c>
      <c r="B113" t="s">
        <v>6</v>
      </c>
      <c r="C113" t="s">
        <v>44</v>
      </c>
      <c r="D113" t="s">
        <v>144</v>
      </c>
      <c r="E113" t="s">
        <v>25</v>
      </c>
      <c r="F113">
        <v>25</v>
      </c>
      <c r="G113" t="s">
        <v>26</v>
      </c>
      <c r="H113">
        <v>15666399</v>
      </c>
      <c r="I113" t="s">
        <v>27</v>
      </c>
      <c r="J113" t="s">
        <v>28</v>
      </c>
      <c r="K113" t="s">
        <v>28</v>
      </c>
      <c r="L113" t="s">
        <v>27</v>
      </c>
      <c r="M113" t="s">
        <v>27</v>
      </c>
      <c r="N113" t="s">
        <v>27</v>
      </c>
      <c r="O113">
        <v>3</v>
      </c>
      <c r="P113" t="s">
        <v>32</v>
      </c>
      <c r="Q113" s="1">
        <v>43099</v>
      </c>
    </row>
    <row r="114" spans="1:17" x14ac:dyDescent="0.55000000000000004">
      <c r="A114" t="s">
        <v>4559</v>
      </c>
      <c r="B114" t="s">
        <v>6</v>
      </c>
      <c r="C114" t="s">
        <v>44</v>
      </c>
      <c r="D114" t="s">
        <v>145</v>
      </c>
      <c r="E114" t="s">
        <v>42</v>
      </c>
      <c r="F114">
        <v>25</v>
      </c>
      <c r="G114" t="s">
        <v>26</v>
      </c>
      <c r="H114">
        <v>10426291</v>
      </c>
      <c r="I114" t="s">
        <v>28</v>
      </c>
      <c r="J114" t="s">
        <v>28</v>
      </c>
      <c r="K114" t="s">
        <v>28</v>
      </c>
      <c r="L114" t="s">
        <v>27</v>
      </c>
      <c r="M114" t="s">
        <v>27</v>
      </c>
      <c r="N114" t="s">
        <v>28</v>
      </c>
      <c r="O114">
        <v>2</v>
      </c>
      <c r="P114" t="s">
        <v>32</v>
      </c>
      <c r="Q114" s="1">
        <v>42684</v>
      </c>
    </row>
    <row r="115" spans="1:17" x14ac:dyDescent="0.55000000000000004">
      <c r="A115" t="s">
        <v>4559</v>
      </c>
      <c r="B115" t="s">
        <v>6</v>
      </c>
      <c r="C115" t="s">
        <v>44</v>
      </c>
      <c r="D115" t="s">
        <v>146</v>
      </c>
      <c r="E115" t="s">
        <v>42</v>
      </c>
      <c r="F115">
        <v>25</v>
      </c>
      <c r="G115" t="s">
        <v>26</v>
      </c>
      <c r="H115">
        <v>10426291</v>
      </c>
      <c r="I115" t="s">
        <v>28</v>
      </c>
      <c r="J115" t="s">
        <v>28</v>
      </c>
      <c r="K115" t="s">
        <v>28</v>
      </c>
      <c r="L115" t="s">
        <v>27</v>
      </c>
      <c r="M115" t="s">
        <v>27</v>
      </c>
      <c r="N115" t="s">
        <v>28</v>
      </c>
      <c r="O115">
        <v>2</v>
      </c>
      <c r="P115" t="s">
        <v>32</v>
      </c>
      <c r="Q115" s="1">
        <v>42684</v>
      </c>
    </row>
    <row r="116" spans="1:17" x14ac:dyDescent="0.55000000000000004">
      <c r="A116" t="s">
        <v>4559</v>
      </c>
      <c r="B116" t="s">
        <v>6</v>
      </c>
      <c r="C116" t="s">
        <v>44</v>
      </c>
      <c r="D116" t="s">
        <v>147</v>
      </c>
      <c r="E116" t="s">
        <v>42</v>
      </c>
      <c r="F116">
        <v>25</v>
      </c>
      <c r="G116" t="s">
        <v>26</v>
      </c>
      <c r="H116">
        <v>80312130</v>
      </c>
      <c r="I116" t="s">
        <v>28</v>
      </c>
      <c r="J116" t="s">
        <v>28</v>
      </c>
      <c r="K116" t="s">
        <v>28</v>
      </c>
      <c r="L116" t="s">
        <v>27</v>
      </c>
      <c r="M116" t="s">
        <v>27</v>
      </c>
      <c r="N116" t="s">
        <v>28</v>
      </c>
      <c r="O116">
        <v>2</v>
      </c>
      <c r="P116" t="s">
        <v>32</v>
      </c>
      <c r="Q116" s="1">
        <v>43704</v>
      </c>
    </row>
    <row r="117" spans="1:17" x14ac:dyDescent="0.55000000000000004">
      <c r="A117" t="s">
        <v>4559</v>
      </c>
      <c r="B117" t="s">
        <v>6</v>
      </c>
      <c r="C117" t="s">
        <v>44</v>
      </c>
      <c r="D117" t="s">
        <v>148</v>
      </c>
      <c r="E117" t="s">
        <v>42</v>
      </c>
      <c r="F117">
        <v>24</v>
      </c>
      <c r="G117" t="s">
        <v>26</v>
      </c>
      <c r="H117">
        <v>80312130</v>
      </c>
      <c r="I117" t="s">
        <v>27</v>
      </c>
      <c r="J117" t="s">
        <v>28</v>
      </c>
      <c r="K117" t="s">
        <v>28</v>
      </c>
      <c r="L117" t="s">
        <v>27</v>
      </c>
      <c r="M117" t="s">
        <v>27</v>
      </c>
      <c r="N117" t="s">
        <v>27</v>
      </c>
      <c r="O117">
        <v>3</v>
      </c>
      <c r="P117" t="s">
        <v>32</v>
      </c>
      <c r="Q117" s="1">
        <v>43704</v>
      </c>
    </row>
    <row r="118" spans="1:17" x14ac:dyDescent="0.55000000000000004">
      <c r="A118" t="s">
        <v>4559</v>
      </c>
      <c r="B118" t="s">
        <v>6</v>
      </c>
      <c r="C118" t="s">
        <v>88</v>
      </c>
      <c r="D118" t="s">
        <v>149</v>
      </c>
      <c r="E118" t="s">
        <v>42</v>
      </c>
      <c r="F118">
        <v>24</v>
      </c>
      <c r="G118" t="s">
        <v>26</v>
      </c>
      <c r="H118">
        <v>8121689</v>
      </c>
      <c r="I118" t="s">
        <v>28</v>
      </c>
      <c r="J118" t="s">
        <v>28</v>
      </c>
      <c r="K118" t="s">
        <v>28</v>
      </c>
      <c r="L118" t="s">
        <v>27</v>
      </c>
      <c r="M118" t="s">
        <v>27</v>
      </c>
      <c r="N118" t="s">
        <v>28</v>
      </c>
      <c r="O118">
        <v>2</v>
      </c>
      <c r="P118" t="s">
        <v>32</v>
      </c>
      <c r="Q118" s="1">
        <v>43704</v>
      </c>
    </row>
    <row r="119" spans="1:17" x14ac:dyDescent="0.55000000000000004">
      <c r="A119" t="s">
        <v>4559</v>
      </c>
      <c r="B119" t="s">
        <v>6</v>
      </c>
      <c r="C119" t="s">
        <v>88</v>
      </c>
      <c r="D119" t="s">
        <v>150</v>
      </c>
      <c r="E119" t="s">
        <v>42</v>
      </c>
      <c r="F119">
        <v>24</v>
      </c>
      <c r="G119" t="s">
        <v>26</v>
      </c>
      <c r="H119">
        <v>15663862</v>
      </c>
      <c r="I119" t="s">
        <v>27</v>
      </c>
      <c r="J119" t="s">
        <v>28</v>
      </c>
      <c r="K119" t="s">
        <v>28</v>
      </c>
      <c r="L119" t="s">
        <v>27</v>
      </c>
      <c r="M119" t="s">
        <v>27</v>
      </c>
      <c r="N119" t="s">
        <v>27</v>
      </c>
      <c r="O119">
        <v>3</v>
      </c>
      <c r="P119" t="s">
        <v>32</v>
      </c>
      <c r="Q119" s="1">
        <v>43704</v>
      </c>
    </row>
    <row r="120" spans="1:17" x14ac:dyDescent="0.55000000000000004">
      <c r="A120" t="s">
        <v>4555</v>
      </c>
      <c r="B120" t="s">
        <v>6</v>
      </c>
      <c r="C120" t="s">
        <v>88</v>
      </c>
      <c r="D120" t="s">
        <v>151</v>
      </c>
      <c r="E120" t="s">
        <v>42</v>
      </c>
      <c r="F120">
        <v>23</v>
      </c>
      <c r="G120" t="s">
        <v>26</v>
      </c>
      <c r="H120">
        <v>15676040</v>
      </c>
      <c r="I120" t="s">
        <v>28</v>
      </c>
      <c r="J120" t="s">
        <v>28</v>
      </c>
      <c r="K120" t="s">
        <v>28</v>
      </c>
      <c r="L120" t="s">
        <v>27</v>
      </c>
      <c r="M120" t="s">
        <v>28</v>
      </c>
      <c r="N120" t="s">
        <v>28</v>
      </c>
      <c r="O120">
        <v>1</v>
      </c>
      <c r="P120" t="s">
        <v>32</v>
      </c>
      <c r="Q120" s="1">
        <v>43165</v>
      </c>
    </row>
    <row r="121" spans="1:17" x14ac:dyDescent="0.55000000000000004">
      <c r="A121" t="s">
        <v>4557</v>
      </c>
      <c r="B121" t="s">
        <v>2</v>
      </c>
      <c r="C121" t="s">
        <v>88</v>
      </c>
      <c r="D121" t="s">
        <v>152</v>
      </c>
      <c r="E121" t="s">
        <v>42</v>
      </c>
      <c r="F121">
        <v>23</v>
      </c>
      <c r="G121" t="s">
        <v>26</v>
      </c>
      <c r="H121">
        <v>42105223</v>
      </c>
      <c r="I121" t="s">
        <v>28</v>
      </c>
      <c r="J121" t="s">
        <v>28</v>
      </c>
      <c r="K121" t="s">
        <v>28</v>
      </c>
      <c r="L121" t="s">
        <v>27</v>
      </c>
      <c r="M121" t="s">
        <v>28</v>
      </c>
      <c r="N121" t="s">
        <v>28</v>
      </c>
      <c r="O121">
        <v>1</v>
      </c>
      <c r="P121" t="s">
        <v>32</v>
      </c>
      <c r="Q121" s="1">
        <v>43200</v>
      </c>
    </row>
    <row r="122" spans="1:17" x14ac:dyDescent="0.55000000000000004">
      <c r="A122" t="s">
        <v>4555</v>
      </c>
      <c r="B122" t="s">
        <v>2</v>
      </c>
      <c r="C122" t="s">
        <v>88</v>
      </c>
      <c r="D122" t="s">
        <v>153</v>
      </c>
      <c r="E122" t="s">
        <v>42</v>
      </c>
      <c r="F122">
        <v>25</v>
      </c>
      <c r="G122" t="s">
        <v>26</v>
      </c>
      <c r="H122">
        <v>15846440</v>
      </c>
      <c r="I122" t="s">
        <v>28</v>
      </c>
      <c r="J122" t="s">
        <v>28</v>
      </c>
      <c r="K122" t="s">
        <v>28</v>
      </c>
      <c r="L122" t="s">
        <v>27</v>
      </c>
      <c r="M122" t="s">
        <v>27</v>
      </c>
      <c r="N122" t="s">
        <v>28</v>
      </c>
      <c r="O122">
        <v>2</v>
      </c>
      <c r="P122" t="s">
        <v>32</v>
      </c>
      <c r="Q122" s="1">
        <v>42536</v>
      </c>
    </row>
    <row r="123" spans="1:17" x14ac:dyDescent="0.55000000000000004">
      <c r="A123" t="s">
        <v>4555</v>
      </c>
      <c r="B123" t="s">
        <v>2</v>
      </c>
      <c r="C123" t="s">
        <v>88</v>
      </c>
      <c r="D123" t="s">
        <v>154</v>
      </c>
      <c r="E123" t="s">
        <v>42</v>
      </c>
      <c r="F123">
        <v>25</v>
      </c>
      <c r="G123" t="s">
        <v>26</v>
      </c>
      <c r="H123">
        <v>979807</v>
      </c>
      <c r="I123" t="s">
        <v>28</v>
      </c>
      <c r="J123" t="s">
        <v>28</v>
      </c>
      <c r="K123" t="s">
        <v>28</v>
      </c>
      <c r="L123" t="s">
        <v>27</v>
      </c>
      <c r="M123" t="s">
        <v>28</v>
      </c>
      <c r="N123" t="s">
        <v>28</v>
      </c>
      <c r="O123">
        <v>1</v>
      </c>
      <c r="P123" t="s">
        <v>32</v>
      </c>
      <c r="Q123" s="1">
        <v>42536</v>
      </c>
    </row>
    <row r="124" spans="1:17" x14ac:dyDescent="0.55000000000000004">
      <c r="A124" t="s">
        <v>4555</v>
      </c>
      <c r="B124" t="s">
        <v>2</v>
      </c>
      <c r="C124" t="s">
        <v>88</v>
      </c>
      <c r="D124" t="s">
        <v>155</v>
      </c>
      <c r="E124" t="s">
        <v>42</v>
      </c>
      <c r="F124">
        <v>24</v>
      </c>
      <c r="G124" t="s">
        <v>26</v>
      </c>
      <c r="H124">
        <v>15847439</v>
      </c>
      <c r="I124" t="s">
        <v>28</v>
      </c>
      <c r="J124" t="s">
        <v>28</v>
      </c>
      <c r="K124" t="s">
        <v>28</v>
      </c>
      <c r="L124" t="s">
        <v>27</v>
      </c>
      <c r="M124" t="s">
        <v>28</v>
      </c>
      <c r="N124" t="s">
        <v>28</v>
      </c>
      <c r="O124">
        <v>1</v>
      </c>
      <c r="P124" t="s">
        <v>32</v>
      </c>
      <c r="Q124" s="1">
        <v>42536</v>
      </c>
    </row>
    <row r="125" spans="1:17" x14ac:dyDescent="0.55000000000000004">
      <c r="A125" t="s">
        <v>4555</v>
      </c>
      <c r="B125" t="s">
        <v>2</v>
      </c>
      <c r="C125" t="s">
        <v>88</v>
      </c>
      <c r="D125" t="s">
        <v>156</v>
      </c>
      <c r="E125" t="s">
        <v>42</v>
      </c>
      <c r="F125">
        <v>25</v>
      </c>
      <c r="G125" t="s">
        <v>26</v>
      </c>
      <c r="H125">
        <v>41809947</v>
      </c>
      <c r="I125" t="s">
        <v>28</v>
      </c>
      <c r="J125" t="s">
        <v>28</v>
      </c>
      <c r="K125" t="s">
        <v>28</v>
      </c>
      <c r="L125" t="s">
        <v>27</v>
      </c>
      <c r="M125" t="s">
        <v>28</v>
      </c>
      <c r="N125" t="s">
        <v>28</v>
      </c>
      <c r="O125">
        <v>1</v>
      </c>
      <c r="P125" t="s">
        <v>32</v>
      </c>
      <c r="Q125" s="1">
        <v>42536</v>
      </c>
    </row>
    <row r="126" spans="1:17" x14ac:dyDescent="0.55000000000000004">
      <c r="A126" t="s">
        <v>4555</v>
      </c>
      <c r="B126" t="s">
        <v>2</v>
      </c>
      <c r="C126" t="s">
        <v>88</v>
      </c>
      <c r="D126" t="s">
        <v>157</v>
      </c>
      <c r="E126" t="s">
        <v>42</v>
      </c>
      <c r="F126">
        <v>24</v>
      </c>
      <c r="G126" t="s">
        <v>26</v>
      </c>
      <c r="H126">
        <v>46323668</v>
      </c>
      <c r="I126" t="s">
        <v>28</v>
      </c>
      <c r="J126" t="s">
        <v>28</v>
      </c>
      <c r="K126" t="s">
        <v>28</v>
      </c>
      <c r="L126" t="s">
        <v>27</v>
      </c>
      <c r="M126" t="s">
        <v>28</v>
      </c>
      <c r="N126" t="s">
        <v>28</v>
      </c>
      <c r="O126">
        <v>1</v>
      </c>
      <c r="P126" t="s">
        <v>32</v>
      </c>
      <c r="Q126" s="1">
        <v>42536</v>
      </c>
    </row>
    <row r="127" spans="1:17" x14ac:dyDescent="0.55000000000000004">
      <c r="A127" t="s">
        <v>4557</v>
      </c>
      <c r="B127" t="s">
        <v>2</v>
      </c>
      <c r="C127" t="s">
        <v>88</v>
      </c>
      <c r="D127" t="s">
        <v>158</v>
      </c>
      <c r="E127" t="s">
        <v>42</v>
      </c>
      <c r="F127">
        <v>24</v>
      </c>
      <c r="G127" t="s">
        <v>26</v>
      </c>
      <c r="H127">
        <v>47624020</v>
      </c>
      <c r="I127" t="s">
        <v>28</v>
      </c>
      <c r="J127" t="s">
        <v>28</v>
      </c>
      <c r="K127" t="s">
        <v>28</v>
      </c>
      <c r="L127" t="s">
        <v>27</v>
      </c>
      <c r="M127" t="s">
        <v>28</v>
      </c>
      <c r="N127" t="s">
        <v>28</v>
      </c>
      <c r="O127">
        <v>1</v>
      </c>
      <c r="P127" t="s">
        <v>32</v>
      </c>
      <c r="Q127" s="1">
        <v>43827</v>
      </c>
    </row>
    <row r="128" spans="1:17" x14ac:dyDescent="0.55000000000000004">
      <c r="A128" t="s">
        <v>4559</v>
      </c>
      <c r="B128" t="s">
        <v>2</v>
      </c>
      <c r="C128" t="s">
        <v>88</v>
      </c>
      <c r="D128" t="s">
        <v>159</v>
      </c>
      <c r="E128" t="s">
        <v>42</v>
      </c>
      <c r="F128">
        <v>23</v>
      </c>
      <c r="G128" t="s">
        <v>26</v>
      </c>
      <c r="H128">
        <v>45206778</v>
      </c>
      <c r="I128" t="s">
        <v>28</v>
      </c>
      <c r="J128" t="s">
        <v>28</v>
      </c>
      <c r="K128" t="s">
        <v>28</v>
      </c>
      <c r="L128" t="s">
        <v>27</v>
      </c>
      <c r="M128" t="s">
        <v>28</v>
      </c>
      <c r="N128" t="s">
        <v>28</v>
      </c>
      <c r="O128">
        <v>1</v>
      </c>
      <c r="P128" t="s">
        <v>32</v>
      </c>
      <c r="Q128" s="1">
        <v>43733</v>
      </c>
    </row>
    <row r="129" spans="1:17" x14ac:dyDescent="0.55000000000000004">
      <c r="A129" t="s">
        <v>4558</v>
      </c>
      <c r="B129" t="s">
        <v>2</v>
      </c>
      <c r="C129" t="s">
        <v>88</v>
      </c>
      <c r="D129" t="s">
        <v>160</v>
      </c>
      <c r="E129" t="s">
        <v>42</v>
      </c>
      <c r="F129">
        <v>24</v>
      </c>
      <c r="G129" t="s">
        <v>26</v>
      </c>
      <c r="H129">
        <v>15865992</v>
      </c>
      <c r="I129" t="s">
        <v>28</v>
      </c>
      <c r="J129" t="s">
        <v>28</v>
      </c>
      <c r="K129" t="s">
        <v>28</v>
      </c>
      <c r="L129" t="s">
        <v>27</v>
      </c>
      <c r="M129" t="s">
        <v>27</v>
      </c>
      <c r="N129" t="s">
        <v>28</v>
      </c>
      <c r="O129">
        <v>2</v>
      </c>
      <c r="P129" t="s">
        <v>32</v>
      </c>
      <c r="Q129" s="1">
        <v>43051</v>
      </c>
    </row>
    <row r="130" spans="1:17" x14ac:dyDescent="0.55000000000000004">
      <c r="A130" t="s">
        <v>4558</v>
      </c>
      <c r="B130" t="s">
        <v>2</v>
      </c>
      <c r="C130" t="s">
        <v>88</v>
      </c>
      <c r="D130" t="s">
        <v>161</v>
      </c>
      <c r="E130" t="s">
        <v>42</v>
      </c>
      <c r="F130">
        <v>25</v>
      </c>
      <c r="G130" t="s">
        <v>26</v>
      </c>
      <c r="H130">
        <v>44861828</v>
      </c>
      <c r="I130" t="s">
        <v>28</v>
      </c>
      <c r="J130" t="s">
        <v>28</v>
      </c>
      <c r="K130" t="s">
        <v>28</v>
      </c>
      <c r="L130" t="s">
        <v>27</v>
      </c>
      <c r="M130" t="s">
        <v>28</v>
      </c>
      <c r="N130" t="s">
        <v>28</v>
      </c>
      <c r="O130">
        <v>1</v>
      </c>
      <c r="P130" t="s">
        <v>32</v>
      </c>
      <c r="Q130" s="1">
        <v>43051</v>
      </c>
    </row>
    <row r="131" spans="1:17" x14ac:dyDescent="0.55000000000000004">
      <c r="A131" t="s">
        <v>4554</v>
      </c>
      <c r="B131" t="s">
        <v>2</v>
      </c>
      <c r="C131" t="s">
        <v>88</v>
      </c>
      <c r="D131" t="s">
        <v>162</v>
      </c>
      <c r="E131" t="s">
        <v>42</v>
      </c>
      <c r="F131">
        <v>24</v>
      </c>
      <c r="G131" t="s">
        <v>26</v>
      </c>
      <c r="H131">
        <v>15619723</v>
      </c>
      <c r="I131" t="s">
        <v>28</v>
      </c>
      <c r="J131" t="s">
        <v>28</v>
      </c>
      <c r="K131" t="s">
        <v>28</v>
      </c>
      <c r="L131" t="s">
        <v>27</v>
      </c>
      <c r="M131" t="s">
        <v>27</v>
      </c>
      <c r="N131" t="s">
        <v>28</v>
      </c>
      <c r="O131">
        <v>2</v>
      </c>
      <c r="P131" t="s">
        <v>32</v>
      </c>
      <c r="Q131" s="1">
        <v>42684</v>
      </c>
    </row>
    <row r="132" spans="1:17" x14ac:dyDescent="0.55000000000000004">
      <c r="A132" t="s">
        <v>4554</v>
      </c>
      <c r="B132" t="s">
        <v>2</v>
      </c>
      <c r="C132" t="s">
        <v>88</v>
      </c>
      <c r="D132" t="s">
        <v>163</v>
      </c>
      <c r="E132" t="s">
        <v>42</v>
      </c>
      <c r="F132">
        <v>25</v>
      </c>
      <c r="G132" t="s">
        <v>26</v>
      </c>
      <c r="H132">
        <v>15719495</v>
      </c>
      <c r="I132" t="s">
        <v>28</v>
      </c>
      <c r="J132" t="s">
        <v>28</v>
      </c>
      <c r="K132" t="s">
        <v>28</v>
      </c>
      <c r="L132" t="s">
        <v>27</v>
      </c>
      <c r="M132" t="s">
        <v>27</v>
      </c>
      <c r="N132" t="s">
        <v>28</v>
      </c>
      <c r="O132">
        <v>2</v>
      </c>
      <c r="P132" t="s">
        <v>32</v>
      </c>
      <c r="Q132" s="1">
        <v>42684</v>
      </c>
    </row>
    <row r="133" spans="1:17" x14ac:dyDescent="0.55000000000000004">
      <c r="A133" t="s">
        <v>4559</v>
      </c>
      <c r="B133" t="s">
        <v>2</v>
      </c>
      <c r="C133" t="s">
        <v>88</v>
      </c>
      <c r="D133" t="s">
        <v>164</v>
      </c>
      <c r="E133" t="s">
        <v>42</v>
      </c>
      <c r="F133">
        <v>25</v>
      </c>
      <c r="G133" t="s">
        <v>26</v>
      </c>
      <c r="H133">
        <v>71117376</v>
      </c>
      <c r="I133" t="s">
        <v>28</v>
      </c>
      <c r="J133" t="s">
        <v>28</v>
      </c>
      <c r="K133" t="s">
        <v>28</v>
      </c>
      <c r="L133" t="s">
        <v>27</v>
      </c>
      <c r="M133" t="s">
        <v>27</v>
      </c>
      <c r="N133" t="s">
        <v>28</v>
      </c>
      <c r="O133">
        <v>2</v>
      </c>
      <c r="P133" t="s">
        <v>32</v>
      </c>
      <c r="Q133" s="1">
        <v>42771</v>
      </c>
    </row>
    <row r="134" spans="1:17" x14ac:dyDescent="0.55000000000000004">
      <c r="A134" t="s">
        <v>4559</v>
      </c>
      <c r="B134" t="s">
        <v>2</v>
      </c>
      <c r="C134" t="s">
        <v>88</v>
      </c>
      <c r="D134" t="s">
        <v>165</v>
      </c>
      <c r="E134" t="s">
        <v>42</v>
      </c>
      <c r="F134">
        <v>24</v>
      </c>
      <c r="G134" t="s">
        <v>26</v>
      </c>
      <c r="H134">
        <v>15841969</v>
      </c>
      <c r="I134" t="s">
        <v>28</v>
      </c>
      <c r="J134" t="s">
        <v>28</v>
      </c>
      <c r="K134" t="s">
        <v>28</v>
      </c>
      <c r="L134" t="s">
        <v>27</v>
      </c>
      <c r="M134" t="s">
        <v>27</v>
      </c>
      <c r="N134" t="s">
        <v>28</v>
      </c>
      <c r="O134">
        <v>2</v>
      </c>
      <c r="P134" t="s">
        <v>32</v>
      </c>
      <c r="Q134" s="1">
        <v>42771</v>
      </c>
    </row>
    <row r="135" spans="1:17" x14ac:dyDescent="0.55000000000000004">
      <c r="A135" t="s">
        <v>4559</v>
      </c>
      <c r="B135" t="s">
        <v>2</v>
      </c>
      <c r="C135" t="s">
        <v>88</v>
      </c>
      <c r="D135" t="s">
        <v>166</v>
      </c>
      <c r="E135" t="s">
        <v>42</v>
      </c>
      <c r="F135">
        <v>24</v>
      </c>
      <c r="G135" t="s">
        <v>26</v>
      </c>
      <c r="H135">
        <v>80282335</v>
      </c>
      <c r="I135" t="s">
        <v>28</v>
      </c>
      <c r="J135" t="s">
        <v>28</v>
      </c>
      <c r="K135" t="s">
        <v>28</v>
      </c>
      <c r="L135" t="s">
        <v>27</v>
      </c>
      <c r="M135" t="s">
        <v>27</v>
      </c>
      <c r="N135" t="s">
        <v>28</v>
      </c>
      <c r="O135">
        <v>2</v>
      </c>
      <c r="P135" t="s">
        <v>32</v>
      </c>
      <c r="Q135" s="1">
        <v>42771</v>
      </c>
    </row>
    <row r="136" spans="1:17" x14ac:dyDescent="0.55000000000000004">
      <c r="A136" t="s">
        <v>4554</v>
      </c>
      <c r="B136" t="s">
        <v>2</v>
      </c>
      <c r="C136" t="s">
        <v>88</v>
      </c>
      <c r="D136" t="s">
        <v>167</v>
      </c>
      <c r="E136" t="s">
        <v>42</v>
      </c>
      <c r="F136">
        <v>24</v>
      </c>
      <c r="G136" t="s">
        <v>26</v>
      </c>
      <c r="H136">
        <v>44643631</v>
      </c>
      <c r="I136" t="s">
        <v>28</v>
      </c>
      <c r="J136" t="s">
        <v>28</v>
      </c>
      <c r="K136" t="s">
        <v>28</v>
      </c>
      <c r="L136" t="s">
        <v>27</v>
      </c>
      <c r="M136" t="s">
        <v>27</v>
      </c>
      <c r="N136" t="s">
        <v>28</v>
      </c>
      <c r="O136">
        <v>2</v>
      </c>
      <c r="P136" t="s">
        <v>32</v>
      </c>
      <c r="Q136" s="1">
        <v>42662</v>
      </c>
    </row>
    <row r="137" spans="1:17" x14ac:dyDescent="0.55000000000000004">
      <c r="A137" t="s">
        <v>4554</v>
      </c>
      <c r="B137" t="s">
        <v>2</v>
      </c>
      <c r="C137" t="s">
        <v>88</v>
      </c>
      <c r="D137" t="s">
        <v>168</v>
      </c>
      <c r="E137" t="s">
        <v>42</v>
      </c>
      <c r="F137">
        <v>24</v>
      </c>
      <c r="G137" t="s">
        <v>26</v>
      </c>
      <c r="H137">
        <v>42913411</v>
      </c>
      <c r="I137" t="s">
        <v>28</v>
      </c>
      <c r="J137" t="s">
        <v>28</v>
      </c>
      <c r="K137" t="s">
        <v>28</v>
      </c>
      <c r="L137" t="s">
        <v>27</v>
      </c>
      <c r="M137" t="s">
        <v>27</v>
      </c>
      <c r="N137" t="s">
        <v>28</v>
      </c>
      <c r="O137">
        <v>2</v>
      </c>
      <c r="P137" t="s">
        <v>32</v>
      </c>
      <c r="Q137" s="1">
        <v>42662</v>
      </c>
    </row>
    <row r="138" spans="1:17" x14ac:dyDescent="0.55000000000000004">
      <c r="A138" t="s">
        <v>4554</v>
      </c>
      <c r="B138" t="s">
        <v>2</v>
      </c>
      <c r="C138" t="s">
        <v>88</v>
      </c>
      <c r="D138" t="s">
        <v>169</v>
      </c>
      <c r="E138" t="s">
        <v>42</v>
      </c>
      <c r="F138">
        <v>24</v>
      </c>
      <c r="G138" t="s">
        <v>26</v>
      </c>
      <c r="H138">
        <v>44838404</v>
      </c>
      <c r="I138" t="s">
        <v>28</v>
      </c>
      <c r="J138" t="s">
        <v>28</v>
      </c>
      <c r="K138" t="s">
        <v>28</v>
      </c>
      <c r="L138" t="s">
        <v>27</v>
      </c>
      <c r="M138" t="s">
        <v>27</v>
      </c>
      <c r="N138" t="s">
        <v>28</v>
      </c>
      <c r="O138">
        <v>2</v>
      </c>
      <c r="P138" t="s">
        <v>32</v>
      </c>
      <c r="Q138" s="1">
        <v>42662</v>
      </c>
    </row>
    <row r="139" spans="1:17" x14ac:dyDescent="0.55000000000000004">
      <c r="A139" t="s">
        <v>4554</v>
      </c>
      <c r="B139" t="s">
        <v>2</v>
      </c>
      <c r="C139" t="s">
        <v>88</v>
      </c>
      <c r="D139" t="s">
        <v>170</v>
      </c>
      <c r="E139" t="s">
        <v>42</v>
      </c>
      <c r="F139">
        <v>24</v>
      </c>
      <c r="G139" t="s">
        <v>26</v>
      </c>
      <c r="H139">
        <v>46165065</v>
      </c>
      <c r="I139" t="s">
        <v>28</v>
      </c>
      <c r="J139" t="s">
        <v>28</v>
      </c>
      <c r="K139" t="s">
        <v>28</v>
      </c>
      <c r="L139" t="s">
        <v>27</v>
      </c>
      <c r="M139" t="s">
        <v>27</v>
      </c>
      <c r="N139" t="s">
        <v>28</v>
      </c>
      <c r="O139">
        <v>2</v>
      </c>
      <c r="P139" t="s">
        <v>32</v>
      </c>
      <c r="Q139" s="1">
        <v>42662</v>
      </c>
    </row>
    <row r="140" spans="1:17" x14ac:dyDescent="0.55000000000000004">
      <c r="A140" t="s">
        <v>4554</v>
      </c>
      <c r="B140" t="s">
        <v>2</v>
      </c>
      <c r="C140" t="s">
        <v>88</v>
      </c>
      <c r="D140" t="s">
        <v>171</v>
      </c>
      <c r="E140" t="s">
        <v>42</v>
      </c>
      <c r="F140">
        <v>24</v>
      </c>
      <c r="G140" t="s">
        <v>26</v>
      </c>
      <c r="H140">
        <v>9697431</v>
      </c>
      <c r="I140" t="s">
        <v>28</v>
      </c>
      <c r="J140" t="s">
        <v>28</v>
      </c>
      <c r="K140" t="s">
        <v>28</v>
      </c>
      <c r="L140" t="s">
        <v>27</v>
      </c>
      <c r="M140" t="s">
        <v>27</v>
      </c>
      <c r="N140" t="s">
        <v>28</v>
      </c>
      <c r="O140">
        <v>2</v>
      </c>
      <c r="P140" t="s">
        <v>32</v>
      </c>
      <c r="Q140" s="1">
        <v>42662</v>
      </c>
    </row>
    <row r="141" spans="1:17" x14ac:dyDescent="0.55000000000000004">
      <c r="A141" t="s">
        <v>4554</v>
      </c>
      <c r="B141" t="s">
        <v>2</v>
      </c>
      <c r="C141" t="s">
        <v>88</v>
      </c>
      <c r="D141" t="s">
        <v>172</v>
      </c>
      <c r="E141" t="s">
        <v>25</v>
      </c>
      <c r="F141">
        <v>25</v>
      </c>
      <c r="G141" t="s">
        <v>26</v>
      </c>
      <c r="H141">
        <v>46167093</v>
      </c>
      <c r="I141" t="s">
        <v>28</v>
      </c>
      <c r="J141" t="s">
        <v>28</v>
      </c>
      <c r="K141" t="s">
        <v>28</v>
      </c>
      <c r="L141" t="s">
        <v>27</v>
      </c>
      <c r="M141" t="s">
        <v>27</v>
      </c>
      <c r="N141" t="s">
        <v>28</v>
      </c>
      <c r="O141">
        <v>2</v>
      </c>
      <c r="P141" t="s">
        <v>32</v>
      </c>
      <c r="Q141" s="1">
        <v>42662</v>
      </c>
    </row>
    <row r="142" spans="1:17" x14ac:dyDescent="0.55000000000000004">
      <c r="A142" t="s">
        <v>4554</v>
      </c>
      <c r="B142" t="s">
        <v>2</v>
      </c>
      <c r="C142" t="s">
        <v>88</v>
      </c>
      <c r="D142" t="s">
        <v>173</v>
      </c>
      <c r="E142" t="s">
        <v>42</v>
      </c>
      <c r="F142">
        <v>24</v>
      </c>
      <c r="G142" t="s">
        <v>26</v>
      </c>
      <c r="H142">
        <v>47092045</v>
      </c>
      <c r="I142" t="s">
        <v>28</v>
      </c>
      <c r="J142" t="s">
        <v>28</v>
      </c>
      <c r="K142" t="s">
        <v>28</v>
      </c>
      <c r="L142" t="s">
        <v>27</v>
      </c>
      <c r="M142" t="s">
        <v>27</v>
      </c>
      <c r="N142" t="s">
        <v>28</v>
      </c>
      <c r="O142">
        <v>2</v>
      </c>
      <c r="P142" t="s">
        <v>32</v>
      </c>
      <c r="Q142" s="1">
        <v>42662</v>
      </c>
    </row>
    <row r="143" spans="1:17" x14ac:dyDescent="0.55000000000000004">
      <c r="A143" t="s">
        <v>4559</v>
      </c>
      <c r="B143" t="s">
        <v>2</v>
      </c>
      <c r="C143" t="s">
        <v>88</v>
      </c>
      <c r="D143" t="s">
        <v>174</v>
      </c>
      <c r="E143" t="s">
        <v>25</v>
      </c>
      <c r="F143">
        <v>25</v>
      </c>
      <c r="G143" t="s">
        <v>26</v>
      </c>
      <c r="H143">
        <v>40248927</v>
      </c>
      <c r="I143" t="s">
        <v>28</v>
      </c>
      <c r="J143" t="s">
        <v>28</v>
      </c>
      <c r="K143" t="s">
        <v>28</v>
      </c>
      <c r="L143" t="s">
        <v>27</v>
      </c>
      <c r="M143" t="s">
        <v>27</v>
      </c>
      <c r="N143" t="s">
        <v>28</v>
      </c>
      <c r="O143">
        <v>2</v>
      </c>
      <c r="P143" t="s">
        <v>32</v>
      </c>
      <c r="Q143" s="1">
        <v>42620</v>
      </c>
    </row>
    <row r="144" spans="1:17" x14ac:dyDescent="0.55000000000000004">
      <c r="A144" t="s">
        <v>4554</v>
      </c>
      <c r="B144" t="s">
        <v>2</v>
      </c>
      <c r="C144" t="s">
        <v>88</v>
      </c>
      <c r="D144" t="s">
        <v>175</v>
      </c>
      <c r="E144" t="s">
        <v>42</v>
      </c>
      <c r="F144">
        <v>19</v>
      </c>
      <c r="G144" t="s">
        <v>26</v>
      </c>
      <c r="H144">
        <v>41062868</v>
      </c>
      <c r="I144" t="s">
        <v>28</v>
      </c>
      <c r="J144" t="s">
        <v>28</v>
      </c>
      <c r="K144" t="s">
        <v>28</v>
      </c>
      <c r="L144" t="s">
        <v>27</v>
      </c>
      <c r="M144" t="s">
        <v>27</v>
      </c>
      <c r="N144" t="s">
        <v>28</v>
      </c>
      <c r="O144">
        <v>2</v>
      </c>
      <c r="P144" t="s">
        <v>32</v>
      </c>
      <c r="Q144" s="1">
        <v>43001</v>
      </c>
    </row>
    <row r="145" spans="1:17" x14ac:dyDescent="0.55000000000000004">
      <c r="A145" t="s">
        <v>4554</v>
      </c>
      <c r="B145" t="s">
        <v>2</v>
      </c>
      <c r="C145" t="s">
        <v>88</v>
      </c>
      <c r="D145" t="s">
        <v>176</v>
      </c>
      <c r="E145" t="s">
        <v>25</v>
      </c>
      <c r="F145">
        <v>24</v>
      </c>
      <c r="G145" t="s">
        <v>26</v>
      </c>
      <c r="H145">
        <v>44131490</v>
      </c>
      <c r="I145" t="s">
        <v>28</v>
      </c>
      <c r="J145" t="s">
        <v>28</v>
      </c>
      <c r="K145" t="s">
        <v>28</v>
      </c>
      <c r="L145" t="s">
        <v>27</v>
      </c>
      <c r="M145" t="s">
        <v>28</v>
      </c>
      <c r="N145" t="s">
        <v>28</v>
      </c>
      <c r="O145">
        <v>1</v>
      </c>
      <c r="P145" t="s">
        <v>32</v>
      </c>
      <c r="Q145" s="1">
        <v>43001</v>
      </c>
    </row>
    <row r="146" spans="1:17" x14ac:dyDescent="0.55000000000000004">
      <c r="A146" t="s">
        <v>4554</v>
      </c>
      <c r="B146" t="s">
        <v>2</v>
      </c>
      <c r="C146" t="s">
        <v>88</v>
      </c>
      <c r="D146" t="s">
        <v>177</v>
      </c>
      <c r="E146" t="s">
        <v>42</v>
      </c>
      <c r="F146">
        <v>25</v>
      </c>
      <c r="G146" t="s">
        <v>26</v>
      </c>
      <c r="H146">
        <v>31639528</v>
      </c>
      <c r="I146" t="s">
        <v>28</v>
      </c>
      <c r="J146" t="s">
        <v>28</v>
      </c>
      <c r="K146" t="s">
        <v>28</v>
      </c>
      <c r="L146" t="s">
        <v>27</v>
      </c>
      <c r="M146" t="s">
        <v>28</v>
      </c>
      <c r="N146" t="s">
        <v>28</v>
      </c>
      <c r="O146">
        <v>1</v>
      </c>
      <c r="P146" t="s">
        <v>32</v>
      </c>
      <c r="Q146" s="1">
        <v>43001</v>
      </c>
    </row>
    <row r="147" spans="1:17" x14ac:dyDescent="0.55000000000000004">
      <c r="A147" t="s">
        <v>4558</v>
      </c>
      <c r="B147" t="s">
        <v>2</v>
      </c>
      <c r="C147" t="s">
        <v>88</v>
      </c>
      <c r="D147" t="s">
        <v>178</v>
      </c>
      <c r="E147" t="s">
        <v>25</v>
      </c>
      <c r="F147">
        <v>24</v>
      </c>
      <c r="G147" t="s">
        <v>26</v>
      </c>
      <c r="H147">
        <v>15866391</v>
      </c>
      <c r="I147" t="s">
        <v>28</v>
      </c>
      <c r="J147" t="s">
        <v>28</v>
      </c>
      <c r="K147" t="s">
        <v>28</v>
      </c>
      <c r="L147" t="s">
        <v>27</v>
      </c>
      <c r="M147" t="s">
        <v>27</v>
      </c>
      <c r="N147" t="s">
        <v>28</v>
      </c>
      <c r="O147">
        <v>2</v>
      </c>
      <c r="P147" t="s">
        <v>32</v>
      </c>
      <c r="Q147" s="1">
        <v>43096</v>
      </c>
    </row>
    <row r="148" spans="1:17" x14ac:dyDescent="0.55000000000000004">
      <c r="A148" t="s">
        <v>4554</v>
      </c>
      <c r="B148" t="s">
        <v>2</v>
      </c>
      <c r="C148" t="s">
        <v>88</v>
      </c>
      <c r="D148" t="s">
        <v>179</v>
      </c>
      <c r="E148" t="s">
        <v>25</v>
      </c>
      <c r="F148">
        <v>24</v>
      </c>
      <c r="G148" t="s">
        <v>26</v>
      </c>
      <c r="H148">
        <v>71117338</v>
      </c>
      <c r="I148" t="s">
        <v>28</v>
      </c>
      <c r="J148" t="s">
        <v>28</v>
      </c>
      <c r="K148" t="s">
        <v>28</v>
      </c>
      <c r="L148" t="s">
        <v>27</v>
      </c>
      <c r="M148" t="s">
        <v>27</v>
      </c>
      <c r="N148" t="s">
        <v>28</v>
      </c>
      <c r="O148">
        <v>2</v>
      </c>
      <c r="P148" t="s">
        <v>32</v>
      </c>
      <c r="Q148" s="1">
        <v>43355</v>
      </c>
    </row>
    <row r="149" spans="1:17" x14ac:dyDescent="0.55000000000000004">
      <c r="A149" t="s">
        <v>4559</v>
      </c>
      <c r="B149" t="s">
        <v>2</v>
      </c>
      <c r="C149" t="s">
        <v>88</v>
      </c>
      <c r="D149" t="s">
        <v>180</v>
      </c>
      <c r="E149" t="s">
        <v>25</v>
      </c>
      <c r="F149">
        <v>25</v>
      </c>
      <c r="G149" t="s">
        <v>26</v>
      </c>
      <c r="H149">
        <v>45652936</v>
      </c>
      <c r="I149" t="s">
        <v>28</v>
      </c>
      <c r="J149" t="s">
        <v>28</v>
      </c>
      <c r="K149" t="s">
        <v>28</v>
      </c>
      <c r="L149" t="s">
        <v>27</v>
      </c>
      <c r="M149" t="s">
        <v>28</v>
      </c>
      <c r="N149" t="s">
        <v>28</v>
      </c>
      <c r="O149">
        <v>1</v>
      </c>
      <c r="P149" t="s">
        <v>32</v>
      </c>
      <c r="Q149" s="1">
        <v>43766</v>
      </c>
    </row>
    <row r="150" spans="1:17" x14ac:dyDescent="0.55000000000000004">
      <c r="A150" t="s">
        <v>4555</v>
      </c>
      <c r="B150" t="s">
        <v>2</v>
      </c>
      <c r="C150" t="s">
        <v>88</v>
      </c>
      <c r="D150" t="s">
        <v>181</v>
      </c>
      <c r="E150" t="s">
        <v>25</v>
      </c>
      <c r="F150">
        <v>23</v>
      </c>
      <c r="G150" t="s">
        <v>26</v>
      </c>
      <c r="H150">
        <v>42649369</v>
      </c>
      <c r="I150" t="s">
        <v>28</v>
      </c>
      <c r="J150" t="s">
        <v>28</v>
      </c>
      <c r="K150" t="s">
        <v>28</v>
      </c>
      <c r="L150" t="s">
        <v>27</v>
      </c>
      <c r="M150" t="s">
        <v>28</v>
      </c>
      <c r="N150" t="s">
        <v>28</v>
      </c>
      <c r="O150">
        <v>1</v>
      </c>
      <c r="P150" t="s">
        <v>32</v>
      </c>
      <c r="Q150" s="1">
        <v>42713</v>
      </c>
    </row>
    <row r="151" spans="1:17" x14ac:dyDescent="0.55000000000000004">
      <c r="A151" t="s">
        <v>4555</v>
      </c>
      <c r="B151" t="s">
        <v>2</v>
      </c>
      <c r="C151" t="s">
        <v>88</v>
      </c>
      <c r="D151" t="s">
        <v>182</v>
      </c>
      <c r="E151" t="s">
        <v>25</v>
      </c>
      <c r="F151">
        <v>23</v>
      </c>
      <c r="G151" t="s">
        <v>26</v>
      </c>
      <c r="H151">
        <v>45854622</v>
      </c>
      <c r="I151" t="s">
        <v>28</v>
      </c>
      <c r="J151" t="s">
        <v>28</v>
      </c>
      <c r="K151" t="s">
        <v>28</v>
      </c>
      <c r="L151" t="s">
        <v>27</v>
      </c>
      <c r="M151" t="s">
        <v>27</v>
      </c>
      <c r="N151" t="s">
        <v>28</v>
      </c>
      <c r="O151">
        <v>2</v>
      </c>
      <c r="P151" t="s">
        <v>32</v>
      </c>
      <c r="Q151" s="1">
        <v>42713</v>
      </c>
    </row>
    <row r="152" spans="1:17" x14ac:dyDescent="0.55000000000000004">
      <c r="A152" t="s">
        <v>4555</v>
      </c>
      <c r="B152" t="s">
        <v>2</v>
      </c>
      <c r="C152" t="s">
        <v>88</v>
      </c>
      <c r="D152" t="s">
        <v>183</v>
      </c>
      <c r="E152" t="s">
        <v>25</v>
      </c>
      <c r="F152">
        <v>24</v>
      </c>
      <c r="G152" t="s">
        <v>26</v>
      </c>
      <c r="H152">
        <v>44565586</v>
      </c>
      <c r="I152" t="s">
        <v>28</v>
      </c>
      <c r="J152" t="s">
        <v>28</v>
      </c>
      <c r="K152" t="s">
        <v>28</v>
      </c>
      <c r="L152" t="s">
        <v>27</v>
      </c>
      <c r="M152" t="s">
        <v>28</v>
      </c>
      <c r="N152" t="s">
        <v>28</v>
      </c>
      <c r="O152">
        <v>1</v>
      </c>
      <c r="P152" t="s">
        <v>32</v>
      </c>
      <c r="Q152" s="1">
        <v>42713</v>
      </c>
    </row>
    <row r="153" spans="1:17" x14ac:dyDescent="0.55000000000000004">
      <c r="A153" t="s">
        <v>4555</v>
      </c>
      <c r="B153" t="s">
        <v>2</v>
      </c>
      <c r="C153" t="s">
        <v>88</v>
      </c>
      <c r="D153" t="s">
        <v>184</v>
      </c>
      <c r="E153" t="s">
        <v>25</v>
      </c>
      <c r="F153">
        <v>25</v>
      </c>
      <c r="G153" t="s">
        <v>26</v>
      </c>
      <c r="H153">
        <v>47659187</v>
      </c>
      <c r="I153" t="s">
        <v>28</v>
      </c>
      <c r="J153" t="s">
        <v>28</v>
      </c>
      <c r="K153" t="s">
        <v>28</v>
      </c>
      <c r="L153" t="s">
        <v>27</v>
      </c>
      <c r="M153" t="s">
        <v>28</v>
      </c>
      <c r="N153" t="s">
        <v>28</v>
      </c>
      <c r="O153">
        <v>1</v>
      </c>
      <c r="P153" t="s">
        <v>32</v>
      </c>
      <c r="Q153" s="1">
        <v>42713</v>
      </c>
    </row>
    <row r="154" spans="1:17" x14ac:dyDescent="0.55000000000000004">
      <c r="A154" t="s">
        <v>4558</v>
      </c>
      <c r="B154" t="s">
        <v>2</v>
      </c>
      <c r="C154" t="s">
        <v>88</v>
      </c>
      <c r="D154" t="s">
        <v>185</v>
      </c>
      <c r="E154" t="s">
        <v>25</v>
      </c>
      <c r="F154">
        <v>24</v>
      </c>
      <c r="G154" t="s">
        <v>26</v>
      </c>
      <c r="H154">
        <v>45244798</v>
      </c>
      <c r="I154" t="s">
        <v>28</v>
      </c>
      <c r="J154" t="s">
        <v>28</v>
      </c>
      <c r="K154" t="s">
        <v>28</v>
      </c>
      <c r="L154" t="s">
        <v>27</v>
      </c>
      <c r="M154" t="s">
        <v>28</v>
      </c>
      <c r="N154" t="s">
        <v>28</v>
      </c>
      <c r="O154">
        <v>1</v>
      </c>
      <c r="P154" t="s">
        <v>32</v>
      </c>
      <c r="Q154" s="1">
        <v>42445</v>
      </c>
    </row>
    <row r="155" spans="1:17" x14ac:dyDescent="0.55000000000000004">
      <c r="A155" t="s">
        <v>4558</v>
      </c>
      <c r="B155" t="s">
        <v>2</v>
      </c>
      <c r="C155" t="s">
        <v>88</v>
      </c>
      <c r="D155" t="s">
        <v>186</v>
      </c>
      <c r="E155" t="s">
        <v>42</v>
      </c>
      <c r="F155">
        <v>24</v>
      </c>
      <c r="G155" t="s">
        <v>26</v>
      </c>
      <c r="H155">
        <v>42181394</v>
      </c>
      <c r="I155" t="s">
        <v>28</v>
      </c>
      <c r="J155" t="s">
        <v>28</v>
      </c>
      <c r="K155" t="s">
        <v>28</v>
      </c>
      <c r="L155" t="s">
        <v>27</v>
      </c>
      <c r="M155" t="s">
        <v>27</v>
      </c>
      <c r="N155" t="s">
        <v>28</v>
      </c>
      <c r="O155">
        <v>2</v>
      </c>
      <c r="P155" t="s">
        <v>32</v>
      </c>
      <c r="Q155" s="1">
        <v>42445</v>
      </c>
    </row>
    <row r="156" spans="1:17" x14ac:dyDescent="0.55000000000000004">
      <c r="A156" t="s">
        <v>4554</v>
      </c>
      <c r="B156" t="s">
        <v>2</v>
      </c>
      <c r="C156" t="s">
        <v>88</v>
      </c>
      <c r="D156" t="s">
        <v>187</v>
      </c>
      <c r="E156" t="s">
        <v>42</v>
      </c>
      <c r="F156">
        <v>24</v>
      </c>
      <c r="G156" t="s">
        <v>26</v>
      </c>
      <c r="H156">
        <v>15666555</v>
      </c>
      <c r="I156" t="s">
        <v>28</v>
      </c>
      <c r="J156" t="s">
        <v>28</v>
      </c>
      <c r="K156" t="s">
        <v>28</v>
      </c>
      <c r="L156" t="s">
        <v>27</v>
      </c>
      <c r="M156" t="s">
        <v>27</v>
      </c>
      <c r="N156" t="s">
        <v>28</v>
      </c>
      <c r="O156">
        <v>2</v>
      </c>
      <c r="P156" t="s">
        <v>32</v>
      </c>
      <c r="Q156" s="1">
        <v>43253</v>
      </c>
    </row>
    <row r="157" spans="1:17" x14ac:dyDescent="0.55000000000000004">
      <c r="A157" t="s">
        <v>4554</v>
      </c>
      <c r="B157" t="s">
        <v>2</v>
      </c>
      <c r="C157" t="s">
        <v>88</v>
      </c>
      <c r="D157" t="s">
        <v>188</v>
      </c>
      <c r="E157" t="s">
        <v>42</v>
      </c>
      <c r="F157">
        <v>24</v>
      </c>
      <c r="G157" t="s">
        <v>26</v>
      </c>
      <c r="H157">
        <v>41809947</v>
      </c>
      <c r="I157" t="s">
        <v>28</v>
      </c>
      <c r="J157" t="s">
        <v>28</v>
      </c>
      <c r="K157" t="s">
        <v>28</v>
      </c>
      <c r="L157" t="s">
        <v>27</v>
      </c>
      <c r="M157" t="s">
        <v>27</v>
      </c>
      <c r="N157" t="s">
        <v>28</v>
      </c>
      <c r="O157">
        <v>2</v>
      </c>
      <c r="P157" t="s">
        <v>32</v>
      </c>
      <c r="Q157" s="1">
        <v>43253</v>
      </c>
    </row>
    <row r="158" spans="1:17" x14ac:dyDescent="0.55000000000000004">
      <c r="A158" t="s">
        <v>4554</v>
      </c>
      <c r="B158" t="s">
        <v>6</v>
      </c>
      <c r="C158" t="s">
        <v>109</v>
      </c>
      <c r="D158" t="s">
        <v>189</v>
      </c>
      <c r="E158" t="s">
        <v>42</v>
      </c>
      <c r="F158">
        <v>23</v>
      </c>
      <c r="G158" t="s">
        <v>26</v>
      </c>
      <c r="H158">
        <v>72247295</v>
      </c>
      <c r="I158" t="s">
        <v>28</v>
      </c>
      <c r="J158" t="s">
        <v>28</v>
      </c>
      <c r="K158" t="s">
        <v>28</v>
      </c>
      <c r="L158" t="s">
        <v>27</v>
      </c>
      <c r="M158" t="s">
        <v>27</v>
      </c>
      <c r="N158" t="s">
        <v>28</v>
      </c>
      <c r="O158">
        <v>2</v>
      </c>
      <c r="P158" t="s">
        <v>32</v>
      </c>
      <c r="Q158" s="1">
        <v>43253</v>
      </c>
    </row>
    <row r="159" spans="1:17" x14ac:dyDescent="0.55000000000000004">
      <c r="A159" t="s">
        <v>4555</v>
      </c>
      <c r="B159" t="s">
        <v>6</v>
      </c>
      <c r="C159" t="s">
        <v>109</v>
      </c>
      <c r="D159" t="s">
        <v>190</v>
      </c>
      <c r="E159" t="s">
        <v>25</v>
      </c>
      <c r="F159">
        <v>23</v>
      </c>
      <c r="G159" t="s">
        <v>26</v>
      </c>
      <c r="H159">
        <v>72859005</v>
      </c>
      <c r="I159" t="s">
        <v>28</v>
      </c>
      <c r="J159" t="s">
        <v>28</v>
      </c>
      <c r="K159" t="s">
        <v>28</v>
      </c>
      <c r="L159" t="s">
        <v>27</v>
      </c>
      <c r="M159" t="s">
        <v>27</v>
      </c>
      <c r="N159" t="s">
        <v>28</v>
      </c>
      <c r="O159">
        <v>2</v>
      </c>
      <c r="P159" t="s">
        <v>32</v>
      </c>
      <c r="Q159" s="1">
        <v>43254</v>
      </c>
    </row>
    <row r="160" spans="1:17" x14ac:dyDescent="0.55000000000000004">
      <c r="A160" t="s">
        <v>4555</v>
      </c>
      <c r="B160" t="s">
        <v>6</v>
      </c>
      <c r="C160" t="s">
        <v>109</v>
      </c>
      <c r="D160" t="s">
        <v>191</v>
      </c>
      <c r="E160" t="s">
        <v>25</v>
      </c>
      <c r="F160">
        <v>23</v>
      </c>
      <c r="G160" t="s">
        <v>26</v>
      </c>
      <c r="H160">
        <v>15678530</v>
      </c>
      <c r="I160" t="s">
        <v>27</v>
      </c>
      <c r="J160" t="s">
        <v>28</v>
      </c>
      <c r="K160" t="s">
        <v>28</v>
      </c>
      <c r="L160" t="s">
        <v>27</v>
      </c>
      <c r="M160" t="s">
        <v>27</v>
      </c>
      <c r="N160" t="s">
        <v>27</v>
      </c>
      <c r="O160">
        <v>3</v>
      </c>
      <c r="P160" t="s">
        <v>32</v>
      </c>
      <c r="Q160" s="1">
        <v>43530</v>
      </c>
    </row>
    <row r="161" spans="1:17" x14ac:dyDescent="0.55000000000000004">
      <c r="A161" t="s">
        <v>4559</v>
      </c>
      <c r="B161" t="s">
        <v>6</v>
      </c>
      <c r="C161" t="s">
        <v>109</v>
      </c>
      <c r="D161" t="s">
        <v>192</v>
      </c>
      <c r="E161" t="s">
        <v>25</v>
      </c>
      <c r="F161">
        <v>23</v>
      </c>
      <c r="G161" t="s">
        <v>26</v>
      </c>
      <c r="H161">
        <v>72471215</v>
      </c>
      <c r="I161" t="s">
        <v>28</v>
      </c>
      <c r="J161" t="s">
        <v>28</v>
      </c>
      <c r="K161" t="s">
        <v>28</v>
      </c>
      <c r="L161" t="s">
        <v>27</v>
      </c>
      <c r="M161" t="s">
        <v>27</v>
      </c>
      <c r="N161" t="s">
        <v>28</v>
      </c>
      <c r="O161">
        <v>2</v>
      </c>
      <c r="P161" t="s">
        <v>32</v>
      </c>
      <c r="Q161" s="1">
        <v>42698</v>
      </c>
    </row>
    <row r="162" spans="1:17" x14ac:dyDescent="0.55000000000000004">
      <c r="A162" t="s">
        <v>4559</v>
      </c>
      <c r="B162" t="s">
        <v>6</v>
      </c>
      <c r="C162" t="s">
        <v>109</v>
      </c>
      <c r="D162" t="s">
        <v>193</v>
      </c>
      <c r="E162" t="s">
        <v>25</v>
      </c>
      <c r="F162">
        <v>23</v>
      </c>
      <c r="G162" t="s">
        <v>26</v>
      </c>
      <c r="H162">
        <v>72471215</v>
      </c>
      <c r="I162" t="s">
        <v>28</v>
      </c>
      <c r="J162" t="s">
        <v>28</v>
      </c>
      <c r="K162" t="s">
        <v>28</v>
      </c>
      <c r="L162" t="s">
        <v>27</v>
      </c>
      <c r="M162" t="s">
        <v>27</v>
      </c>
      <c r="N162" t="s">
        <v>28</v>
      </c>
      <c r="O162">
        <v>2</v>
      </c>
      <c r="P162" t="s">
        <v>32</v>
      </c>
      <c r="Q162" s="1">
        <v>42698</v>
      </c>
    </row>
    <row r="163" spans="1:17" x14ac:dyDescent="0.55000000000000004">
      <c r="A163" t="s">
        <v>4554</v>
      </c>
      <c r="B163" t="s">
        <v>6</v>
      </c>
      <c r="C163" t="s">
        <v>109</v>
      </c>
      <c r="D163" t="s">
        <v>194</v>
      </c>
      <c r="E163" t="s">
        <v>25</v>
      </c>
      <c r="F163">
        <v>24</v>
      </c>
      <c r="G163" t="s">
        <v>26</v>
      </c>
      <c r="H163">
        <v>71404285</v>
      </c>
      <c r="I163" t="s">
        <v>28</v>
      </c>
      <c r="J163" t="s">
        <v>28</v>
      </c>
      <c r="K163" t="s">
        <v>28</v>
      </c>
      <c r="L163" t="s">
        <v>27</v>
      </c>
      <c r="M163" t="s">
        <v>27</v>
      </c>
      <c r="N163" t="s">
        <v>28</v>
      </c>
      <c r="O163">
        <v>2</v>
      </c>
      <c r="P163" t="s">
        <v>32</v>
      </c>
      <c r="Q163" s="1">
        <v>42502</v>
      </c>
    </row>
    <row r="164" spans="1:17" x14ac:dyDescent="0.55000000000000004">
      <c r="A164" t="s">
        <v>4559</v>
      </c>
      <c r="B164" t="s">
        <v>6</v>
      </c>
      <c r="C164" t="s">
        <v>109</v>
      </c>
      <c r="D164" t="s">
        <v>195</v>
      </c>
      <c r="E164" t="s">
        <v>25</v>
      </c>
      <c r="F164">
        <v>25</v>
      </c>
      <c r="G164" t="s">
        <v>26</v>
      </c>
      <c r="H164">
        <v>72519615</v>
      </c>
      <c r="I164" t="s">
        <v>27</v>
      </c>
      <c r="J164" t="s">
        <v>28</v>
      </c>
      <c r="K164" t="s">
        <v>28</v>
      </c>
      <c r="L164" t="s">
        <v>27</v>
      </c>
      <c r="M164" t="s">
        <v>27</v>
      </c>
      <c r="N164" t="s">
        <v>27</v>
      </c>
      <c r="O164">
        <v>3</v>
      </c>
      <c r="P164" t="s">
        <v>32</v>
      </c>
      <c r="Q164" s="1">
        <v>43465</v>
      </c>
    </row>
    <row r="165" spans="1:17" x14ac:dyDescent="0.55000000000000004">
      <c r="A165" t="s">
        <v>4560</v>
      </c>
      <c r="B165" t="s">
        <v>6</v>
      </c>
      <c r="C165" t="s">
        <v>109</v>
      </c>
      <c r="D165" t="s">
        <v>196</v>
      </c>
      <c r="E165" t="s">
        <v>25</v>
      </c>
      <c r="F165">
        <v>25</v>
      </c>
      <c r="G165" t="s">
        <v>26</v>
      </c>
      <c r="H165">
        <v>73580307</v>
      </c>
      <c r="I165" t="s">
        <v>27</v>
      </c>
      <c r="J165" t="s">
        <v>28</v>
      </c>
      <c r="K165" t="s">
        <v>28</v>
      </c>
      <c r="L165" t="s">
        <v>27</v>
      </c>
      <c r="M165" t="s">
        <v>27</v>
      </c>
      <c r="N165" t="s">
        <v>27</v>
      </c>
      <c r="O165">
        <v>3</v>
      </c>
      <c r="P165" t="s">
        <v>32</v>
      </c>
      <c r="Q165" s="1">
        <v>42694</v>
      </c>
    </row>
    <row r="166" spans="1:17" x14ac:dyDescent="0.55000000000000004">
      <c r="A166" t="s">
        <v>4555</v>
      </c>
      <c r="B166" t="s">
        <v>6</v>
      </c>
      <c r="C166" t="s">
        <v>109</v>
      </c>
      <c r="D166" t="s">
        <v>197</v>
      </c>
      <c r="E166" t="s">
        <v>25</v>
      </c>
      <c r="F166">
        <v>24</v>
      </c>
      <c r="G166" t="s">
        <v>26</v>
      </c>
      <c r="H166">
        <v>72519615</v>
      </c>
      <c r="I166" t="s">
        <v>28</v>
      </c>
      <c r="J166" t="s">
        <v>28</v>
      </c>
      <c r="K166" t="s">
        <v>28</v>
      </c>
      <c r="L166" t="s">
        <v>27</v>
      </c>
      <c r="M166" t="s">
        <v>27</v>
      </c>
      <c r="N166" t="s">
        <v>28</v>
      </c>
      <c r="O166">
        <v>2</v>
      </c>
      <c r="P166" t="s">
        <v>32</v>
      </c>
      <c r="Q166" s="1">
        <v>42685</v>
      </c>
    </row>
    <row r="167" spans="1:17" x14ac:dyDescent="0.55000000000000004">
      <c r="A167" t="s">
        <v>4557</v>
      </c>
      <c r="B167" t="s">
        <v>6</v>
      </c>
      <c r="C167" t="s">
        <v>109</v>
      </c>
      <c r="D167" t="s">
        <v>198</v>
      </c>
      <c r="E167" t="s">
        <v>25</v>
      </c>
      <c r="F167">
        <v>23</v>
      </c>
      <c r="G167" t="s">
        <v>26</v>
      </c>
      <c r="H167">
        <v>73580307</v>
      </c>
      <c r="I167" t="s">
        <v>28</v>
      </c>
      <c r="J167" t="s">
        <v>28</v>
      </c>
      <c r="K167" t="s">
        <v>28</v>
      </c>
      <c r="L167" t="s">
        <v>27</v>
      </c>
      <c r="M167" t="s">
        <v>27</v>
      </c>
      <c r="N167" t="s">
        <v>28</v>
      </c>
      <c r="O167">
        <v>2</v>
      </c>
      <c r="P167" t="s">
        <v>32</v>
      </c>
      <c r="Q167" s="1">
        <v>43720</v>
      </c>
    </row>
    <row r="168" spans="1:17" x14ac:dyDescent="0.55000000000000004">
      <c r="A168" t="s">
        <v>4557</v>
      </c>
      <c r="B168" t="s">
        <v>6</v>
      </c>
      <c r="C168" t="s">
        <v>23</v>
      </c>
      <c r="D168" t="s">
        <v>199</v>
      </c>
      <c r="E168" t="s">
        <v>25</v>
      </c>
      <c r="F168">
        <v>22</v>
      </c>
      <c r="G168" t="s">
        <v>26</v>
      </c>
      <c r="H168">
        <v>46005141</v>
      </c>
      <c r="I168" t="s">
        <v>27</v>
      </c>
      <c r="J168" t="s">
        <v>28</v>
      </c>
      <c r="K168" t="s">
        <v>28</v>
      </c>
      <c r="L168" t="s">
        <v>27</v>
      </c>
      <c r="M168" t="s">
        <v>28</v>
      </c>
      <c r="N168" t="s">
        <v>27</v>
      </c>
      <c r="O168">
        <v>2</v>
      </c>
      <c r="P168" t="s">
        <v>32</v>
      </c>
      <c r="Q168" s="1">
        <v>43720</v>
      </c>
    </row>
    <row r="169" spans="1:17" x14ac:dyDescent="0.55000000000000004">
      <c r="A169" t="s">
        <v>4557</v>
      </c>
      <c r="B169" t="s">
        <v>3</v>
      </c>
      <c r="C169" t="s">
        <v>23</v>
      </c>
      <c r="D169" t="s">
        <v>200</v>
      </c>
      <c r="E169" t="s">
        <v>42</v>
      </c>
      <c r="F169">
        <v>23</v>
      </c>
      <c r="G169" t="s">
        <v>26</v>
      </c>
      <c r="H169">
        <v>47829690</v>
      </c>
      <c r="I169" t="s">
        <v>28</v>
      </c>
      <c r="J169" t="s">
        <v>28</v>
      </c>
      <c r="K169" t="s">
        <v>28</v>
      </c>
      <c r="L169" t="s">
        <v>27</v>
      </c>
      <c r="M169" t="s">
        <v>27</v>
      </c>
      <c r="N169" t="s">
        <v>28</v>
      </c>
      <c r="O169">
        <v>2</v>
      </c>
      <c r="P169" t="s">
        <v>32</v>
      </c>
      <c r="Q169" s="1">
        <v>43720</v>
      </c>
    </row>
    <row r="170" spans="1:17" x14ac:dyDescent="0.55000000000000004">
      <c r="A170" t="s">
        <v>4557</v>
      </c>
      <c r="B170" t="s">
        <v>6</v>
      </c>
      <c r="C170" t="s">
        <v>23</v>
      </c>
      <c r="D170" t="s">
        <v>201</v>
      </c>
      <c r="E170" t="s">
        <v>25</v>
      </c>
      <c r="F170">
        <v>23</v>
      </c>
      <c r="G170" t="s">
        <v>26</v>
      </c>
      <c r="H170">
        <v>70674129</v>
      </c>
      <c r="I170" t="s">
        <v>27</v>
      </c>
      <c r="J170" t="s">
        <v>28</v>
      </c>
      <c r="K170" t="s">
        <v>28</v>
      </c>
      <c r="L170" t="s">
        <v>27</v>
      </c>
      <c r="M170" t="s">
        <v>27</v>
      </c>
      <c r="N170" t="s">
        <v>27</v>
      </c>
      <c r="O170">
        <v>3</v>
      </c>
      <c r="P170" t="s">
        <v>32</v>
      </c>
      <c r="Q170" s="1">
        <v>43720</v>
      </c>
    </row>
    <row r="171" spans="1:17" x14ac:dyDescent="0.55000000000000004">
      <c r="A171" t="s">
        <v>4557</v>
      </c>
      <c r="B171" t="s">
        <v>6</v>
      </c>
      <c r="C171" t="s">
        <v>23</v>
      </c>
      <c r="D171" t="s">
        <v>202</v>
      </c>
      <c r="E171" t="s">
        <v>25</v>
      </c>
      <c r="F171">
        <v>22</v>
      </c>
      <c r="G171" t="s">
        <v>26</v>
      </c>
      <c r="H171">
        <v>40805288</v>
      </c>
      <c r="I171" t="s">
        <v>28</v>
      </c>
      <c r="J171" t="s">
        <v>28</v>
      </c>
      <c r="K171" t="s">
        <v>28</v>
      </c>
      <c r="L171" t="s">
        <v>27</v>
      </c>
      <c r="M171" t="s">
        <v>28</v>
      </c>
      <c r="N171" t="s">
        <v>28</v>
      </c>
      <c r="O171">
        <v>1</v>
      </c>
      <c r="P171" t="s">
        <v>32</v>
      </c>
      <c r="Q171" s="1">
        <v>43720</v>
      </c>
    </row>
    <row r="172" spans="1:17" x14ac:dyDescent="0.55000000000000004">
      <c r="A172" t="s">
        <v>4557</v>
      </c>
      <c r="B172" t="s">
        <v>3</v>
      </c>
      <c r="C172" t="s">
        <v>23</v>
      </c>
      <c r="D172" t="s">
        <v>203</v>
      </c>
      <c r="E172" t="s">
        <v>42</v>
      </c>
      <c r="F172">
        <v>23</v>
      </c>
      <c r="G172" t="s">
        <v>26</v>
      </c>
      <c r="H172">
        <v>47829690</v>
      </c>
      <c r="I172" t="s">
        <v>28</v>
      </c>
      <c r="J172" t="s">
        <v>28</v>
      </c>
      <c r="K172" t="s">
        <v>28</v>
      </c>
      <c r="L172" t="s">
        <v>27</v>
      </c>
      <c r="M172" t="s">
        <v>28</v>
      </c>
      <c r="N172" t="s">
        <v>28</v>
      </c>
      <c r="O172">
        <v>1</v>
      </c>
      <c r="P172" t="s">
        <v>32</v>
      </c>
      <c r="Q172" s="1">
        <v>43720</v>
      </c>
    </row>
    <row r="173" spans="1:17" x14ac:dyDescent="0.55000000000000004">
      <c r="A173" t="s">
        <v>4557</v>
      </c>
      <c r="B173" t="s">
        <v>6</v>
      </c>
      <c r="C173" t="s">
        <v>23</v>
      </c>
      <c r="D173" t="s">
        <v>204</v>
      </c>
      <c r="E173" t="s">
        <v>42</v>
      </c>
      <c r="F173">
        <v>23</v>
      </c>
      <c r="G173" t="s">
        <v>26</v>
      </c>
      <c r="H173">
        <v>15679780</v>
      </c>
      <c r="I173" t="s">
        <v>27</v>
      </c>
      <c r="J173" t="s">
        <v>28</v>
      </c>
      <c r="K173" t="s">
        <v>28</v>
      </c>
      <c r="L173" t="s">
        <v>27</v>
      </c>
      <c r="M173" t="s">
        <v>27</v>
      </c>
      <c r="N173" t="s">
        <v>27</v>
      </c>
      <c r="O173">
        <v>3</v>
      </c>
      <c r="P173" t="s">
        <v>32</v>
      </c>
      <c r="Q173" s="1">
        <v>43720</v>
      </c>
    </row>
    <row r="174" spans="1:17" x14ac:dyDescent="0.55000000000000004">
      <c r="A174" t="s">
        <v>4554</v>
      </c>
      <c r="B174" t="s">
        <v>6</v>
      </c>
      <c r="C174" t="s">
        <v>23</v>
      </c>
      <c r="D174" t="s">
        <v>205</v>
      </c>
      <c r="E174" t="s">
        <v>42</v>
      </c>
      <c r="F174">
        <v>25</v>
      </c>
      <c r="G174" t="s">
        <v>26</v>
      </c>
      <c r="H174">
        <v>40781683</v>
      </c>
      <c r="I174" t="s">
        <v>27</v>
      </c>
      <c r="J174" t="s">
        <v>28</v>
      </c>
      <c r="K174" t="s">
        <v>28</v>
      </c>
      <c r="L174" t="s">
        <v>27</v>
      </c>
      <c r="M174" t="s">
        <v>28</v>
      </c>
      <c r="N174" t="s">
        <v>27</v>
      </c>
      <c r="O174">
        <v>2</v>
      </c>
      <c r="P174" t="s">
        <v>32</v>
      </c>
      <c r="Q174" s="1">
        <v>43686</v>
      </c>
    </row>
    <row r="175" spans="1:17" x14ac:dyDescent="0.55000000000000004">
      <c r="A175" t="s">
        <v>4554</v>
      </c>
      <c r="B175" t="s">
        <v>6</v>
      </c>
      <c r="C175" t="s">
        <v>23</v>
      </c>
      <c r="D175" t="s">
        <v>206</v>
      </c>
      <c r="E175" t="s">
        <v>25</v>
      </c>
      <c r="F175">
        <v>22</v>
      </c>
      <c r="G175" t="s">
        <v>26</v>
      </c>
      <c r="H175">
        <v>44422277</v>
      </c>
      <c r="I175" t="s">
        <v>27</v>
      </c>
      <c r="J175" t="s">
        <v>28</v>
      </c>
      <c r="K175" t="s">
        <v>28</v>
      </c>
      <c r="L175" t="s">
        <v>27</v>
      </c>
      <c r="M175" t="s">
        <v>28</v>
      </c>
      <c r="N175" t="s">
        <v>27</v>
      </c>
      <c r="O175">
        <v>2</v>
      </c>
      <c r="P175" t="s">
        <v>32</v>
      </c>
      <c r="Q175" s="1">
        <v>43686</v>
      </c>
    </row>
    <row r="176" spans="1:17" x14ac:dyDescent="0.55000000000000004">
      <c r="A176" t="s">
        <v>4554</v>
      </c>
      <c r="B176" t="s">
        <v>6</v>
      </c>
      <c r="C176" t="s">
        <v>88</v>
      </c>
      <c r="D176" t="s">
        <v>207</v>
      </c>
      <c r="E176" t="s">
        <v>25</v>
      </c>
      <c r="F176">
        <v>23</v>
      </c>
      <c r="G176" t="s">
        <v>26</v>
      </c>
      <c r="H176">
        <v>15843553</v>
      </c>
      <c r="I176" t="s">
        <v>28</v>
      </c>
      <c r="J176" t="s">
        <v>28</v>
      </c>
      <c r="K176" t="s">
        <v>28</v>
      </c>
      <c r="L176" t="s">
        <v>27</v>
      </c>
      <c r="M176" t="s">
        <v>27</v>
      </c>
      <c r="N176" t="s">
        <v>28</v>
      </c>
      <c r="O176">
        <v>2</v>
      </c>
      <c r="P176" t="s">
        <v>32</v>
      </c>
      <c r="Q176" s="1">
        <v>43686</v>
      </c>
    </row>
    <row r="177" spans="1:17" x14ac:dyDescent="0.55000000000000004">
      <c r="A177" t="s">
        <v>4559</v>
      </c>
      <c r="B177" t="s">
        <v>6</v>
      </c>
      <c r="C177" t="s">
        <v>88</v>
      </c>
      <c r="D177" t="s">
        <v>208</v>
      </c>
      <c r="E177" t="s">
        <v>25</v>
      </c>
      <c r="F177">
        <v>22</v>
      </c>
      <c r="G177" t="s">
        <v>26</v>
      </c>
      <c r="H177">
        <v>15663602</v>
      </c>
      <c r="I177" t="s">
        <v>27</v>
      </c>
      <c r="J177" t="s">
        <v>28</v>
      </c>
      <c r="K177" t="s">
        <v>28</v>
      </c>
      <c r="L177" t="s">
        <v>27</v>
      </c>
      <c r="M177" t="s">
        <v>27</v>
      </c>
      <c r="N177" t="s">
        <v>27</v>
      </c>
      <c r="O177">
        <v>3</v>
      </c>
      <c r="P177" t="s">
        <v>32</v>
      </c>
      <c r="Q177" s="1">
        <v>43727</v>
      </c>
    </row>
    <row r="178" spans="1:17" x14ac:dyDescent="0.55000000000000004">
      <c r="A178" t="s">
        <v>4559</v>
      </c>
      <c r="B178" t="s">
        <v>3</v>
      </c>
      <c r="C178" t="s">
        <v>88</v>
      </c>
      <c r="D178" t="s">
        <v>209</v>
      </c>
      <c r="E178" t="s">
        <v>42</v>
      </c>
      <c r="F178">
        <v>23</v>
      </c>
      <c r="G178" t="s">
        <v>26</v>
      </c>
      <c r="H178">
        <v>46674913</v>
      </c>
      <c r="I178" t="s">
        <v>28</v>
      </c>
      <c r="J178" t="s">
        <v>28</v>
      </c>
      <c r="K178" t="s">
        <v>28</v>
      </c>
      <c r="L178" t="s">
        <v>27</v>
      </c>
      <c r="M178" t="s">
        <v>27</v>
      </c>
      <c r="N178" t="s">
        <v>28</v>
      </c>
      <c r="O178">
        <v>2</v>
      </c>
      <c r="P178" t="s">
        <v>32</v>
      </c>
      <c r="Q178" s="1">
        <v>43727</v>
      </c>
    </row>
    <row r="179" spans="1:17" x14ac:dyDescent="0.55000000000000004">
      <c r="A179" t="s">
        <v>4557</v>
      </c>
      <c r="B179" t="s">
        <v>3</v>
      </c>
      <c r="C179" t="s">
        <v>88</v>
      </c>
      <c r="D179" t="s">
        <v>210</v>
      </c>
      <c r="E179" t="s">
        <v>42</v>
      </c>
      <c r="F179">
        <v>19</v>
      </c>
      <c r="G179" t="s">
        <v>26</v>
      </c>
      <c r="H179">
        <v>15865598</v>
      </c>
      <c r="I179" t="s">
        <v>28</v>
      </c>
      <c r="J179" t="s">
        <v>28</v>
      </c>
      <c r="K179" t="s">
        <v>28</v>
      </c>
      <c r="L179" t="s">
        <v>27</v>
      </c>
      <c r="M179" t="s">
        <v>27</v>
      </c>
      <c r="N179" t="s">
        <v>28</v>
      </c>
      <c r="O179">
        <v>2</v>
      </c>
      <c r="P179" t="s">
        <v>32</v>
      </c>
      <c r="Q179" s="1">
        <v>42850</v>
      </c>
    </row>
    <row r="180" spans="1:17" x14ac:dyDescent="0.55000000000000004">
      <c r="A180" t="s">
        <v>4559</v>
      </c>
      <c r="B180" t="s">
        <v>6</v>
      </c>
      <c r="C180" t="s">
        <v>44</v>
      </c>
      <c r="D180" t="s">
        <v>211</v>
      </c>
      <c r="E180" t="s">
        <v>42</v>
      </c>
      <c r="F180">
        <v>25</v>
      </c>
      <c r="G180" t="s">
        <v>26</v>
      </c>
      <c r="H180">
        <v>43288562</v>
      </c>
      <c r="I180" t="s">
        <v>28</v>
      </c>
      <c r="J180" t="s">
        <v>28</v>
      </c>
      <c r="K180" t="s">
        <v>28</v>
      </c>
      <c r="L180" t="s">
        <v>27</v>
      </c>
      <c r="M180" t="s">
        <v>27</v>
      </c>
      <c r="N180" t="s">
        <v>28</v>
      </c>
      <c r="O180">
        <v>2</v>
      </c>
      <c r="P180" t="s">
        <v>32</v>
      </c>
      <c r="Q180" s="1">
        <v>43427</v>
      </c>
    </row>
    <row r="181" spans="1:17" x14ac:dyDescent="0.55000000000000004">
      <c r="A181" t="s">
        <v>4559</v>
      </c>
      <c r="B181" t="s">
        <v>6</v>
      </c>
      <c r="C181" t="s">
        <v>44</v>
      </c>
      <c r="D181" t="s">
        <v>212</v>
      </c>
      <c r="E181" t="s">
        <v>42</v>
      </c>
      <c r="F181">
        <v>19</v>
      </c>
      <c r="G181" t="s">
        <v>26</v>
      </c>
      <c r="H181">
        <v>46671647</v>
      </c>
      <c r="I181" t="s">
        <v>28</v>
      </c>
      <c r="J181" t="s">
        <v>28</v>
      </c>
      <c r="K181" t="s">
        <v>28</v>
      </c>
      <c r="L181" t="s">
        <v>27</v>
      </c>
      <c r="M181" t="s">
        <v>27</v>
      </c>
      <c r="N181" t="s">
        <v>28</v>
      </c>
      <c r="O181">
        <v>2</v>
      </c>
      <c r="P181" t="s">
        <v>32</v>
      </c>
      <c r="Q181" s="1">
        <v>43427</v>
      </c>
    </row>
    <row r="182" spans="1:17" x14ac:dyDescent="0.55000000000000004">
      <c r="A182" t="s">
        <v>4556</v>
      </c>
      <c r="B182" t="s">
        <v>6</v>
      </c>
      <c r="C182" t="s">
        <v>44</v>
      </c>
      <c r="D182" t="s">
        <v>213</v>
      </c>
      <c r="E182" t="s">
        <v>42</v>
      </c>
      <c r="F182">
        <v>19</v>
      </c>
      <c r="G182" t="s">
        <v>26</v>
      </c>
      <c r="H182">
        <v>43556238</v>
      </c>
      <c r="I182" t="s">
        <v>27</v>
      </c>
      <c r="J182" t="s">
        <v>28</v>
      </c>
      <c r="K182" t="s">
        <v>28</v>
      </c>
      <c r="L182" t="s">
        <v>27</v>
      </c>
      <c r="M182" t="s">
        <v>28</v>
      </c>
      <c r="N182" t="s">
        <v>27</v>
      </c>
      <c r="O182">
        <v>2</v>
      </c>
      <c r="P182" t="s">
        <v>32</v>
      </c>
      <c r="Q182" s="1">
        <v>43453</v>
      </c>
    </row>
    <row r="183" spans="1:17" x14ac:dyDescent="0.55000000000000004">
      <c r="A183" t="s">
        <v>4559</v>
      </c>
      <c r="B183" t="s">
        <v>6</v>
      </c>
      <c r="C183" t="s">
        <v>44</v>
      </c>
      <c r="D183" t="s">
        <v>214</v>
      </c>
      <c r="E183" t="s">
        <v>42</v>
      </c>
      <c r="F183">
        <v>20</v>
      </c>
      <c r="G183" t="s">
        <v>26</v>
      </c>
      <c r="H183">
        <v>73707745</v>
      </c>
      <c r="I183" t="s">
        <v>28</v>
      </c>
      <c r="J183" t="s">
        <v>28</v>
      </c>
      <c r="K183" t="s">
        <v>28</v>
      </c>
      <c r="L183" t="s">
        <v>27</v>
      </c>
      <c r="M183" t="s">
        <v>27</v>
      </c>
      <c r="N183" t="s">
        <v>28</v>
      </c>
      <c r="O183">
        <v>2</v>
      </c>
      <c r="P183" t="s">
        <v>32</v>
      </c>
      <c r="Q183" s="1">
        <v>43808</v>
      </c>
    </row>
    <row r="184" spans="1:17" x14ac:dyDescent="0.55000000000000004">
      <c r="A184" t="s">
        <v>4559</v>
      </c>
      <c r="B184" t="s">
        <v>6</v>
      </c>
      <c r="C184" t="s">
        <v>44</v>
      </c>
      <c r="D184" t="s">
        <v>215</v>
      </c>
      <c r="E184" t="s">
        <v>42</v>
      </c>
      <c r="F184">
        <v>23</v>
      </c>
      <c r="G184" t="s">
        <v>26</v>
      </c>
      <c r="H184">
        <v>73707745</v>
      </c>
      <c r="I184" t="s">
        <v>27</v>
      </c>
      <c r="J184" t="s">
        <v>28</v>
      </c>
      <c r="K184" t="s">
        <v>28</v>
      </c>
      <c r="L184" t="s">
        <v>27</v>
      </c>
      <c r="M184" t="s">
        <v>27</v>
      </c>
      <c r="N184" t="s">
        <v>27</v>
      </c>
      <c r="O184">
        <v>3</v>
      </c>
      <c r="P184" t="s">
        <v>32</v>
      </c>
      <c r="Q184" s="1">
        <v>43808</v>
      </c>
    </row>
    <row r="185" spans="1:17" x14ac:dyDescent="0.55000000000000004">
      <c r="A185" t="s">
        <v>4555</v>
      </c>
      <c r="B185" t="s">
        <v>6</v>
      </c>
      <c r="C185" t="s">
        <v>44</v>
      </c>
      <c r="D185" t="s">
        <v>216</v>
      </c>
      <c r="E185" t="s">
        <v>42</v>
      </c>
      <c r="F185">
        <v>20</v>
      </c>
      <c r="G185" t="s">
        <v>26</v>
      </c>
      <c r="H185">
        <v>73707745</v>
      </c>
      <c r="I185" t="s">
        <v>28</v>
      </c>
      <c r="J185" t="s">
        <v>28</v>
      </c>
      <c r="K185" t="s">
        <v>28</v>
      </c>
      <c r="L185" t="s">
        <v>27</v>
      </c>
      <c r="M185" t="s">
        <v>28</v>
      </c>
      <c r="N185" t="s">
        <v>28</v>
      </c>
      <c r="O185">
        <v>1</v>
      </c>
      <c r="P185" t="s">
        <v>32</v>
      </c>
      <c r="Q185" s="1">
        <v>43793</v>
      </c>
    </row>
    <row r="186" spans="1:17" x14ac:dyDescent="0.55000000000000004">
      <c r="A186" t="s">
        <v>4555</v>
      </c>
      <c r="B186" t="s">
        <v>6</v>
      </c>
      <c r="C186" t="s">
        <v>44</v>
      </c>
      <c r="D186" t="s">
        <v>217</v>
      </c>
      <c r="E186" t="s">
        <v>42</v>
      </c>
      <c r="F186">
        <v>23</v>
      </c>
      <c r="G186" t="s">
        <v>26</v>
      </c>
      <c r="H186">
        <v>9834532</v>
      </c>
      <c r="I186" t="s">
        <v>28</v>
      </c>
      <c r="J186" t="s">
        <v>28</v>
      </c>
      <c r="K186" t="s">
        <v>28</v>
      </c>
      <c r="L186" t="s">
        <v>27</v>
      </c>
      <c r="M186" t="s">
        <v>28</v>
      </c>
      <c r="N186" t="s">
        <v>28</v>
      </c>
      <c r="O186">
        <v>1</v>
      </c>
      <c r="P186" t="s">
        <v>32</v>
      </c>
      <c r="Q186" s="1">
        <v>43793</v>
      </c>
    </row>
    <row r="187" spans="1:17" x14ac:dyDescent="0.55000000000000004">
      <c r="A187" t="s">
        <v>4555</v>
      </c>
      <c r="B187" t="s">
        <v>3</v>
      </c>
      <c r="C187" t="s">
        <v>44</v>
      </c>
      <c r="D187" t="s">
        <v>218</v>
      </c>
      <c r="E187" t="s">
        <v>42</v>
      </c>
      <c r="F187">
        <v>22</v>
      </c>
      <c r="G187" t="s">
        <v>26</v>
      </c>
      <c r="H187">
        <v>42758796</v>
      </c>
      <c r="I187" t="s">
        <v>28</v>
      </c>
      <c r="J187" t="s">
        <v>28</v>
      </c>
      <c r="K187" t="s">
        <v>28</v>
      </c>
      <c r="L187" t="s">
        <v>27</v>
      </c>
      <c r="M187" t="s">
        <v>28</v>
      </c>
      <c r="N187" t="s">
        <v>28</v>
      </c>
      <c r="O187">
        <v>1</v>
      </c>
      <c r="P187" t="s">
        <v>32</v>
      </c>
      <c r="Q187" s="1">
        <v>43793</v>
      </c>
    </row>
    <row r="188" spans="1:17" x14ac:dyDescent="0.55000000000000004">
      <c r="A188" t="s">
        <v>4553</v>
      </c>
      <c r="B188" t="s">
        <v>6</v>
      </c>
      <c r="C188" t="s">
        <v>88</v>
      </c>
      <c r="D188" t="s">
        <v>219</v>
      </c>
      <c r="E188" t="s">
        <v>42</v>
      </c>
      <c r="F188">
        <v>25</v>
      </c>
      <c r="G188" t="s">
        <v>26</v>
      </c>
      <c r="H188">
        <v>15676735</v>
      </c>
      <c r="I188" t="s">
        <v>27</v>
      </c>
      <c r="J188" t="s">
        <v>28</v>
      </c>
      <c r="K188" t="s">
        <v>28</v>
      </c>
      <c r="L188" t="s">
        <v>27</v>
      </c>
      <c r="M188" t="s">
        <v>27</v>
      </c>
      <c r="N188" t="s">
        <v>27</v>
      </c>
      <c r="O188">
        <v>3</v>
      </c>
      <c r="P188" t="s">
        <v>32</v>
      </c>
      <c r="Q188" s="1">
        <v>42706</v>
      </c>
    </row>
    <row r="189" spans="1:17" x14ac:dyDescent="0.55000000000000004">
      <c r="A189" t="s">
        <v>4554</v>
      </c>
      <c r="B189" t="s">
        <v>6</v>
      </c>
      <c r="C189" t="s">
        <v>88</v>
      </c>
      <c r="D189" t="s">
        <v>220</v>
      </c>
      <c r="E189" t="s">
        <v>25</v>
      </c>
      <c r="F189">
        <v>21</v>
      </c>
      <c r="G189" t="s">
        <v>26</v>
      </c>
      <c r="H189">
        <v>7627304</v>
      </c>
      <c r="I189" t="s">
        <v>27</v>
      </c>
      <c r="J189" t="s">
        <v>28</v>
      </c>
      <c r="K189" t="s">
        <v>28</v>
      </c>
      <c r="L189" t="s">
        <v>27</v>
      </c>
      <c r="M189" t="s">
        <v>28</v>
      </c>
      <c r="N189" t="s">
        <v>27</v>
      </c>
      <c r="O189">
        <v>2</v>
      </c>
      <c r="P189" t="s">
        <v>32</v>
      </c>
      <c r="Q189" s="1">
        <v>43707</v>
      </c>
    </row>
    <row r="190" spans="1:17" x14ac:dyDescent="0.55000000000000004">
      <c r="A190" t="s">
        <v>4557</v>
      </c>
      <c r="B190" t="s">
        <v>6</v>
      </c>
      <c r="C190" t="s">
        <v>88</v>
      </c>
      <c r="D190" t="s">
        <v>221</v>
      </c>
      <c r="E190" t="s">
        <v>25</v>
      </c>
      <c r="F190">
        <v>25</v>
      </c>
      <c r="G190" t="s">
        <v>26</v>
      </c>
      <c r="H190">
        <v>41712637</v>
      </c>
      <c r="I190" t="s">
        <v>27</v>
      </c>
      <c r="J190" t="s">
        <v>28</v>
      </c>
      <c r="K190" t="s">
        <v>28</v>
      </c>
      <c r="L190" t="s">
        <v>27</v>
      </c>
      <c r="M190" t="s">
        <v>28</v>
      </c>
      <c r="N190" t="s">
        <v>27</v>
      </c>
      <c r="O190">
        <v>2</v>
      </c>
      <c r="P190" t="s">
        <v>32</v>
      </c>
      <c r="Q190" s="1">
        <v>42573</v>
      </c>
    </row>
    <row r="191" spans="1:17" x14ac:dyDescent="0.55000000000000004">
      <c r="A191" t="s">
        <v>4557</v>
      </c>
      <c r="B191" t="s">
        <v>6</v>
      </c>
      <c r="C191" t="s">
        <v>88</v>
      </c>
      <c r="D191" t="s">
        <v>222</v>
      </c>
      <c r="E191" t="s">
        <v>25</v>
      </c>
      <c r="F191">
        <v>24</v>
      </c>
      <c r="G191" t="s">
        <v>26</v>
      </c>
      <c r="H191">
        <v>45996720</v>
      </c>
      <c r="I191" t="s">
        <v>28</v>
      </c>
      <c r="J191" t="s">
        <v>28</v>
      </c>
      <c r="K191" t="s">
        <v>28</v>
      </c>
      <c r="L191" t="s">
        <v>27</v>
      </c>
      <c r="M191" t="s">
        <v>28</v>
      </c>
      <c r="N191" t="s">
        <v>28</v>
      </c>
      <c r="O191">
        <v>1</v>
      </c>
      <c r="P191" t="s">
        <v>32</v>
      </c>
      <c r="Q191" s="1">
        <v>42573</v>
      </c>
    </row>
    <row r="192" spans="1:17" x14ac:dyDescent="0.55000000000000004">
      <c r="A192" t="s">
        <v>4556</v>
      </c>
      <c r="B192" t="s">
        <v>6</v>
      </c>
      <c r="C192" t="s">
        <v>88</v>
      </c>
      <c r="D192" t="s">
        <v>223</v>
      </c>
      <c r="E192" t="s">
        <v>25</v>
      </c>
      <c r="F192">
        <v>25</v>
      </c>
      <c r="G192" t="s">
        <v>26</v>
      </c>
      <c r="H192">
        <v>15665498</v>
      </c>
      <c r="I192" t="s">
        <v>27</v>
      </c>
      <c r="J192" t="s">
        <v>28</v>
      </c>
      <c r="K192" t="s">
        <v>28</v>
      </c>
      <c r="L192" t="s">
        <v>27</v>
      </c>
      <c r="M192" t="s">
        <v>27</v>
      </c>
      <c r="N192" t="s">
        <v>27</v>
      </c>
      <c r="O192">
        <v>3</v>
      </c>
      <c r="P192" t="s">
        <v>32</v>
      </c>
      <c r="Q192" s="1">
        <v>43387</v>
      </c>
    </row>
    <row r="193" spans="1:17" x14ac:dyDescent="0.55000000000000004">
      <c r="A193" t="s">
        <v>4556</v>
      </c>
      <c r="B193" t="s">
        <v>6</v>
      </c>
      <c r="C193" t="s">
        <v>88</v>
      </c>
      <c r="D193" t="s">
        <v>224</v>
      </c>
      <c r="E193" t="s">
        <v>25</v>
      </c>
      <c r="F193">
        <v>25</v>
      </c>
      <c r="G193" t="s">
        <v>26</v>
      </c>
      <c r="H193">
        <v>15662620</v>
      </c>
      <c r="I193" t="s">
        <v>27</v>
      </c>
      <c r="J193" t="s">
        <v>28</v>
      </c>
      <c r="K193" t="s">
        <v>28</v>
      </c>
      <c r="L193" t="s">
        <v>27</v>
      </c>
      <c r="M193" t="s">
        <v>28</v>
      </c>
      <c r="N193" t="s">
        <v>27</v>
      </c>
      <c r="O193">
        <v>2</v>
      </c>
      <c r="P193" t="s">
        <v>32</v>
      </c>
      <c r="Q193" s="1">
        <v>43387</v>
      </c>
    </row>
    <row r="194" spans="1:17" x14ac:dyDescent="0.55000000000000004">
      <c r="A194" t="s">
        <v>4556</v>
      </c>
      <c r="B194" t="s">
        <v>6</v>
      </c>
      <c r="C194" t="s">
        <v>88</v>
      </c>
      <c r="D194" t="s">
        <v>225</v>
      </c>
      <c r="E194" t="s">
        <v>42</v>
      </c>
      <c r="F194">
        <v>25</v>
      </c>
      <c r="G194" t="s">
        <v>26</v>
      </c>
      <c r="H194">
        <v>15662620</v>
      </c>
      <c r="I194" t="s">
        <v>28</v>
      </c>
      <c r="J194" t="s">
        <v>28</v>
      </c>
      <c r="K194" t="s">
        <v>28</v>
      </c>
      <c r="L194" t="s">
        <v>27</v>
      </c>
      <c r="M194" t="s">
        <v>27</v>
      </c>
      <c r="N194" t="s">
        <v>28</v>
      </c>
      <c r="O194">
        <v>2</v>
      </c>
      <c r="P194" t="s">
        <v>32</v>
      </c>
      <c r="Q194" s="1">
        <v>43387</v>
      </c>
    </row>
    <row r="195" spans="1:17" x14ac:dyDescent="0.55000000000000004">
      <c r="A195" t="s">
        <v>4556</v>
      </c>
      <c r="B195" t="s">
        <v>2</v>
      </c>
      <c r="C195" t="s">
        <v>88</v>
      </c>
      <c r="D195" t="s">
        <v>226</v>
      </c>
      <c r="E195" t="s">
        <v>42</v>
      </c>
      <c r="F195">
        <v>24</v>
      </c>
      <c r="G195" t="s">
        <v>26</v>
      </c>
      <c r="H195">
        <v>80312220</v>
      </c>
      <c r="I195" t="s">
        <v>28</v>
      </c>
      <c r="J195" t="s">
        <v>28</v>
      </c>
      <c r="K195" t="s">
        <v>28</v>
      </c>
      <c r="L195" t="s">
        <v>27</v>
      </c>
      <c r="M195" t="s">
        <v>27</v>
      </c>
      <c r="N195" t="s">
        <v>28</v>
      </c>
      <c r="O195">
        <v>2</v>
      </c>
      <c r="P195" t="s">
        <v>32</v>
      </c>
      <c r="Q195" s="1">
        <v>43387</v>
      </c>
    </row>
    <row r="196" spans="1:17" x14ac:dyDescent="0.55000000000000004">
      <c r="A196" t="s">
        <v>4556</v>
      </c>
      <c r="B196" t="s">
        <v>2</v>
      </c>
      <c r="C196" t="s">
        <v>88</v>
      </c>
      <c r="D196" t="s">
        <v>227</v>
      </c>
      <c r="E196" t="s">
        <v>25</v>
      </c>
      <c r="F196">
        <v>22</v>
      </c>
      <c r="G196" t="s">
        <v>26</v>
      </c>
      <c r="H196">
        <v>71507152</v>
      </c>
      <c r="I196" t="s">
        <v>28</v>
      </c>
      <c r="J196" t="s">
        <v>28</v>
      </c>
      <c r="K196" t="s">
        <v>28</v>
      </c>
      <c r="L196" t="s">
        <v>27</v>
      </c>
      <c r="M196" t="s">
        <v>27</v>
      </c>
      <c r="N196" t="s">
        <v>28</v>
      </c>
      <c r="O196">
        <v>2</v>
      </c>
      <c r="P196" t="s">
        <v>32</v>
      </c>
      <c r="Q196" s="1">
        <v>43387</v>
      </c>
    </row>
    <row r="197" spans="1:17" x14ac:dyDescent="0.55000000000000004">
      <c r="A197" t="s">
        <v>4554</v>
      </c>
      <c r="B197" t="s">
        <v>2</v>
      </c>
      <c r="C197" t="s">
        <v>88</v>
      </c>
      <c r="D197" t="s">
        <v>228</v>
      </c>
      <c r="E197" t="s">
        <v>42</v>
      </c>
      <c r="F197">
        <v>22</v>
      </c>
      <c r="G197" t="s">
        <v>26</v>
      </c>
      <c r="H197">
        <v>15684281</v>
      </c>
      <c r="I197" t="s">
        <v>28</v>
      </c>
      <c r="J197" t="s">
        <v>28</v>
      </c>
      <c r="K197" t="s">
        <v>28</v>
      </c>
      <c r="L197" t="s">
        <v>27</v>
      </c>
      <c r="M197" t="s">
        <v>27</v>
      </c>
      <c r="N197" t="s">
        <v>28</v>
      </c>
      <c r="O197">
        <v>2</v>
      </c>
      <c r="P197" t="s">
        <v>32</v>
      </c>
      <c r="Q197" s="1">
        <v>43410</v>
      </c>
    </row>
    <row r="198" spans="1:17" x14ac:dyDescent="0.55000000000000004">
      <c r="A198" t="s">
        <v>4559</v>
      </c>
      <c r="B198" t="s">
        <v>2</v>
      </c>
      <c r="C198" t="s">
        <v>88</v>
      </c>
      <c r="D198" t="s">
        <v>229</v>
      </c>
      <c r="E198" t="s">
        <v>25</v>
      </c>
      <c r="F198">
        <v>21</v>
      </c>
      <c r="G198" t="s">
        <v>26</v>
      </c>
      <c r="H198">
        <v>43959724</v>
      </c>
      <c r="I198" t="s">
        <v>28</v>
      </c>
      <c r="J198" t="s">
        <v>28</v>
      </c>
      <c r="K198" t="s">
        <v>28</v>
      </c>
      <c r="L198" t="s">
        <v>27</v>
      </c>
      <c r="M198" t="s">
        <v>27</v>
      </c>
      <c r="N198" t="s">
        <v>28</v>
      </c>
      <c r="O198">
        <v>2</v>
      </c>
      <c r="P198" t="s">
        <v>32</v>
      </c>
      <c r="Q198" s="1">
        <v>43549</v>
      </c>
    </row>
    <row r="199" spans="1:17" x14ac:dyDescent="0.55000000000000004">
      <c r="A199" t="s">
        <v>4559</v>
      </c>
      <c r="B199" t="s">
        <v>2</v>
      </c>
      <c r="C199" t="s">
        <v>88</v>
      </c>
      <c r="D199" t="s">
        <v>230</v>
      </c>
      <c r="E199" t="s">
        <v>42</v>
      </c>
      <c r="F199">
        <v>23</v>
      </c>
      <c r="G199" t="s">
        <v>26</v>
      </c>
      <c r="H199">
        <v>15666181</v>
      </c>
      <c r="I199" t="s">
        <v>28</v>
      </c>
      <c r="J199" t="s">
        <v>28</v>
      </c>
      <c r="K199" t="s">
        <v>28</v>
      </c>
      <c r="L199" t="s">
        <v>27</v>
      </c>
      <c r="M199" t="s">
        <v>27</v>
      </c>
      <c r="N199" t="s">
        <v>28</v>
      </c>
      <c r="O199">
        <v>2</v>
      </c>
      <c r="P199" t="s">
        <v>32</v>
      </c>
      <c r="Q199" s="1">
        <v>43549</v>
      </c>
    </row>
    <row r="200" spans="1:17" x14ac:dyDescent="0.55000000000000004">
      <c r="A200" t="s">
        <v>4560</v>
      </c>
      <c r="B200" t="s">
        <v>2</v>
      </c>
      <c r="C200" t="s">
        <v>88</v>
      </c>
      <c r="D200" t="s">
        <v>231</v>
      </c>
      <c r="E200" t="s">
        <v>42</v>
      </c>
      <c r="F200">
        <v>23</v>
      </c>
      <c r="G200" t="s">
        <v>26</v>
      </c>
      <c r="H200">
        <v>42727928</v>
      </c>
      <c r="I200" t="s">
        <v>28</v>
      </c>
      <c r="J200" t="s">
        <v>28</v>
      </c>
      <c r="K200" t="s">
        <v>28</v>
      </c>
      <c r="L200" t="s">
        <v>27</v>
      </c>
      <c r="M200" t="s">
        <v>27</v>
      </c>
      <c r="N200" t="s">
        <v>28</v>
      </c>
      <c r="O200">
        <v>2</v>
      </c>
      <c r="P200" t="s">
        <v>32</v>
      </c>
      <c r="Q200" s="1">
        <v>43052</v>
      </c>
    </row>
    <row r="201" spans="1:17" x14ac:dyDescent="0.55000000000000004">
      <c r="A201" t="s">
        <v>4559</v>
      </c>
      <c r="B201" t="s">
        <v>2</v>
      </c>
      <c r="C201" t="s">
        <v>88</v>
      </c>
      <c r="D201" t="s">
        <v>232</v>
      </c>
      <c r="E201" t="s">
        <v>25</v>
      </c>
      <c r="F201">
        <v>25</v>
      </c>
      <c r="G201" t="s">
        <v>26</v>
      </c>
      <c r="H201">
        <v>44631559</v>
      </c>
      <c r="I201" t="s">
        <v>28</v>
      </c>
      <c r="J201" t="s">
        <v>28</v>
      </c>
      <c r="K201" t="s">
        <v>28</v>
      </c>
      <c r="L201" t="s">
        <v>27</v>
      </c>
      <c r="M201" t="s">
        <v>27</v>
      </c>
      <c r="N201" t="s">
        <v>28</v>
      </c>
      <c r="O201">
        <v>2</v>
      </c>
      <c r="P201" t="s">
        <v>32</v>
      </c>
      <c r="Q201" s="1">
        <v>42929</v>
      </c>
    </row>
    <row r="202" spans="1:17" x14ac:dyDescent="0.55000000000000004">
      <c r="A202" t="s">
        <v>4559</v>
      </c>
      <c r="B202" t="s">
        <v>2</v>
      </c>
      <c r="C202" t="s">
        <v>88</v>
      </c>
      <c r="D202" t="s">
        <v>233</v>
      </c>
      <c r="E202" t="s">
        <v>25</v>
      </c>
      <c r="F202">
        <v>22</v>
      </c>
      <c r="G202" t="s">
        <v>26</v>
      </c>
      <c r="H202">
        <v>60467589</v>
      </c>
      <c r="I202" t="s">
        <v>28</v>
      </c>
      <c r="J202" t="s">
        <v>28</v>
      </c>
      <c r="K202" t="s">
        <v>28</v>
      </c>
      <c r="L202" t="s">
        <v>27</v>
      </c>
      <c r="M202" t="s">
        <v>27</v>
      </c>
      <c r="N202" t="s">
        <v>28</v>
      </c>
      <c r="O202">
        <v>2</v>
      </c>
      <c r="P202" t="s">
        <v>32</v>
      </c>
      <c r="Q202" s="1">
        <v>42929</v>
      </c>
    </row>
    <row r="203" spans="1:17" x14ac:dyDescent="0.55000000000000004">
      <c r="A203" t="s">
        <v>4559</v>
      </c>
      <c r="B203" t="s">
        <v>6</v>
      </c>
      <c r="C203" t="s">
        <v>88</v>
      </c>
      <c r="D203" t="s">
        <v>234</v>
      </c>
      <c r="E203" t="s">
        <v>25</v>
      </c>
      <c r="F203">
        <v>23</v>
      </c>
      <c r="G203" t="s">
        <v>26</v>
      </c>
      <c r="H203">
        <v>74565139</v>
      </c>
      <c r="I203" t="s">
        <v>27</v>
      </c>
      <c r="J203" t="s">
        <v>28</v>
      </c>
      <c r="K203" t="s">
        <v>28</v>
      </c>
      <c r="L203" t="s">
        <v>27</v>
      </c>
      <c r="M203" t="s">
        <v>27</v>
      </c>
      <c r="N203" t="s">
        <v>27</v>
      </c>
      <c r="O203">
        <v>3</v>
      </c>
      <c r="P203" t="s">
        <v>32</v>
      </c>
      <c r="Q203" s="1">
        <v>42915</v>
      </c>
    </row>
    <row r="204" spans="1:17" x14ac:dyDescent="0.55000000000000004">
      <c r="A204" t="s">
        <v>4556</v>
      </c>
      <c r="B204" t="s">
        <v>6</v>
      </c>
      <c r="C204" t="s">
        <v>88</v>
      </c>
      <c r="D204" t="s">
        <v>235</v>
      </c>
      <c r="E204" t="s">
        <v>25</v>
      </c>
      <c r="F204">
        <v>24</v>
      </c>
      <c r="G204" t="s">
        <v>26</v>
      </c>
      <c r="H204">
        <v>46808092</v>
      </c>
      <c r="I204" t="s">
        <v>28</v>
      </c>
      <c r="J204" t="s">
        <v>28</v>
      </c>
      <c r="K204" t="s">
        <v>28</v>
      </c>
      <c r="L204" t="s">
        <v>27</v>
      </c>
      <c r="M204" t="s">
        <v>27</v>
      </c>
      <c r="N204" t="s">
        <v>28</v>
      </c>
      <c r="O204">
        <v>2</v>
      </c>
      <c r="P204" t="s">
        <v>32</v>
      </c>
      <c r="Q204" s="1">
        <v>43682</v>
      </c>
    </row>
    <row r="205" spans="1:17" x14ac:dyDescent="0.55000000000000004">
      <c r="A205" t="s">
        <v>4556</v>
      </c>
      <c r="B205" t="s">
        <v>6</v>
      </c>
      <c r="C205" t="s">
        <v>88</v>
      </c>
      <c r="D205" t="s">
        <v>236</v>
      </c>
      <c r="E205" t="s">
        <v>25</v>
      </c>
      <c r="F205">
        <v>23</v>
      </c>
      <c r="G205" t="s">
        <v>26</v>
      </c>
      <c r="H205">
        <v>76334557</v>
      </c>
      <c r="I205" t="s">
        <v>27</v>
      </c>
      <c r="J205" t="s">
        <v>28</v>
      </c>
      <c r="K205" t="s">
        <v>28</v>
      </c>
      <c r="L205" t="s">
        <v>27</v>
      </c>
      <c r="M205" t="s">
        <v>28</v>
      </c>
      <c r="N205" t="s">
        <v>27</v>
      </c>
      <c r="O205">
        <v>2</v>
      </c>
      <c r="P205" t="s">
        <v>32</v>
      </c>
      <c r="Q205" s="1">
        <v>43682</v>
      </c>
    </row>
    <row r="206" spans="1:17" x14ac:dyDescent="0.55000000000000004">
      <c r="A206" t="s">
        <v>4557</v>
      </c>
      <c r="B206" t="s">
        <v>6</v>
      </c>
      <c r="C206" t="s">
        <v>88</v>
      </c>
      <c r="D206" t="s">
        <v>237</v>
      </c>
      <c r="E206" t="s">
        <v>25</v>
      </c>
      <c r="F206">
        <v>23</v>
      </c>
      <c r="G206" t="s">
        <v>26</v>
      </c>
      <c r="H206">
        <v>74565139</v>
      </c>
      <c r="I206" t="s">
        <v>27</v>
      </c>
      <c r="J206" t="s">
        <v>28</v>
      </c>
      <c r="K206" t="s">
        <v>28</v>
      </c>
      <c r="L206" t="s">
        <v>27</v>
      </c>
      <c r="M206" t="s">
        <v>28</v>
      </c>
      <c r="N206" t="s">
        <v>27</v>
      </c>
      <c r="O206">
        <v>2</v>
      </c>
      <c r="P206" t="s">
        <v>32</v>
      </c>
      <c r="Q206" s="1">
        <v>43090</v>
      </c>
    </row>
    <row r="207" spans="1:17" x14ac:dyDescent="0.55000000000000004">
      <c r="A207" t="s">
        <v>4557</v>
      </c>
      <c r="B207" t="s">
        <v>6</v>
      </c>
      <c r="C207" t="s">
        <v>88</v>
      </c>
      <c r="D207" t="s">
        <v>238</v>
      </c>
      <c r="E207" t="s">
        <v>25</v>
      </c>
      <c r="F207">
        <v>19</v>
      </c>
      <c r="G207" t="s">
        <v>26</v>
      </c>
      <c r="H207">
        <v>46808092</v>
      </c>
      <c r="I207" t="s">
        <v>28</v>
      </c>
      <c r="J207" t="s">
        <v>28</v>
      </c>
      <c r="K207" t="s">
        <v>28</v>
      </c>
      <c r="L207" t="s">
        <v>27</v>
      </c>
      <c r="M207" t="s">
        <v>27</v>
      </c>
      <c r="N207" t="s">
        <v>28</v>
      </c>
      <c r="O207">
        <v>2</v>
      </c>
      <c r="P207" t="s">
        <v>32</v>
      </c>
      <c r="Q207" s="1">
        <v>42893</v>
      </c>
    </row>
    <row r="208" spans="1:17" x14ac:dyDescent="0.55000000000000004">
      <c r="A208" t="s">
        <v>4554</v>
      </c>
      <c r="B208" t="s">
        <v>6</v>
      </c>
      <c r="C208" t="s">
        <v>88</v>
      </c>
      <c r="D208" t="s">
        <v>239</v>
      </c>
      <c r="E208" t="s">
        <v>25</v>
      </c>
      <c r="F208">
        <v>21</v>
      </c>
      <c r="G208" t="s">
        <v>26</v>
      </c>
      <c r="H208">
        <v>15682589</v>
      </c>
      <c r="I208" t="s">
        <v>28</v>
      </c>
      <c r="J208" t="s">
        <v>28</v>
      </c>
      <c r="K208" t="s">
        <v>28</v>
      </c>
      <c r="L208" t="s">
        <v>27</v>
      </c>
      <c r="M208" t="s">
        <v>28</v>
      </c>
      <c r="N208" t="s">
        <v>28</v>
      </c>
      <c r="O208">
        <v>1</v>
      </c>
      <c r="P208" t="s">
        <v>32</v>
      </c>
      <c r="Q208" s="1">
        <v>43083</v>
      </c>
    </row>
    <row r="209" spans="1:17" x14ac:dyDescent="0.55000000000000004">
      <c r="A209" t="s">
        <v>4554</v>
      </c>
      <c r="B209" t="s">
        <v>6</v>
      </c>
      <c r="C209" t="s">
        <v>88</v>
      </c>
      <c r="D209" t="s">
        <v>240</v>
      </c>
      <c r="E209" t="s">
        <v>25</v>
      </c>
      <c r="F209">
        <v>19</v>
      </c>
      <c r="G209" t="s">
        <v>26</v>
      </c>
      <c r="H209">
        <v>15682589</v>
      </c>
      <c r="I209" t="s">
        <v>28</v>
      </c>
      <c r="J209" t="s">
        <v>28</v>
      </c>
      <c r="K209" t="s">
        <v>28</v>
      </c>
      <c r="L209" t="s">
        <v>27</v>
      </c>
      <c r="M209" t="s">
        <v>28</v>
      </c>
      <c r="N209" t="s">
        <v>28</v>
      </c>
      <c r="O209">
        <v>1</v>
      </c>
      <c r="P209" t="s">
        <v>32</v>
      </c>
      <c r="Q209" s="1">
        <v>43076</v>
      </c>
    </row>
    <row r="210" spans="1:17" x14ac:dyDescent="0.55000000000000004">
      <c r="A210" t="s">
        <v>4554</v>
      </c>
      <c r="B210" t="s">
        <v>6</v>
      </c>
      <c r="C210" t="s">
        <v>88</v>
      </c>
      <c r="D210" t="s">
        <v>241</v>
      </c>
      <c r="E210" t="s">
        <v>25</v>
      </c>
      <c r="F210">
        <v>25</v>
      </c>
      <c r="G210" t="s">
        <v>26</v>
      </c>
      <c r="H210">
        <v>15661184</v>
      </c>
      <c r="I210" t="s">
        <v>27</v>
      </c>
      <c r="J210" t="s">
        <v>28</v>
      </c>
      <c r="K210" t="s">
        <v>28</v>
      </c>
      <c r="L210" t="s">
        <v>27</v>
      </c>
      <c r="M210" t="s">
        <v>28</v>
      </c>
      <c r="N210" t="s">
        <v>27</v>
      </c>
      <c r="O210">
        <v>2</v>
      </c>
      <c r="P210" t="s">
        <v>32</v>
      </c>
      <c r="Q210" s="1">
        <v>43076</v>
      </c>
    </row>
    <row r="211" spans="1:17" x14ac:dyDescent="0.55000000000000004">
      <c r="A211" t="s">
        <v>4554</v>
      </c>
      <c r="B211" t="s">
        <v>2</v>
      </c>
      <c r="C211" t="s">
        <v>88</v>
      </c>
      <c r="D211" t="s">
        <v>242</v>
      </c>
      <c r="E211" t="s">
        <v>25</v>
      </c>
      <c r="F211">
        <v>23</v>
      </c>
      <c r="G211" t="s">
        <v>26</v>
      </c>
      <c r="H211">
        <v>73623900</v>
      </c>
      <c r="I211" t="s">
        <v>28</v>
      </c>
      <c r="J211" t="s">
        <v>28</v>
      </c>
      <c r="K211" t="s">
        <v>28</v>
      </c>
      <c r="L211" t="s">
        <v>27</v>
      </c>
      <c r="M211" t="s">
        <v>27</v>
      </c>
      <c r="N211" t="s">
        <v>28</v>
      </c>
      <c r="O211">
        <v>2</v>
      </c>
      <c r="P211" t="s">
        <v>32</v>
      </c>
      <c r="Q211" s="1">
        <v>43076</v>
      </c>
    </row>
    <row r="212" spans="1:17" x14ac:dyDescent="0.55000000000000004">
      <c r="A212" t="s">
        <v>4554</v>
      </c>
      <c r="B212" t="s">
        <v>6</v>
      </c>
      <c r="C212" t="s">
        <v>88</v>
      </c>
      <c r="D212" t="s">
        <v>243</v>
      </c>
      <c r="E212" t="s">
        <v>42</v>
      </c>
      <c r="F212">
        <v>25</v>
      </c>
      <c r="G212" t="s">
        <v>26</v>
      </c>
      <c r="H212">
        <v>45598969</v>
      </c>
      <c r="I212" t="s">
        <v>27</v>
      </c>
      <c r="J212" t="s">
        <v>28</v>
      </c>
      <c r="K212" t="s">
        <v>28</v>
      </c>
      <c r="L212" t="s">
        <v>27</v>
      </c>
      <c r="M212" t="s">
        <v>28</v>
      </c>
      <c r="N212" t="s">
        <v>27</v>
      </c>
      <c r="O212">
        <v>2</v>
      </c>
      <c r="P212" t="s">
        <v>32</v>
      </c>
      <c r="Q212" s="1">
        <v>43076</v>
      </c>
    </row>
    <row r="213" spans="1:17" x14ac:dyDescent="0.55000000000000004">
      <c r="A213" t="s">
        <v>4554</v>
      </c>
      <c r="B213" t="s">
        <v>6</v>
      </c>
      <c r="C213" t="s">
        <v>88</v>
      </c>
      <c r="D213" t="s">
        <v>244</v>
      </c>
      <c r="E213" t="s">
        <v>42</v>
      </c>
      <c r="F213">
        <v>25</v>
      </c>
      <c r="G213" t="s">
        <v>26</v>
      </c>
      <c r="H213">
        <v>42276515</v>
      </c>
      <c r="I213" t="s">
        <v>28</v>
      </c>
      <c r="J213" t="s">
        <v>28</v>
      </c>
      <c r="K213" t="s">
        <v>28</v>
      </c>
      <c r="L213" t="s">
        <v>27</v>
      </c>
      <c r="M213" t="s">
        <v>28</v>
      </c>
      <c r="N213" t="s">
        <v>28</v>
      </c>
      <c r="O213">
        <v>1</v>
      </c>
      <c r="P213" t="s">
        <v>32</v>
      </c>
      <c r="Q213" s="1">
        <v>43076</v>
      </c>
    </row>
    <row r="214" spans="1:17" x14ac:dyDescent="0.55000000000000004">
      <c r="A214" t="s">
        <v>4557</v>
      </c>
      <c r="B214" t="s">
        <v>6</v>
      </c>
      <c r="C214" t="s">
        <v>88</v>
      </c>
      <c r="D214" t="s">
        <v>245</v>
      </c>
      <c r="E214" t="s">
        <v>25</v>
      </c>
      <c r="F214">
        <v>25</v>
      </c>
      <c r="G214" t="s">
        <v>26</v>
      </c>
      <c r="H214">
        <v>42276515</v>
      </c>
      <c r="I214" t="s">
        <v>28</v>
      </c>
      <c r="J214" t="s">
        <v>28</v>
      </c>
      <c r="K214" t="s">
        <v>28</v>
      </c>
      <c r="L214" t="s">
        <v>27</v>
      </c>
      <c r="M214" t="s">
        <v>28</v>
      </c>
      <c r="N214" t="s">
        <v>28</v>
      </c>
      <c r="O214">
        <v>1</v>
      </c>
      <c r="P214" t="s">
        <v>32</v>
      </c>
      <c r="Q214" s="1">
        <v>43144</v>
      </c>
    </row>
    <row r="215" spans="1:17" x14ac:dyDescent="0.55000000000000004">
      <c r="A215" t="s">
        <v>4559</v>
      </c>
      <c r="B215" t="s">
        <v>6</v>
      </c>
      <c r="C215" t="s">
        <v>88</v>
      </c>
      <c r="D215" t="s">
        <v>246</v>
      </c>
      <c r="E215" t="s">
        <v>25</v>
      </c>
      <c r="F215">
        <v>23</v>
      </c>
      <c r="G215" t="s">
        <v>26</v>
      </c>
      <c r="H215">
        <v>15667640</v>
      </c>
      <c r="I215" t="s">
        <v>27</v>
      </c>
      <c r="J215" t="s">
        <v>28</v>
      </c>
      <c r="K215" t="s">
        <v>28</v>
      </c>
      <c r="L215" t="s">
        <v>27</v>
      </c>
      <c r="M215" t="s">
        <v>27</v>
      </c>
      <c r="N215" t="s">
        <v>27</v>
      </c>
      <c r="O215">
        <v>3</v>
      </c>
      <c r="P215" t="s">
        <v>32</v>
      </c>
      <c r="Q215" s="1">
        <v>43109</v>
      </c>
    </row>
    <row r="216" spans="1:17" x14ac:dyDescent="0.55000000000000004">
      <c r="A216" t="s">
        <v>4559</v>
      </c>
      <c r="B216" t="s">
        <v>6</v>
      </c>
      <c r="C216" t="s">
        <v>88</v>
      </c>
      <c r="D216" t="s">
        <v>247</v>
      </c>
      <c r="E216" t="s">
        <v>25</v>
      </c>
      <c r="F216">
        <v>19</v>
      </c>
      <c r="G216" t="s">
        <v>26</v>
      </c>
      <c r="H216">
        <v>15679434</v>
      </c>
      <c r="I216" t="s">
        <v>28</v>
      </c>
      <c r="J216" t="s">
        <v>28</v>
      </c>
      <c r="K216" t="s">
        <v>28</v>
      </c>
      <c r="L216" t="s">
        <v>27</v>
      </c>
      <c r="M216" t="s">
        <v>28</v>
      </c>
      <c r="N216" t="s">
        <v>28</v>
      </c>
      <c r="O216">
        <v>1</v>
      </c>
      <c r="P216" t="s">
        <v>32</v>
      </c>
      <c r="Q216" s="1">
        <v>43109</v>
      </c>
    </row>
    <row r="217" spans="1:17" x14ac:dyDescent="0.55000000000000004">
      <c r="A217" t="s">
        <v>4559</v>
      </c>
      <c r="B217" t="s">
        <v>6</v>
      </c>
      <c r="C217" t="s">
        <v>88</v>
      </c>
      <c r="D217" t="s">
        <v>248</v>
      </c>
      <c r="E217" t="s">
        <v>25</v>
      </c>
      <c r="F217">
        <v>22</v>
      </c>
      <c r="G217" t="s">
        <v>26</v>
      </c>
      <c r="H217">
        <v>15661790</v>
      </c>
      <c r="I217" t="s">
        <v>28</v>
      </c>
      <c r="J217" t="s">
        <v>28</v>
      </c>
      <c r="K217" t="s">
        <v>28</v>
      </c>
      <c r="L217" t="s">
        <v>27</v>
      </c>
      <c r="M217" t="s">
        <v>27</v>
      </c>
      <c r="N217" t="s">
        <v>28</v>
      </c>
      <c r="O217">
        <v>2</v>
      </c>
      <c r="P217" t="s">
        <v>32</v>
      </c>
      <c r="Q217" s="1">
        <v>43109</v>
      </c>
    </row>
    <row r="218" spans="1:17" x14ac:dyDescent="0.55000000000000004">
      <c r="A218" t="s">
        <v>4559</v>
      </c>
      <c r="B218" t="s">
        <v>6</v>
      </c>
      <c r="C218" t="s">
        <v>88</v>
      </c>
      <c r="D218" t="s">
        <v>249</v>
      </c>
      <c r="E218" t="s">
        <v>25</v>
      </c>
      <c r="F218">
        <v>24</v>
      </c>
      <c r="G218" t="s">
        <v>26</v>
      </c>
      <c r="H218">
        <v>15661790</v>
      </c>
      <c r="I218" t="s">
        <v>28</v>
      </c>
      <c r="J218" t="s">
        <v>28</v>
      </c>
      <c r="K218" t="s">
        <v>28</v>
      </c>
      <c r="L218" t="s">
        <v>27</v>
      </c>
      <c r="M218" t="s">
        <v>27</v>
      </c>
      <c r="N218" t="s">
        <v>28</v>
      </c>
      <c r="O218">
        <v>2</v>
      </c>
      <c r="P218" t="s">
        <v>32</v>
      </c>
      <c r="Q218" s="1">
        <v>43109</v>
      </c>
    </row>
    <row r="219" spans="1:17" x14ac:dyDescent="0.55000000000000004">
      <c r="A219" t="s">
        <v>4559</v>
      </c>
      <c r="B219" t="s">
        <v>6</v>
      </c>
      <c r="C219" t="s">
        <v>88</v>
      </c>
      <c r="D219" t="s">
        <v>250</v>
      </c>
      <c r="E219" t="s">
        <v>25</v>
      </c>
      <c r="F219">
        <v>22</v>
      </c>
      <c r="G219" t="s">
        <v>26</v>
      </c>
      <c r="H219">
        <v>42353695</v>
      </c>
      <c r="I219" t="s">
        <v>27</v>
      </c>
      <c r="J219" t="s">
        <v>28</v>
      </c>
      <c r="K219" t="s">
        <v>28</v>
      </c>
      <c r="L219" t="s">
        <v>27</v>
      </c>
      <c r="M219" t="s">
        <v>27</v>
      </c>
      <c r="N219" t="s">
        <v>27</v>
      </c>
      <c r="O219">
        <v>3</v>
      </c>
      <c r="P219" t="s">
        <v>32</v>
      </c>
      <c r="Q219" s="1">
        <v>43109</v>
      </c>
    </row>
    <row r="220" spans="1:17" x14ac:dyDescent="0.55000000000000004">
      <c r="A220" t="s">
        <v>4554</v>
      </c>
      <c r="B220" t="s">
        <v>6</v>
      </c>
      <c r="C220" t="s">
        <v>88</v>
      </c>
      <c r="D220" t="s">
        <v>251</v>
      </c>
      <c r="E220" t="s">
        <v>25</v>
      </c>
      <c r="F220">
        <v>19</v>
      </c>
      <c r="G220" t="s">
        <v>26</v>
      </c>
      <c r="H220">
        <v>42353695</v>
      </c>
      <c r="I220" t="s">
        <v>28</v>
      </c>
      <c r="J220" t="s">
        <v>28</v>
      </c>
      <c r="K220" t="s">
        <v>28</v>
      </c>
      <c r="L220" t="s">
        <v>27</v>
      </c>
      <c r="M220" t="s">
        <v>27</v>
      </c>
      <c r="N220" t="s">
        <v>28</v>
      </c>
      <c r="O220">
        <v>2</v>
      </c>
      <c r="P220" t="s">
        <v>32</v>
      </c>
      <c r="Q220" s="1">
        <v>42675</v>
      </c>
    </row>
    <row r="221" spans="1:17" x14ac:dyDescent="0.55000000000000004">
      <c r="A221" t="s">
        <v>4554</v>
      </c>
      <c r="B221" t="s">
        <v>6</v>
      </c>
      <c r="C221" t="s">
        <v>23</v>
      </c>
      <c r="D221" t="s">
        <v>252</v>
      </c>
      <c r="E221" t="s">
        <v>42</v>
      </c>
      <c r="F221">
        <v>21</v>
      </c>
      <c r="G221" t="s">
        <v>26</v>
      </c>
      <c r="H221">
        <v>15843734</v>
      </c>
      <c r="I221" t="s">
        <v>27</v>
      </c>
      <c r="J221" t="s">
        <v>28</v>
      </c>
      <c r="K221" t="s">
        <v>28</v>
      </c>
      <c r="L221" t="s">
        <v>27</v>
      </c>
      <c r="M221" t="s">
        <v>27</v>
      </c>
      <c r="N221" t="s">
        <v>27</v>
      </c>
      <c r="O221">
        <v>3</v>
      </c>
      <c r="P221" t="s">
        <v>32</v>
      </c>
      <c r="Q221" s="1">
        <v>42675</v>
      </c>
    </row>
    <row r="222" spans="1:17" x14ac:dyDescent="0.55000000000000004">
      <c r="A222" t="s">
        <v>4559</v>
      </c>
      <c r="B222" t="s">
        <v>6</v>
      </c>
      <c r="C222" t="s">
        <v>23</v>
      </c>
      <c r="D222" t="s">
        <v>253</v>
      </c>
      <c r="E222" t="s">
        <v>42</v>
      </c>
      <c r="F222">
        <v>19</v>
      </c>
      <c r="G222" t="s">
        <v>26</v>
      </c>
      <c r="H222">
        <v>15668735</v>
      </c>
      <c r="I222" t="s">
        <v>27</v>
      </c>
      <c r="J222" t="s">
        <v>28</v>
      </c>
      <c r="K222" t="s">
        <v>28</v>
      </c>
      <c r="L222" t="s">
        <v>27</v>
      </c>
      <c r="M222" t="s">
        <v>27</v>
      </c>
      <c r="N222" t="s">
        <v>27</v>
      </c>
      <c r="O222">
        <v>3</v>
      </c>
      <c r="P222" t="s">
        <v>32</v>
      </c>
      <c r="Q222" s="1">
        <v>43461</v>
      </c>
    </row>
    <row r="223" spans="1:17" x14ac:dyDescent="0.55000000000000004">
      <c r="A223" t="s">
        <v>4559</v>
      </c>
      <c r="B223" t="s">
        <v>3</v>
      </c>
      <c r="C223" t="s">
        <v>23</v>
      </c>
      <c r="D223" t="s">
        <v>254</v>
      </c>
      <c r="E223" t="s">
        <v>42</v>
      </c>
      <c r="F223">
        <v>24</v>
      </c>
      <c r="G223" t="s">
        <v>26</v>
      </c>
      <c r="H223">
        <v>15298753</v>
      </c>
      <c r="I223" t="s">
        <v>28</v>
      </c>
      <c r="J223" t="s">
        <v>28</v>
      </c>
      <c r="K223" t="s">
        <v>28</v>
      </c>
      <c r="L223" t="s">
        <v>27</v>
      </c>
      <c r="M223" t="s">
        <v>27</v>
      </c>
      <c r="N223" t="s">
        <v>28</v>
      </c>
      <c r="O223">
        <v>2</v>
      </c>
      <c r="P223" t="s">
        <v>32</v>
      </c>
      <c r="Q223" s="1">
        <v>43461</v>
      </c>
    </row>
    <row r="224" spans="1:17" x14ac:dyDescent="0.55000000000000004">
      <c r="A224" t="s">
        <v>4559</v>
      </c>
      <c r="B224" t="s">
        <v>6</v>
      </c>
      <c r="C224" t="s">
        <v>23</v>
      </c>
      <c r="D224" t="s">
        <v>255</v>
      </c>
      <c r="E224" t="s">
        <v>42</v>
      </c>
      <c r="F224">
        <v>23</v>
      </c>
      <c r="G224" t="s">
        <v>26</v>
      </c>
      <c r="H224">
        <v>15683051</v>
      </c>
      <c r="I224" t="s">
        <v>28</v>
      </c>
      <c r="J224" t="s">
        <v>28</v>
      </c>
      <c r="K224" t="s">
        <v>28</v>
      </c>
      <c r="L224" t="s">
        <v>27</v>
      </c>
      <c r="M224" t="s">
        <v>27</v>
      </c>
      <c r="N224" t="s">
        <v>28</v>
      </c>
      <c r="O224">
        <v>2</v>
      </c>
      <c r="P224" t="s">
        <v>32</v>
      </c>
      <c r="Q224" s="1">
        <v>43461</v>
      </c>
    </row>
    <row r="225" spans="1:17" x14ac:dyDescent="0.55000000000000004">
      <c r="A225" t="s">
        <v>4559</v>
      </c>
      <c r="B225" t="s">
        <v>6</v>
      </c>
      <c r="C225" t="s">
        <v>23</v>
      </c>
      <c r="D225" t="s">
        <v>256</v>
      </c>
      <c r="E225" t="s">
        <v>42</v>
      </c>
      <c r="F225">
        <v>21</v>
      </c>
      <c r="G225" t="s">
        <v>26</v>
      </c>
      <c r="H225">
        <v>15681080</v>
      </c>
      <c r="I225" t="s">
        <v>27</v>
      </c>
      <c r="J225" t="s">
        <v>28</v>
      </c>
      <c r="K225" t="s">
        <v>28</v>
      </c>
      <c r="L225" t="s">
        <v>27</v>
      </c>
      <c r="M225" t="s">
        <v>27</v>
      </c>
      <c r="N225" t="s">
        <v>27</v>
      </c>
      <c r="O225">
        <v>3</v>
      </c>
      <c r="P225" t="s">
        <v>32</v>
      </c>
      <c r="Q225" s="1">
        <v>43461</v>
      </c>
    </row>
    <row r="226" spans="1:17" x14ac:dyDescent="0.55000000000000004">
      <c r="A226" t="s">
        <v>4559</v>
      </c>
      <c r="B226" t="s">
        <v>6</v>
      </c>
      <c r="C226" t="s">
        <v>23</v>
      </c>
      <c r="D226" t="s">
        <v>257</v>
      </c>
      <c r="E226" t="s">
        <v>42</v>
      </c>
      <c r="F226">
        <v>20</v>
      </c>
      <c r="G226" t="s">
        <v>26</v>
      </c>
      <c r="H226">
        <v>71520762</v>
      </c>
      <c r="I226" t="s">
        <v>28</v>
      </c>
      <c r="J226" t="s">
        <v>28</v>
      </c>
      <c r="K226" t="s">
        <v>28</v>
      </c>
      <c r="L226" t="s">
        <v>27</v>
      </c>
      <c r="M226" t="s">
        <v>27</v>
      </c>
      <c r="N226" t="s">
        <v>28</v>
      </c>
      <c r="O226">
        <v>2</v>
      </c>
      <c r="P226" t="s">
        <v>32</v>
      </c>
      <c r="Q226" s="1">
        <v>43461</v>
      </c>
    </row>
    <row r="227" spans="1:17" x14ac:dyDescent="0.55000000000000004">
      <c r="A227" t="s">
        <v>4559</v>
      </c>
      <c r="B227" t="s">
        <v>6</v>
      </c>
      <c r="C227" t="s">
        <v>23</v>
      </c>
      <c r="D227" t="s">
        <v>258</v>
      </c>
      <c r="E227" t="s">
        <v>25</v>
      </c>
      <c r="F227">
        <v>19</v>
      </c>
      <c r="G227" t="s">
        <v>26</v>
      </c>
      <c r="H227">
        <v>71520762</v>
      </c>
      <c r="I227" t="s">
        <v>27</v>
      </c>
      <c r="J227" t="s">
        <v>28</v>
      </c>
      <c r="K227" t="s">
        <v>28</v>
      </c>
      <c r="L227" t="s">
        <v>27</v>
      </c>
      <c r="M227" t="s">
        <v>27</v>
      </c>
      <c r="N227" t="s">
        <v>27</v>
      </c>
      <c r="O227">
        <v>3</v>
      </c>
      <c r="P227" t="s">
        <v>32</v>
      </c>
      <c r="Q227" s="1">
        <v>43461</v>
      </c>
    </row>
    <row r="228" spans="1:17" x14ac:dyDescent="0.55000000000000004">
      <c r="A228" t="s">
        <v>4554</v>
      </c>
      <c r="B228" t="s">
        <v>3</v>
      </c>
      <c r="C228" t="s">
        <v>23</v>
      </c>
      <c r="D228" t="s">
        <v>259</v>
      </c>
      <c r="E228" t="s">
        <v>25</v>
      </c>
      <c r="F228">
        <v>25</v>
      </c>
      <c r="G228" t="s">
        <v>26</v>
      </c>
      <c r="H228">
        <v>15447779</v>
      </c>
      <c r="I228" t="s">
        <v>28</v>
      </c>
      <c r="J228" t="s">
        <v>28</v>
      </c>
      <c r="K228" t="s">
        <v>28</v>
      </c>
      <c r="L228" t="s">
        <v>27</v>
      </c>
      <c r="M228" t="s">
        <v>27</v>
      </c>
      <c r="N228" t="s">
        <v>28</v>
      </c>
      <c r="O228">
        <v>2</v>
      </c>
      <c r="P228" t="s">
        <v>32</v>
      </c>
      <c r="Q228" s="1">
        <v>43328</v>
      </c>
    </row>
    <row r="229" spans="1:17" x14ac:dyDescent="0.55000000000000004">
      <c r="A229" t="s">
        <v>4554</v>
      </c>
      <c r="B229" t="s">
        <v>3</v>
      </c>
      <c r="C229" t="s">
        <v>23</v>
      </c>
      <c r="D229" t="s">
        <v>260</v>
      </c>
      <c r="E229" t="s">
        <v>25</v>
      </c>
      <c r="F229">
        <v>19</v>
      </c>
      <c r="G229" t="s">
        <v>26</v>
      </c>
      <c r="H229">
        <v>15681824</v>
      </c>
      <c r="I229" t="s">
        <v>28</v>
      </c>
      <c r="J229" t="s">
        <v>28</v>
      </c>
      <c r="K229" t="s">
        <v>28</v>
      </c>
      <c r="L229" t="s">
        <v>27</v>
      </c>
      <c r="M229" t="s">
        <v>27</v>
      </c>
      <c r="N229" t="s">
        <v>28</v>
      </c>
      <c r="O229">
        <v>2</v>
      </c>
      <c r="P229" t="s">
        <v>32</v>
      </c>
      <c r="Q229" s="1">
        <v>43328</v>
      </c>
    </row>
    <row r="230" spans="1:17" x14ac:dyDescent="0.55000000000000004">
      <c r="A230" t="s">
        <v>4554</v>
      </c>
      <c r="B230" t="s">
        <v>6</v>
      </c>
      <c r="C230" t="s">
        <v>23</v>
      </c>
      <c r="D230" t="s">
        <v>261</v>
      </c>
      <c r="E230" t="s">
        <v>42</v>
      </c>
      <c r="F230">
        <v>25</v>
      </c>
      <c r="G230" t="s">
        <v>26</v>
      </c>
      <c r="H230">
        <v>41987939</v>
      </c>
      <c r="I230" t="s">
        <v>28</v>
      </c>
      <c r="J230" t="s">
        <v>28</v>
      </c>
      <c r="K230" t="s">
        <v>28</v>
      </c>
      <c r="L230" t="s">
        <v>27</v>
      </c>
      <c r="M230" t="s">
        <v>27</v>
      </c>
      <c r="N230" t="s">
        <v>28</v>
      </c>
      <c r="O230">
        <v>2</v>
      </c>
      <c r="P230" t="s">
        <v>32</v>
      </c>
      <c r="Q230" s="1">
        <v>43328</v>
      </c>
    </row>
    <row r="231" spans="1:17" x14ac:dyDescent="0.55000000000000004">
      <c r="A231" t="s">
        <v>4557</v>
      </c>
      <c r="B231" t="s">
        <v>6</v>
      </c>
      <c r="C231" t="s">
        <v>23</v>
      </c>
      <c r="D231" t="s">
        <v>262</v>
      </c>
      <c r="E231" t="s">
        <v>42</v>
      </c>
      <c r="F231">
        <v>20</v>
      </c>
      <c r="G231" t="s">
        <v>26</v>
      </c>
      <c r="H231">
        <v>15680184</v>
      </c>
      <c r="I231" t="s">
        <v>27</v>
      </c>
      <c r="J231" t="s">
        <v>28</v>
      </c>
      <c r="K231" t="s">
        <v>28</v>
      </c>
      <c r="L231" t="s">
        <v>27</v>
      </c>
      <c r="M231" t="s">
        <v>27</v>
      </c>
      <c r="N231" t="s">
        <v>27</v>
      </c>
      <c r="O231">
        <v>3</v>
      </c>
      <c r="P231" t="s">
        <v>32</v>
      </c>
      <c r="Q231" s="1">
        <v>43163</v>
      </c>
    </row>
    <row r="232" spans="1:17" x14ac:dyDescent="0.55000000000000004">
      <c r="A232" t="s">
        <v>4557</v>
      </c>
      <c r="B232" t="s">
        <v>6</v>
      </c>
      <c r="C232" t="s">
        <v>23</v>
      </c>
      <c r="D232" t="s">
        <v>263</v>
      </c>
      <c r="E232" t="s">
        <v>42</v>
      </c>
      <c r="F232">
        <v>19</v>
      </c>
      <c r="G232" t="s">
        <v>26</v>
      </c>
      <c r="H232">
        <v>43731541</v>
      </c>
      <c r="I232" t="s">
        <v>27</v>
      </c>
      <c r="J232" t="s">
        <v>28</v>
      </c>
      <c r="K232" t="s">
        <v>28</v>
      </c>
      <c r="L232" t="s">
        <v>27</v>
      </c>
      <c r="M232" t="s">
        <v>27</v>
      </c>
      <c r="N232" t="s">
        <v>27</v>
      </c>
      <c r="O232">
        <v>3</v>
      </c>
      <c r="P232" t="s">
        <v>32</v>
      </c>
      <c r="Q232" s="1">
        <v>43163</v>
      </c>
    </row>
    <row r="233" spans="1:17" x14ac:dyDescent="0.55000000000000004">
      <c r="A233" t="s">
        <v>4556</v>
      </c>
      <c r="B233" t="s">
        <v>6</v>
      </c>
      <c r="C233" t="s">
        <v>23</v>
      </c>
      <c r="D233" t="s">
        <v>264</v>
      </c>
      <c r="E233" t="s">
        <v>42</v>
      </c>
      <c r="F233">
        <v>22</v>
      </c>
      <c r="G233" t="s">
        <v>26</v>
      </c>
      <c r="H233">
        <v>41987939</v>
      </c>
      <c r="I233" t="s">
        <v>28</v>
      </c>
      <c r="J233" t="s">
        <v>28</v>
      </c>
      <c r="K233" t="s">
        <v>28</v>
      </c>
      <c r="L233" t="s">
        <v>27</v>
      </c>
      <c r="M233" t="s">
        <v>27</v>
      </c>
      <c r="N233" t="s">
        <v>28</v>
      </c>
      <c r="O233">
        <v>2</v>
      </c>
      <c r="P233" t="s">
        <v>32</v>
      </c>
      <c r="Q233" s="1">
        <v>43725</v>
      </c>
    </row>
    <row r="234" spans="1:17" x14ac:dyDescent="0.55000000000000004">
      <c r="A234" t="s">
        <v>4555</v>
      </c>
      <c r="B234" t="s">
        <v>3</v>
      </c>
      <c r="C234" t="s">
        <v>23</v>
      </c>
      <c r="D234" t="s">
        <v>265</v>
      </c>
      <c r="E234" t="s">
        <v>25</v>
      </c>
      <c r="F234">
        <v>25</v>
      </c>
      <c r="G234" t="s">
        <v>26</v>
      </c>
      <c r="H234">
        <v>71519862</v>
      </c>
      <c r="I234" t="s">
        <v>28</v>
      </c>
      <c r="J234" t="s">
        <v>28</v>
      </c>
      <c r="K234" t="s">
        <v>28</v>
      </c>
      <c r="L234" t="s">
        <v>27</v>
      </c>
      <c r="M234" t="s">
        <v>28</v>
      </c>
      <c r="N234" t="s">
        <v>28</v>
      </c>
      <c r="O234">
        <v>1</v>
      </c>
      <c r="P234" t="s">
        <v>32</v>
      </c>
      <c r="Q234" s="1">
        <v>42837</v>
      </c>
    </row>
    <row r="235" spans="1:17" x14ac:dyDescent="0.55000000000000004">
      <c r="A235" t="s">
        <v>4555</v>
      </c>
      <c r="B235" t="s">
        <v>6</v>
      </c>
      <c r="C235" t="s">
        <v>23</v>
      </c>
      <c r="D235" t="s">
        <v>266</v>
      </c>
      <c r="E235" t="s">
        <v>25</v>
      </c>
      <c r="F235">
        <v>24</v>
      </c>
      <c r="G235" t="s">
        <v>26</v>
      </c>
      <c r="H235">
        <v>15683093</v>
      </c>
      <c r="I235" t="s">
        <v>27</v>
      </c>
      <c r="J235" t="s">
        <v>28</v>
      </c>
      <c r="K235" t="s">
        <v>28</v>
      </c>
      <c r="L235" t="s">
        <v>27</v>
      </c>
      <c r="M235" t="s">
        <v>27</v>
      </c>
      <c r="N235" t="s">
        <v>27</v>
      </c>
      <c r="O235">
        <v>3</v>
      </c>
      <c r="P235" t="s">
        <v>32</v>
      </c>
      <c r="Q235" s="1">
        <v>42837</v>
      </c>
    </row>
    <row r="236" spans="1:17" x14ac:dyDescent="0.55000000000000004">
      <c r="A236" t="s">
        <v>4555</v>
      </c>
      <c r="B236" t="s">
        <v>6</v>
      </c>
      <c r="C236" t="s">
        <v>23</v>
      </c>
      <c r="D236" t="s">
        <v>267</v>
      </c>
      <c r="E236" t="s">
        <v>25</v>
      </c>
      <c r="F236">
        <v>20</v>
      </c>
      <c r="G236" t="s">
        <v>26</v>
      </c>
      <c r="H236">
        <v>44722374</v>
      </c>
      <c r="I236" t="s">
        <v>27</v>
      </c>
      <c r="J236" t="s">
        <v>28</v>
      </c>
      <c r="K236" t="s">
        <v>28</v>
      </c>
      <c r="L236" t="s">
        <v>27</v>
      </c>
      <c r="M236" t="s">
        <v>27</v>
      </c>
      <c r="N236" t="s">
        <v>27</v>
      </c>
      <c r="O236">
        <v>3</v>
      </c>
      <c r="P236" t="s">
        <v>32</v>
      </c>
      <c r="Q236" s="1">
        <v>42837</v>
      </c>
    </row>
    <row r="237" spans="1:17" x14ac:dyDescent="0.55000000000000004">
      <c r="A237" t="s">
        <v>4555</v>
      </c>
      <c r="B237" t="s">
        <v>6</v>
      </c>
      <c r="C237" t="s">
        <v>23</v>
      </c>
      <c r="D237" t="s">
        <v>268</v>
      </c>
      <c r="E237" t="s">
        <v>25</v>
      </c>
      <c r="F237">
        <v>24</v>
      </c>
      <c r="G237" t="s">
        <v>26</v>
      </c>
      <c r="H237">
        <v>8637736</v>
      </c>
      <c r="I237" t="s">
        <v>27</v>
      </c>
      <c r="J237" t="s">
        <v>28</v>
      </c>
      <c r="K237" t="s">
        <v>28</v>
      </c>
      <c r="L237" t="s">
        <v>27</v>
      </c>
      <c r="M237" t="s">
        <v>28</v>
      </c>
      <c r="N237" t="s">
        <v>27</v>
      </c>
      <c r="O237">
        <v>2</v>
      </c>
      <c r="P237" t="s">
        <v>32</v>
      </c>
      <c r="Q237" s="1">
        <v>42837</v>
      </c>
    </row>
    <row r="238" spans="1:17" x14ac:dyDescent="0.55000000000000004">
      <c r="A238" t="s">
        <v>4555</v>
      </c>
      <c r="B238" t="s">
        <v>6</v>
      </c>
      <c r="C238" t="s">
        <v>23</v>
      </c>
      <c r="D238" t="s">
        <v>269</v>
      </c>
      <c r="E238" t="s">
        <v>25</v>
      </c>
      <c r="F238">
        <v>25</v>
      </c>
      <c r="G238" t="s">
        <v>26</v>
      </c>
      <c r="H238">
        <v>15677137</v>
      </c>
      <c r="I238" t="s">
        <v>27</v>
      </c>
      <c r="J238" t="s">
        <v>28</v>
      </c>
      <c r="K238" t="s">
        <v>28</v>
      </c>
      <c r="L238" t="s">
        <v>27</v>
      </c>
      <c r="M238" t="s">
        <v>28</v>
      </c>
      <c r="N238" t="s">
        <v>27</v>
      </c>
      <c r="O238">
        <v>2</v>
      </c>
      <c r="P238" t="s">
        <v>32</v>
      </c>
      <c r="Q238" s="1">
        <v>42837</v>
      </c>
    </row>
    <row r="239" spans="1:17" x14ac:dyDescent="0.55000000000000004">
      <c r="A239" t="s">
        <v>4554</v>
      </c>
      <c r="B239" t="s">
        <v>6</v>
      </c>
      <c r="C239" t="s">
        <v>23</v>
      </c>
      <c r="D239" t="s">
        <v>270</v>
      </c>
      <c r="E239" t="s">
        <v>25</v>
      </c>
      <c r="F239">
        <v>22</v>
      </c>
      <c r="G239" t="s">
        <v>26</v>
      </c>
      <c r="H239">
        <v>40320861</v>
      </c>
      <c r="I239" t="s">
        <v>28</v>
      </c>
      <c r="J239" t="s">
        <v>28</v>
      </c>
      <c r="K239" t="s">
        <v>28</v>
      </c>
      <c r="L239" t="s">
        <v>27</v>
      </c>
      <c r="M239" t="s">
        <v>28</v>
      </c>
      <c r="N239" t="s">
        <v>28</v>
      </c>
      <c r="O239">
        <v>1</v>
      </c>
      <c r="P239" t="s">
        <v>32</v>
      </c>
      <c r="Q239" s="1">
        <v>43055</v>
      </c>
    </row>
    <row r="240" spans="1:17" x14ac:dyDescent="0.55000000000000004">
      <c r="A240" t="s">
        <v>4559</v>
      </c>
      <c r="B240" t="s">
        <v>6</v>
      </c>
      <c r="C240" t="s">
        <v>23</v>
      </c>
      <c r="D240" t="s">
        <v>271</v>
      </c>
      <c r="E240" t="s">
        <v>25</v>
      </c>
      <c r="F240">
        <v>22</v>
      </c>
      <c r="G240" t="s">
        <v>26</v>
      </c>
      <c r="H240">
        <v>74069911</v>
      </c>
      <c r="I240" t="s">
        <v>27</v>
      </c>
      <c r="J240" t="s">
        <v>28</v>
      </c>
      <c r="K240" t="s">
        <v>28</v>
      </c>
      <c r="L240" t="s">
        <v>27</v>
      </c>
      <c r="M240" t="s">
        <v>27</v>
      </c>
      <c r="N240" t="s">
        <v>27</v>
      </c>
      <c r="O240">
        <v>3</v>
      </c>
      <c r="P240" t="s">
        <v>32</v>
      </c>
      <c r="Q240" s="1">
        <v>42530</v>
      </c>
    </row>
    <row r="241" spans="1:17" x14ac:dyDescent="0.55000000000000004">
      <c r="A241" t="s">
        <v>4559</v>
      </c>
      <c r="B241" t="s">
        <v>6</v>
      </c>
      <c r="C241" t="s">
        <v>23</v>
      </c>
      <c r="D241" t="s">
        <v>272</v>
      </c>
      <c r="E241" t="s">
        <v>42</v>
      </c>
      <c r="F241">
        <v>20</v>
      </c>
      <c r="G241" t="s">
        <v>26</v>
      </c>
      <c r="H241">
        <v>74069911</v>
      </c>
      <c r="I241" t="s">
        <v>28</v>
      </c>
      <c r="J241" t="s">
        <v>28</v>
      </c>
      <c r="K241" t="s">
        <v>28</v>
      </c>
      <c r="L241" t="s">
        <v>27</v>
      </c>
      <c r="M241" t="s">
        <v>27</v>
      </c>
      <c r="N241" t="s">
        <v>28</v>
      </c>
      <c r="O241">
        <v>2</v>
      </c>
      <c r="P241" t="s">
        <v>32</v>
      </c>
      <c r="Q241" s="1">
        <v>42530</v>
      </c>
    </row>
    <row r="242" spans="1:17" x14ac:dyDescent="0.55000000000000004">
      <c r="A242" t="s">
        <v>4559</v>
      </c>
      <c r="B242" t="s">
        <v>6</v>
      </c>
      <c r="C242" t="s">
        <v>23</v>
      </c>
      <c r="D242" t="s">
        <v>273</v>
      </c>
      <c r="E242" t="s">
        <v>42</v>
      </c>
      <c r="F242">
        <v>23</v>
      </c>
      <c r="G242" t="s">
        <v>26</v>
      </c>
      <c r="H242">
        <v>41228061</v>
      </c>
      <c r="I242" t="s">
        <v>28</v>
      </c>
      <c r="J242" t="s">
        <v>28</v>
      </c>
      <c r="K242" t="s">
        <v>28</v>
      </c>
      <c r="L242" t="s">
        <v>27</v>
      </c>
      <c r="M242" t="s">
        <v>28</v>
      </c>
      <c r="N242" t="s">
        <v>28</v>
      </c>
      <c r="O242">
        <v>1</v>
      </c>
      <c r="P242" t="s">
        <v>32</v>
      </c>
      <c r="Q242" s="1">
        <v>42530</v>
      </c>
    </row>
    <row r="243" spans="1:17" x14ac:dyDescent="0.55000000000000004">
      <c r="A243" t="s">
        <v>4559</v>
      </c>
      <c r="B243" t="s">
        <v>6</v>
      </c>
      <c r="C243" t="s">
        <v>23</v>
      </c>
      <c r="D243" t="s">
        <v>274</v>
      </c>
      <c r="E243" t="s">
        <v>42</v>
      </c>
      <c r="F243">
        <v>21</v>
      </c>
      <c r="G243" t="s">
        <v>26</v>
      </c>
      <c r="H243">
        <v>15679753</v>
      </c>
      <c r="I243" t="s">
        <v>28</v>
      </c>
      <c r="J243" t="s">
        <v>28</v>
      </c>
      <c r="K243" t="s">
        <v>28</v>
      </c>
      <c r="L243" t="s">
        <v>27</v>
      </c>
      <c r="M243" t="s">
        <v>28</v>
      </c>
      <c r="N243" t="s">
        <v>28</v>
      </c>
      <c r="O243">
        <v>1</v>
      </c>
      <c r="P243" t="s">
        <v>32</v>
      </c>
      <c r="Q243" s="1">
        <v>42530</v>
      </c>
    </row>
    <row r="244" spans="1:17" x14ac:dyDescent="0.55000000000000004">
      <c r="A244" t="s">
        <v>4559</v>
      </c>
      <c r="B244" t="s">
        <v>6</v>
      </c>
      <c r="C244" t="s">
        <v>23</v>
      </c>
      <c r="D244" t="s">
        <v>275</v>
      </c>
      <c r="E244" t="s">
        <v>25</v>
      </c>
      <c r="F244">
        <v>20</v>
      </c>
      <c r="G244" t="s">
        <v>26</v>
      </c>
      <c r="H244">
        <v>40816190</v>
      </c>
      <c r="I244" t="s">
        <v>28</v>
      </c>
      <c r="J244" t="s">
        <v>28</v>
      </c>
      <c r="K244" t="s">
        <v>28</v>
      </c>
      <c r="L244" t="s">
        <v>27</v>
      </c>
      <c r="M244" t="s">
        <v>28</v>
      </c>
      <c r="N244" t="s">
        <v>28</v>
      </c>
      <c r="O244">
        <v>1</v>
      </c>
      <c r="P244" t="s">
        <v>32</v>
      </c>
      <c r="Q244" s="1">
        <v>42530</v>
      </c>
    </row>
    <row r="245" spans="1:17" x14ac:dyDescent="0.55000000000000004">
      <c r="A245" t="s">
        <v>4559</v>
      </c>
      <c r="B245" t="s">
        <v>6</v>
      </c>
      <c r="C245" t="s">
        <v>23</v>
      </c>
      <c r="D245" t="s">
        <v>276</v>
      </c>
      <c r="E245" t="s">
        <v>25</v>
      </c>
      <c r="F245">
        <v>19</v>
      </c>
      <c r="G245" t="s">
        <v>26</v>
      </c>
      <c r="H245">
        <v>40816190</v>
      </c>
      <c r="I245" t="s">
        <v>27</v>
      </c>
      <c r="J245" t="s">
        <v>28</v>
      </c>
      <c r="K245" t="s">
        <v>28</v>
      </c>
      <c r="L245" t="s">
        <v>27</v>
      </c>
      <c r="M245" t="s">
        <v>27</v>
      </c>
      <c r="N245" t="s">
        <v>27</v>
      </c>
      <c r="O245">
        <v>3</v>
      </c>
      <c r="P245" t="s">
        <v>32</v>
      </c>
      <c r="Q245" s="1">
        <v>42530</v>
      </c>
    </row>
    <row r="246" spans="1:17" x14ac:dyDescent="0.55000000000000004">
      <c r="A246" t="s">
        <v>4559</v>
      </c>
      <c r="B246" t="s">
        <v>6</v>
      </c>
      <c r="C246" t="s">
        <v>23</v>
      </c>
      <c r="D246" t="s">
        <v>277</v>
      </c>
      <c r="E246" t="s">
        <v>25</v>
      </c>
      <c r="F246">
        <v>21</v>
      </c>
      <c r="G246" t="s">
        <v>26</v>
      </c>
      <c r="H246">
        <v>40816190</v>
      </c>
      <c r="I246" t="s">
        <v>27</v>
      </c>
      <c r="J246" t="s">
        <v>28</v>
      </c>
      <c r="K246" t="s">
        <v>28</v>
      </c>
      <c r="L246" t="s">
        <v>27</v>
      </c>
      <c r="M246" t="s">
        <v>28</v>
      </c>
      <c r="N246" t="s">
        <v>27</v>
      </c>
      <c r="O246">
        <v>2</v>
      </c>
      <c r="P246" t="s">
        <v>32</v>
      </c>
      <c r="Q246" s="1">
        <v>42530</v>
      </c>
    </row>
    <row r="247" spans="1:17" x14ac:dyDescent="0.55000000000000004">
      <c r="A247" t="s">
        <v>4554</v>
      </c>
      <c r="B247" t="s">
        <v>6</v>
      </c>
      <c r="C247" t="s">
        <v>23</v>
      </c>
      <c r="D247" t="s">
        <v>278</v>
      </c>
      <c r="E247" t="s">
        <v>25</v>
      </c>
      <c r="F247">
        <v>22</v>
      </c>
      <c r="G247" t="s">
        <v>26</v>
      </c>
      <c r="H247">
        <v>40816190</v>
      </c>
      <c r="I247" t="s">
        <v>28</v>
      </c>
      <c r="J247" t="s">
        <v>28</v>
      </c>
      <c r="K247" t="s">
        <v>28</v>
      </c>
      <c r="L247" t="s">
        <v>27</v>
      </c>
      <c r="M247" t="s">
        <v>27</v>
      </c>
      <c r="N247" t="s">
        <v>28</v>
      </c>
      <c r="O247">
        <v>2</v>
      </c>
      <c r="P247" t="s">
        <v>32</v>
      </c>
      <c r="Q247" s="1">
        <v>43622</v>
      </c>
    </row>
    <row r="248" spans="1:17" x14ac:dyDescent="0.55000000000000004">
      <c r="A248" t="s">
        <v>4554</v>
      </c>
      <c r="B248" t="s">
        <v>6</v>
      </c>
      <c r="C248" t="s">
        <v>88</v>
      </c>
      <c r="D248" t="s">
        <v>279</v>
      </c>
      <c r="E248" t="s">
        <v>42</v>
      </c>
      <c r="F248">
        <v>20</v>
      </c>
      <c r="G248" t="s">
        <v>26</v>
      </c>
      <c r="H248">
        <v>42985202</v>
      </c>
      <c r="I248" t="s">
        <v>27</v>
      </c>
      <c r="J248" t="s">
        <v>28</v>
      </c>
      <c r="K248" t="s">
        <v>28</v>
      </c>
      <c r="L248" t="s">
        <v>27</v>
      </c>
      <c r="M248" t="s">
        <v>27</v>
      </c>
      <c r="N248" t="s">
        <v>27</v>
      </c>
      <c r="O248">
        <v>3</v>
      </c>
      <c r="P248" t="s">
        <v>32</v>
      </c>
      <c r="Q248" s="1">
        <v>43622</v>
      </c>
    </row>
    <row r="249" spans="1:17" x14ac:dyDescent="0.55000000000000004">
      <c r="A249" t="s">
        <v>4554</v>
      </c>
      <c r="B249" t="s">
        <v>6</v>
      </c>
      <c r="C249" t="s">
        <v>88</v>
      </c>
      <c r="D249" t="s">
        <v>280</v>
      </c>
      <c r="E249" t="s">
        <v>42</v>
      </c>
      <c r="F249">
        <v>23</v>
      </c>
      <c r="G249" t="s">
        <v>26</v>
      </c>
      <c r="H249">
        <v>42985202</v>
      </c>
      <c r="I249" t="s">
        <v>28</v>
      </c>
      <c r="J249" t="s">
        <v>28</v>
      </c>
      <c r="K249" t="s">
        <v>28</v>
      </c>
      <c r="L249" t="s">
        <v>27</v>
      </c>
      <c r="M249" t="s">
        <v>27</v>
      </c>
      <c r="N249" t="s">
        <v>28</v>
      </c>
      <c r="O249">
        <v>2</v>
      </c>
      <c r="P249" t="s">
        <v>32</v>
      </c>
      <c r="Q249" s="1">
        <v>43622</v>
      </c>
    </row>
    <row r="250" spans="1:17" x14ac:dyDescent="0.55000000000000004">
      <c r="A250" t="s">
        <v>4554</v>
      </c>
      <c r="B250" t="s">
        <v>6</v>
      </c>
      <c r="C250" t="s">
        <v>88</v>
      </c>
      <c r="D250" t="s">
        <v>281</v>
      </c>
      <c r="E250" t="s">
        <v>42</v>
      </c>
      <c r="F250">
        <v>19</v>
      </c>
      <c r="G250" t="s">
        <v>26</v>
      </c>
      <c r="H250">
        <v>70446190</v>
      </c>
      <c r="I250" t="s">
        <v>27</v>
      </c>
      <c r="J250" t="s">
        <v>28</v>
      </c>
      <c r="K250" t="s">
        <v>28</v>
      </c>
      <c r="L250" t="s">
        <v>27</v>
      </c>
      <c r="M250" t="s">
        <v>27</v>
      </c>
      <c r="N250" t="s">
        <v>27</v>
      </c>
      <c r="O250">
        <v>3</v>
      </c>
      <c r="P250" t="s">
        <v>32</v>
      </c>
      <c r="Q250" s="1">
        <v>43622</v>
      </c>
    </row>
    <row r="251" spans="1:17" x14ac:dyDescent="0.55000000000000004">
      <c r="A251" t="s">
        <v>4554</v>
      </c>
      <c r="B251" t="s">
        <v>6</v>
      </c>
      <c r="C251" t="s">
        <v>88</v>
      </c>
      <c r="D251" t="s">
        <v>282</v>
      </c>
      <c r="E251" t="s">
        <v>42</v>
      </c>
      <c r="F251">
        <v>20</v>
      </c>
      <c r="G251" t="s">
        <v>26</v>
      </c>
      <c r="H251">
        <v>15673855</v>
      </c>
      <c r="I251" t="s">
        <v>27</v>
      </c>
      <c r="J251" t="s">
        <v>28</v>
      </c>
      <c r="K251" t="s">
        <v>28</v>
      </c>
      <c r="L251" t="s">
        <v>27</v>
      </c>
      <c r="M251" t="s">
        <v>27</v>
      </c>
      <c r="N251" t="s">
        <v>27</v>
      </c>
      <c r="O251">
        <v>3</v>
      </c>
      <c r="P251" t="s">
        <v>32</v>
      </c>
      <c r="Q251" s="1">
        <v>43622</v>
      </c>
    </row>
    <row r="252" spans="1:17" x14ac:dyDescent="0.55000000000000004">
      <c r="A252" t="s">
        <v>4554</v>
      </c>
      <c r="B252" t="s">
        <v>6</v>
      </c>
      <c r="C252" t="s">
        <v>88</v>
      </c>
      <c r="D252" t="s">
        <v>283</v>
      </c>
      <c r="E252" t="s">
        <v>42</v>
      </c>
      <c r="F252">
        <v>20</v>
      </c>
      <c r="G252" t="s">
        <v>26</v>
      </c>
      <c r="H252">
        <v>15662092</v>
      </c>
      <c r="I252" t="s">
        <v>28</v>
      </c>
      <c r="J252" t="s">
        <v>28</v>
      </c>
      <c r="K252" t="s">
        <v>28</v>
      </c>
      <c r="L252" t="s">
        <v>27</v>
      </c>
      <c r="M252" t="s">
        <v>27</v>
      </c>
      <c r="N252" t="s">
        <v>28</v>
      </c>
      <c r="O252">
        <v>2</v>
      </c>
      <c r="P252" t="s">
        <v>32</v>
      </c>
      <c r="Q252" s="1">
        <v>42719</v>
      </c>
    </row>
    <row r="253" spans="1:17" x14ac:dyDescent="0.55000000000000004">
      <c r="A253" t="s">
        <v>4554</v>
      </c>
      <c r="B253" t="s">
        <v>6</v>
      </c>
      <c r="C253" t="s">
        <v>88</v>
      </c>
      <c r="D253" t="s">
        <v>284</v>
      </c>
      <c r="E253" t="s">
        <v>25</v>
      </c>
      <c r="F253">
        <v>19</v>
      </c>
      <c r="G253" t="s">
        <v>26</v>
      </c>
      <c r="H253">
        <v>70446190</v>
      </c>
      <c r="I253" t="s">
        <v>28</v>
      </c>
      <c r="J253" t="s">
        <v>28</v>
      </c>
      <c r="K253" t="s">
        <v>28</v>
      </c>
      <c r="L253" t="s">
        <v>27</v>
      </c>
      <c r="M253" t="s">
        <v>27</v>
      </c>
      <c r="N253" t="s">
        <v>28</v>
      </c>
      <c r="O253">
        <v>2</v>
      </c>
      <c r="P253" t="s">
        <v>32</v>
      </c>
      <c r="Q253" s="1">
        <v>42630</v>
      </c>
    </row>
    <row r="254" spans="1:17" x14ac:dyDescent="0.55000000000000004">
      <c r="A254" t="s">
        <v>4554</v>
      </c>
      <c r="B254" t="s">
        <v>6</v>
      </c>
      <c r="C254" t="s">
        <v>88</v>
      </c>
      <c r="D254" t="s">
        <v>285</v>
      </c>
      <c r="E254" t="s">
        <v>25</v>
      </c>
      <c r="F254">
        <v>19</v>
      </c>
      <c r="G254" t="s">
        <v>26</v>
      </c>
      <c r="H254">
        <v>15673855</v>
      </c>
      <c r="I254" t="s">
        <v>28</v>
      </c>
      <c r="J254" t="s">
        <v>28</v>
      </c>
      <c r="K254" t="s">
        <v>28</v>
      </c>
      <c r="L254" t="s">
        <v>27</v>
      </c>
      <c r="M254" t="s">
        <v>27</v>
      </c>
      <c r="N254" t="s">
        <v>28</v>
      </c>
      <c r="O254">
        <v>2</v>
      </c>
      <c r="P254" t="s">
        <v>32</v>
      </c>
      <c r="Q254" s="1">
        <v>42630</v>
      </c>
    </row>
    <row r="255" spans="1:17" x14ac:dyDescent="0.55000000000000004">
      <c r="A255" t="s">
        <v>4556</v>
      </c>
      <c r="B255" t="s">
        <v>6</v>
      </c>
      <c r="C255" t="s">
        <v>88</v>
      </c>
      <c r="D255" t="s">
        <v>286</v>
      </c>
      <c r="E255" t="s">
        <v>25</v>
      </c>
      <c r="F255">
        <v>19</v>
      </c>
      <c r="G255" t="s">
        <v>26</v>
      </c>
      <c r="H255">
        <v>47055472</v>
      </c>
      <c r="I255" t="s">
        <v>28</v>
      </c>
      <c r="J255" t="s">
        <v>28</v>
      </c>
      <c r="K255" t="s">
        <v>28</v>
      </c>
      <c r="L255" t="s">
        <v>27</v>
      </c>
      <c r="M255" t="s">
        <v>27</v>
      </c>
      <c r="N255" t="s">
        <v>28</v>
      </c>
      <c r="O255">
        <v>2</v>
      </c>
      <c r="P255" t="s">
        <v>32</v>
      </c>
      <c r="Q255" s="1">
        <v>42717</v>
      </c>
    </row>
    <row r="256" spans="1:17" x14ac:dyDescent="0.55000000000000004">
      <c r="A256" t="s">
        <v>4556</v>
      </c>
      <c r="B256" t="s">
        <v>6</v>
      </c>
      <c r="C256" t="s">
        <v>88</v>
      </c>
      <c r="D256" t="s">
        <v>287</v>
      </c>
      <c r="E256" t="s">
        <v>42</v>
      </c>
      <c r="F256">
        <v>23</v>
      </c>
      <c r="G256" t="s">
        <v>26</v>
      </c>
      <c r="H256">
        <v>15676645</v>
      </c>
      <c r="I256" t="s">
        <v>27</v>
      </c>
      <c r="J256" t="s">
        <v>28</v>
      </c>
      <c r="K256" t="s">
        <v>28</v>
      </c>
      <c r="L256" t="s">
        <v>27</v>
      </c>
      <c r="M256" t="s">
        <v>27</v>
      </c>
      <c r="N256" t="s">
        <v>27</v>
      </c>
      <c r="O256">
        <v>3</v>
      </c>
      <c r="P256" t="s">
        <v>32</v>
      </c>
      <c r="Q256" s="1">
        <v>42717</v>
      </c>
    </row>
    <row r="257" spans="1:17" x14ac:dyDescent="0.55000000000000004">
      <c r="A257" t="s">
        <v>4559</v>
      </c>
      <c r="B257" t="s">
        <v>6</v>
      </c>
      <c r="C257" t="s">
        <v>88</v>
      </c>
      <c r="D257" t="s">
        <v>288</v>
      </c>
      <c r="E257" t="s">
        <v>25</v>
      </c>
      <c r="F257">
        <v>23</v>
      </c>
      <c r="G257" t="s">
        <v>26</v>
      </c>
      <c r="H257">
        <v>42508762</v>
      </c>
      <c r="I257" t="s">
        <v>28</v>
      </c>
      <c r="J257" t="s">
        <v>28</v>
      </c>
      <c r="K257" t="s">
        <v>28</v>
      </c>
      <c r="L257" t="s">
        <v>27</v>
      </c>
      <c r="M257" t="s">
        <v>27</v>
      </c>
      <c r="N257" t="s">
        <v>28</v>
      </c>
      <c r="O257">
        <v>2</v>
      </c>
      <c r="P257" t="s">
        <v>32</v>
      </c>
      <c r="Q257" s="1">
        <v>43438</v>
      </c>
    </row>
    <row r="258" spans="1:17" x14ac:dyDescent="0.55000000000000004">
      <c r="A258" t="s">
        <v>4559</v>
      </c>
      <c r="B258" t="s">
        <v>6</v>
      </c>
      <c r="C258" t="s">
        <v>88</v>
      </c>
      <c r="D258" t="s">
        <v>289</v>
      </c>
      <c r="E258" t="s">
        <v>42</v>
      </c>
      <c r="F258">
        <v>19</v>
      </c>
      <c r="G258" t="s">
        <v>26</v>
      </c>
      <c r="H258">
        <v>15675842</v>
      </c>
      <c r="I258" t="s">
        <v>28</v>
      </c>
      <c r="J258" t="s">
        <v>28</v>
      </c>
      <c r="K258" t="s">
        <v>28</v>
      </c>
      <c r="L258" t="s">
        <v>27</v>
      </c>
      <c r="M258" t="s">
        <v>27</v>
      </c>
      <c r="N258" t="s">
        <v>28</v>
      </c>
      <c r="O258">
        <v>2</v>
      </c>
      <c r="P258" t="s">
        <v>32</v>
      </c>
      <c r="Q258" s="1">
        <v>43438</v>
      </c>
    </row>
    <row r="259" spans="1:17" x14ac:dyDescent="0.55000000000000004">
      <c r="A259" t="s">
        <v>4559</v>
      </c>
      <c r="B259" t="s">
        <v>6</v>
      </c>
      <c r="C259" t="s">
        <v>88</v>
      </c>
      <c r="D259" t="s">
        <v>290</v>
      </c>
      <c r="E259" t="s">
        <v>25</v>
      </c>
      <c r="F259">
        <v>19</v>
      </c>
      <c r="G259" t="s">
        <v>26</v>
      </c>
      <c r="H259">
        <v>47055472</v>
      </c>
      <c r="I259" t="s">
        <v>27</v>
      </c>
      <c r="J259" t="s">
        <v>28</v>
      </c>
      <c r="K259" t="s">
        <v>28</v>
      </c>
      <c r="L259" t="s">
        <v>27</v>
      </c>
      <c r="M259" t="s">
        <v>27</v>
      </c>
      <c r="N259" t="s">
        <v>27</v>
      </c>
      <c r="O259">
        <v>3</v>
      </c>
      <c r="P259" t="s">
        <v>32</v>
      </c>
      <c r="Q259" s="1">
        <v>43438</v>
      </c>
    </row>
    <row r="260" spans="1:17" x14ac:dyDescent="0.55000000000000004">
      <c r="A260" t="s">
        <v>4559</v>
      </c>
      <c r="B260" t="s">
        <v>6</v>
      </c>
      <c r="C260" t="s">
        <v>88</v>
      </c>
      <c r="D260" t="s">
        <v>291</v>
      </c>
      <c r="E260" t="s">
        <v>25</v>
      </c>
      <c r="F260">
        <v>20</v>
      </c>
      <c r="G260" t="s">
        <v>26</v>
      </c>
      <c r="H260">
        <v>71512906</v>
      </c>
      <c r="I260" t="s">
        <v>28</v>
      </c>
      <c r="J260" t="s">
        <v>28</v>
      </c>
      <c r="K260" t="s">
        <v>28</v>
      </c>
      <c r="L260" t="s">
        <v>27</v>
      </c>
      <c r="M260" t="s">
        <v>27</v>
      </c>
      <c r="N260" t="s">
        <v>28</v>
      </c>
      <c r="O260">
        <v>2</v>
      </c>
      <c r="P260" t="s">
        <v>32</v>
      </c>
      <c r="Q260" s="1">
        <v>43438</v>
      </c>
    </row>
    <row r="261" spans="1:17" x14ac:dyDescent="0.55000000000000004">
      <c r="A261" t="s">
        <v>4556</v>
      </c>
      <c r="B261" t="s">
        <v>6</v>
      </c>
      <c r="C261" t="s">
        <v>88</v>
      </c>
      <c r="D261" t="s">
        <v>292</v>
      </c>
      <c r="E261" t="s">
        <v>42</v>
      </c>
      <c r="F261">
        <v>23</v>
      </c>
      <c r="G261" t="s">
        <v>26</v>
      </c>
      <c r="H261">
        <v>15676645</v>
      </c>
      <c r="I261" t="s">
        <v>27</v>
      </c>
      <c r="J261" t="s">
        <v>28</v>
      </c>
      <c r="K261" t="s">
        <v>28</v>
      </c>
      <c r="L261" t="s">
        <v>27</v>
      </c>
      <c r="M261" t="s">
        <v>27</v>
      </c>
      <c r="N261" t="s">
        <v>27</v>
      </c>
      <c r="O261">
        <v>3</v>
      </c>
      <c r="P261" t="s">
        <v>32</v>
      </c>
      <c r="Q261" s="1">
        <v>43072</v>
      </c>
    </row>
    <row r="262" spans="1:17" x14ac:dyDescent="0.55000000000000004">
      <c r="A262" t="s">
        <v>4556</v>
      </c>
      <c r="B262" t="s">
        <v>6</v>
      </c>
      <c r="C262" t="s">
        <v>88</v>
      </c>
      <c r="D262" t="s">
        <v>293</v>
      </c>
      <c r="E262" t="s">
        <v>25</v>
      </c>
      <c r="F262">
        <v>22</v>
      </c>
      <c r="G262" t="s">
        <v>26</v>
      </c>
      <c r="H262">
        <v>40878882</v>
      </c>
      <c r="I262" t="s">
        <v>28</v>
      </c>
      <c r="J262" t="s">
        <v>28</v>
      </c>
      <c r="K262" t="s">
        <v>28</v>
      </c>
      <c r="L262" t="s">
        <v>27</v>
      </c>
      <c r="M262" t="s">
        <v>27</v>
      </c>
      <c r="N262" t="s">
        <v>28</v>
      </c>
      <c r="O262">
        <v>2</v>
      </c>
      <c r="P262" t="s">
        <v>32</v>
      </c>
      <c r="Q262" s="1">
        <v>43072</v>
      </c>
    </row>
    <row r="263" spans="1:17" x14ac:dyDescent="0.55000000000000004">
      <c r="A263" t="s">
        <v>4556</v>
      </c>
      <c r="B263" t="s">
        <v>6</v>
      </c>
      <c r="C263" t="s">
        <v>88</v>
      </c>
      <c r="D263" t="s">
        <v>294</v>
      </c>
      <c r="E263" t="s">
        <v>25</v>
      </c>
      <c r="F263">
        <v>19</v>
      </c>
      <c r="G263" t="s">
        <v>26</v>
      </c>
      <c r="H263">
        <v>15675842</v>
      </c>
      <c r="I263" t="s">
        <v>27</v>
      </c>
      <c r="J263" t="s">
        <v>28</v>
      </c>
      <c r="K263" t="s">
        <v>28</v>
      </c>
      <c r="L263" t="s">
        <v>27</v>
      </c>
      <c r="M263" t="s">
        <v>27</v>
      </c>
      <c r="N263" t="s">
        <v>27</v>
      </c>
      <c r="O263">
        <v>3</v>
      </c>
      <c r="P263" t="s">
        <v>32</v>
      </c>
      <c r="Q263" s="1">
        <v>43072</v>
      </c>
    </row>
    <row r="264" spans="1:17" x14ac:dyDescent="0.55000000000000004">
      <c r="A264" t="s">
        <v>4557</v>
      </c>
      <c r="B264" t="s">
        <v>6</v>
      </c>
      <c r="C264" t="s">
        <v>88</v>
      </c>
      <c r="D264" t="s">
        <v>295</v>
      </c>
      <c r="E264" t="s">
        <v>25</v>
      </c>
      <c r="F264">
        <v>20</v>
      </c>
      <c r="G264" t="s">
        <v>26</v>
      </c>
      <c r="H264">
        <v>71512906</v>
      </c>
      <c r="I264" t="s">
        <v>27</v>
      </c>
      <c r="J264" t="s">
        <v>28</v>
      </c>
      <c r="K264" t="s">
        <v>28</v>
      </c>
      <c r="L264" t="s">
        <v>27</v>
      </c>
      <c r="M264" t="s">
        <v>27</v>
      </c>
      <c r="N264" t="s">
        <v>27</v>
      </c>
      <c r="O264">
        <v>3</v>
      </c>
      <c r="P264" t="s">
        <v>32</v>
      </c>
      <c r="Q264" s="1">
        <v>42898</v>
      </c>
    </row>
    <row r="265" spans="1:17" x14ac:dyDescent="0.55000000000000004">
      <c r="A265" t="s">
        <v>4557</v>
      </c>
      <c r="B265" t="s">
        <v>6</v>
      </c>
      <c r="C265" t="s">
        <v>88</v>
      </c>
      <c r="D265" t="s">
        <v>296</v>
      </c>
      <c r="E265" t="s">
        <v>42</v>
      </c>
      <c r="F265">
        <v>23</v>
      </c>
      <c r="G265" t="s">
        <v>26</v>
      </c>
      <c r="H265">
        <v>15840145</v>
      </c>
      <c r="I265" t="s">
        <v>27</v>
      </c>
      <c r="J265" t="s">
        <v>28</v>
      </c>
      <c r="K265" t="s">
        <v>28</v>
      </c>
      <c r="L265" t="s">
        <v>27</v>
      </c>
      <c r="M265" t="s">
        <v>28</v>
      </c>
      <c r="N265" t="s">
        <v>27</v>
      </c>
      <c r="O265">
        <v>2</v>
      </c>
      <c r="P265" t="s">
        <v>32</v>
      </c>
      <c r="Q265" s="1">
        <v>43729</v>
      </c>
    </row>
    <row r="266" spans="1:17" x14ac:dyDescent="0.55000000000000004">
      <c r="A266" t="s">
        <v>4557</v>
      </c>
      <c r="B266" t="s">
        <v>6</v>
      </c>
      <c r="C266" t="s">
        <v>88</v>
      </c>
      <c r="D266" t="s">
        <v>297</v>
      </c>
      <c r="E266" t="s">
        <v>42</v>
      </c>
      <c r="F266">
        <v>19</v>
      </c>
      <c r="G266" t="s">
        <v>26</v>
      </c>
      <c r="H266">
        <v>15840145</v>
      </c>
      <c r="I266" t="s">
        <v>27</v>
      </c>
      <c r="J266" t="s">
        <v>28</v>
      </c>
      <c r="K266" t="s">
        <v>28</v>
      </c>
      <c r="L266" t="s">
        <v>27</v>
      </c>
      <c r="M266" t="s">
        <v>28</v>
      </c>
      <c r="N266" t="s">
        <v>27</v>
      </c>
      <c r="O266">
        <v>2</v>
      </c>
      <c r="P266" t="s">
        <v>32</v>
      </c>
      <c r="Q266" s="1">
        <v>43729</v>
      </c>
    </row>
    <row r="267" spans="1:17" x14ac:dyDescent="0.55000000000000004">
      <c r="A267" t="s">
        <v>4559</v>
      </c>
      <c r="B267" t="s">
        <v>6</v>
      </c>
      <c r="C267" t="s">
        <v>88</v>
      </c>
      <c r="D267" t="s">
        <v>298</v>
      </c>
      <c r="E267" t="s">
        <v>25</v>
      </c>
      <c r="F267">
        <v>24</v>
      </c>
      <c r="G267" t="s">
        <v>26</v>
      </c>
      <c r="H267">
        <v>70446190</v>
      </c>
      <c r="I267" t="s">
        <v>27</v>
      </c>
      <c r="J267" t="s">
        <v>28</v>
      </c>
      <c r="K267" t="s">
        <v>28</v>
      </c>
      <c r="L267" t="s">
        <v>27</v>
      </c>
      <c r="M267" t="s">
        <v>27</v>
      </c>
      <c r="N267" t="s">
        <v>27</v>
      </c>
      <c r="O267">
        <v>3</v>
      </c>
      <c r="P267" t="s">
        <v>32</v>
      </c>
      <c r="Q267" s="1">
        <v>42534</v>
      </c>
    </row>
    <row r="268" spans="1:17" x14ac:dyDescent="0.55000000000000004">
      <c r="A268" t="s">
        <v>4554</v>
      </c>
      <c r="B268" t="s">
        <v>6</v>
      </c>
      <c r="C268" t="s">
        <v>88</v>
      </c>
      <c r="D268" t="s">
        <v>299</v>
      </c>
      <c r="E268" t="s">
        <v>25</v>
      </c>
      <c r="F268">
        <v>23</v>
      </c>
      <c r="G268" t="s">
        <v>26</v>
      </c>
      <c r="H268">
        <v>40941086</v>
      </c>
      <c r="I268" t="s">
        <v>27</v>
      </c>
      <c r="J268" t="s">
        <v>28</v>
      </c>
      <c r="K268" t="s">
        <v>28</v>
      </c>
      <c r="L268" t="s">
        <v>27</v>
      </c>
      <c r="M268" t="s">
        <v>28</v>
      </c>
      <c r="N268" t="s">
        <v>27</v>
      </c>
      <c r="O268">
        <v>2</v>
      </c>
      <c r="P268" t="s">
        <v>32</v>
      </c>
      <c r="Q268" s="1">
        <v>43419</v>
      </c>
    </row>
    <row r="269" spans="1:17" x14ac:dyDescent="0.55000000000000004">
      <c r="A269" t="s">
        <v>4556</v>
      </c>
      <c r="B269" t="s">
        <v>6</v>
      </c>
      <c r="C269" t="s">
        <v>88</v>
      </c>
      <c r="D269" t="s">
        <v>300</v>
      </c>
      <c r="E269" t="s">
        <v>25</v>
      </c>
      <c r="F269">
        <v>19</v>
      </c>
      <c r="G269" t="s">
        <v>26</v>
      </c>
      <c r="H269">
        <v>40878882</v>
      </c>
      <c r="I269" t="s">
        <v>27</v>
      </c>
      <c r="J269" t="s">
        <v>28</v>
      </c>
      <c r="K269" t="s">
        <v>28</v>
      </c>
      <c r="L269" t="s">
        <v>27</v>
      </c>
      <c r="M269" t="s">
        <v>28</v>
      </c>
      <c r="N269" t="s">
        <v>27</v>
      </c>
      <c r="O269">
        <v>2</v>
      </c>
      <c r="P269" t="s">
        <v>32</v>
      </c>
      <c r="Q269" s="1">
        <v>42906</v>
      </c>
    </row>
    <row r="270" spans="1:17" x14ac:dyDescent="0.55000000000000004">
      <c r="A270" t="s">
        <v>4560</v>
      </c>
      <c r="B270" t="s">
        <v>6</v>
      </c>
      <c r="C270" t="s">
        <v>88</v>
      </c>
      <c r="D270" t="s">
        <v>301</v>
      </c>
      <c r="E270" t="s">
        <v>42</v>
      </c>
      <c r="F270">
        <v>20</v>
      </c>
      <c r="G270" t="s">
        <v>26</v>
      </c>
      <c r="H270">
        <v>41637328</v>
      </c>
      <c r="I270" t="s">
        <v>27</v>
      </c>
      <c r="J270" t="s">
        <v>28</v>
      </c>
      <c r="K270" t="s">
        <v>28</v>
      </c>
      <c r="L270" t="s">
        <v>27</v>
      </c>
      <c r="M270" t="s">
        <v>27</v>
      </c>
      <c r="N270" t="s">
        <v>27</v>
      </c>
      <c r="O270">
        <v>3</v>
      </c>
      <c r="P270" t="s">
        <v>32</v>
      </c>
      <c r="Q270" s="1">
        <v>42397</v>
      </c>
    </row>
    <row r="271" spans="1:17" x14ac:dyDescent="0.55000000000000004">
      <c r="A271" t="s">
        <v>4559</v>
      </c>
      <c r="B271" t="s">
        <v>6</v>
      </c>
      <c r="C271" t="s">
        <v>88</v>
      </c>
      <c r="D271" t="s">
        <v>302</v>
      </c>
      <c r="E271" t="s">
        <v>25</v>
      </c>
      <c r="F271">
        <v>23</v>
      </c>
      <c r="G271" t="s">
        <v>26</v>
      </c>
      <c r="H271">
        <v>40941086</v>
      </c>
      <c r="I271" t="s">
        <v>27</v>
      </c>
      <c r="J271" t="s">
        <v>28</v>
      </c>
      <c r="K271" t="s">
        <v>28</v>
      </c>
      <c r="L271" t="s">
        <v>27</v>
      </c>
      <c r="M271" t="s">
        <v>27</v>
      </c>
      <c r="N271" t="s">
        <v>27</v>
      </c>
      <c r="O271">
        <v>3</v>
      </c>
      <c r="P271" t="s">
        <v>32</v>
      </c>
      <c r="Q271" s="1">
        <v>43082</v>
      </c>
    </row>
    <row r="272" spans="1:17" x14ac:dyDescent="0.55000000000000004">
      <c r="A272" t="s">
        <v>4559</v>
      </c>
      <c r="B272" t="s">
        <v>6</v>
      </c>
      <c r="C272" t="s">
        <v>88</v>
      </c>
      <c r="D272" t="s">
        <v>303</v>
      </c>
      <c r="E272" t="s">
        <v>25</v>
      </c>
      <c r="F272">
        <v>22</v>
      </c>
      <c r="G272" t="s">
        <v>26</v>
      </c>
      <c r="H272">
        <v>15671167</v>
      </c>
      <c r="I272" t="s">
        <v>28</v>
      </c>
      <c r="J272" t="s">
        <v>28</v>
      </c>
      <c r="K272" t="s">
        <v>28</v>
      </c>
      <c r="L272" t="s">
        <v>27</v>
      </c>
      <c r="M272" t="s">
        <v>28</v>
      </c>
      <c r="N272" t="s">
        <v>28</v>
      </c>
      <c r="O272">
        <v>1</v>
      </c>
      <c r="P272" t="s">
        <v>32</v>
      </c>
      <c r="Q272" s="1">
        <v>43082</v>
      </c>
    </row>
    <row r="273" spans="1:17" x14ac:dyDescent="0.55000000000000004">
      <c r="A273" t="s">
        <v>4554</v>
      </c>
      <c r="B273" t="s">
        <v>6</v>
      </c>
      <c r="C273" t="s">
        <v>88</v>
      </c>
      <c r="D273" t="s">
        <v>304</v>
      </c>
      <c r="E273" t="s">
        <v>25</v>
      </c>
      <c r="F273">
        <v>20</v>
      </c>
      <c r="G273" t="s">
        <v>26</v>
      </c>
      <c r="H273">
        <v>41637328</v>
      </c>
      <c r="I273" t="s">
        <v>28</v>
      </c>
      <c r="J273" t="s">
        <v>28</v>
      </c>
      <c r="K273" t="s">
        <v>28</v>
      </c>
      <c r="L273" t="s">
        <v>27</v>
      </c>
      <c r="M273" t="s">
        <v>28</v>
      </c>
      <c r="N273" t="s">
        <v>28</v>
      </c>
      <c r="O273">
        <v>1</v>
      </c>
      <c r="P273" t="s">
        <v>32</v>
      </c>
      <c r="Q273" s="1">
        <v>43102</v>
      </c>
    </row>
    <row r="274" spans="1:17" x14ac:dyDescent="0.55000000000000004">
      <c r="A274" t="s">
        <v>4554</v>
      </c>
      <c r="B274" t="s">
        <v>6</v>
      </c>
      <c r="C274" t="s">
        <v>88</v>
      </c>
      <c r="D274" t="s">
        <v>305</v>
      </c>
      <c r="E274" t="s">
        <v>42</v>
      </c>
      <c r="F274">
        <v>24</v>
      </c>
      <c r="G274" t="s">
        <v>26</v>
      </c>
      <c r="H274">
        <v>15670300</v>
      </c>
      <c r="I274" t="s">
        <v>28</v>
      </c>
      <c r="J274" t="s">
        <v>28</v>
      </c>
      <c r="K274" t="s">
        <v>28</v>
      </c>
      <c r="L274" t="s">
        <v>27</v>
      </c>
      <c r="M274" t="s">
        <v>28</v>
      </c>
      <c r="N274" t="s">
        <v>28</v>
      </c>
      <c r="O274">
        <v>1</v>
      </c>
      <c r="P274" t="s">
        <v>32</v>
      </c>
      <c r="Q274" s="1">
        <v>43312</v>
      </c>
    </row>
    <row r="275" spans="1:17" x14ac:dyDescent="0.55000000000000004">
      <c r="A275" t="s">
        <v>4554</v>
      </c>
      <c r="B275" t="s">
        <v>6</v>
      </c>
      <c r="C275" t="s">
        <v>88</v>
      </c>
      <c r="D275" t="s">
        <v>306</v>
      </c>
      <c r="E275" t="s">
        <v>42</v>
      </c>
      <c r="F275">
        <v>25</v>
      </c>
      <c r="G275" t="s">
        <v>26</v>
      </c>
      <c r="H275">
        <v>15674361</v>
      </c>
      <c r="I275" t="s">
        <v>28</v>
      </c>
      <c r="J275" t="s">
        <v>28</v>
      </c>
      <c r="K275" t="s">
        <v>28</v>
      </c>
      <c r="L275" t="s">
        <v>27</v>
      </c>
      <c r="M275" t="s">
        <v>27</v>
      </c>
      <c r="N275" t="s">
        <v>28</v>
      </c>
      <c r="O275">
        <v>2</v>
      </c>
      <c r="P275" t="s">
        <v>32</v>
      </c>
      <c r="Q275" s="1">
        <v>43312</v>
      </c>
    </row>
    <row r="276" spans="1:17" x14ac:dyDescent="0.55000000000000004">
      <c r="A276" t="s">
        <v>4554</v>
      </c>
      <c r="B276" t="s">
        <v>6</v>
      </c>
      <c r="C276" t="s">
        <v>88</v>
      </c>
      <c r="D276" t="s">
        <v>307</v>
      </c>
      <c r="E276" t="s">
        <v>25</v>
      </c>
      <c r="F276">
        <v>19</v>
      </c>
      <c r="G276" t="s">
        <v>26</v>
      </c>
      <c r="H276">
        <v>15661900</v>
      </c>
      <c r="I276" t="s">
        <v>28</v>
      </c>
      <c r="J276" t="s">
        <v>28</v>
      </c>
      <c r="K276" t="s">
        <v>28</v>
      </c>
      <c r="L276" t="s">
        <v>27</v>
      </c>
      <c r="M276" t="s">
        <v>28</v>
      </c>
      <c r="N276" t="s">
        <v>28</v>
      </c>
      <c r="O276">
        <v>1</v>
      </c>
      <c r="P276" t="s">
        <v>32</v>
      </c>
      <c r="Q276" s="1">
        <v>43312</v>
      </c>
    </row>
    <row r="277" spans="1:17" x14ac:dyDescent="0.55000000000000004">
      <c r="A277" t="s">
        <v>4554</v>
      </c>
      <c r="B277" t="s">
        <v>6</v>
      </c>
      <c r="C277" t="s">
        <v>88</v>
      </c>
      <c r="D277" t="s">
        <v>308</v>
      </c>
      <c r="E277" t="s">
        <v>25</v>
      </c>
      <c r="F277">
        <v>22</v>
      </c>
      <c r="G277" t="s">
        <v>26</v>
      </c>
      <c r="H277">
        <v>15670727</v>
      </c>
      <c r="I277" t="s">
        <v>27</v>
      </c>
      <c r="J277" t="s">
        <v>28</v>
      </c>
      <c r="K277" t="s">
        <v>28</v>
      </c>
      <c r="L277" t="s">
        <v>27</v>
      </c>
      <c r="M277" t="s">
        <v>27</v>
      </c>
      <c r="N277" t="s">
        <v>27</v>
      </c>
      <c r="O277">
        <v>3</v>
      </c>
      <c r="P277" t="s">
        <v>32</v>
      </c>
      <c r="Q277" s="1">
        <v>42995</v>
      </c>
    </row>
    <row r="278" spans="1:17" x14ac:dyDescent="0.55000000000000004">
      <c r="A278" t="s">
        <v>4554</v>
      </c>
      <c r="B278" t="s">
        <v>6</v>
      </c>
      <c r="C278" t="s">
        <v>88</v>
      </c>
      <c r="D278" t="s">
        <v>309</v>
      </c>
      <c r="E278" t="s">
        <v>25</v>
      </c>
      <c r="F278">
        <v>19</v>
      </c>
      <c r="G278" t="s">
        <v>26</v>
      </c>
      <c r="H278">
        <v>46895618</v>
      </c>
      <c r="I278" t="s">
        <v>28</v>
      </c>
      <c r="J278" t="s">
        <v>28</v>
      </c>
      <c r="K278" t="s">
        <v>28</v>
      </c>
      <c r="L278" t="s">
        <v>27</v>
      </c>
      <c r="M278" t="s">
        <v>27</v>
      </c>
      <c r="N278" t="s">
        <v>28</v>
      </c>
      <c r="O278">
        <v>2</v>
      </c>
      <c r="P278" t="s">
        <v>32</v>
      </c>
      <c r="Q278" s="1">
        <v>42995</v>
      </c>
    </row>
    <row r="279" spans="1:17" x14ac:dyDescent="0.55000000000000004">
      <c r="A279" t="s">
        <v>4559</v>
      </c>
      <c r="B279" t="s">
        <v>6</v>
      </c>
      <c r="C279" t="s">
        <v>88</v>
      </c>
      <c r="D279" t="s">
        <v>310</v>
      </c>
      <c r="E279" t="s">
        <v>25</v>
      </c>
      <c r="F279">
        <v>21</v>
      </c>
      <c r="G279" t="s">
        <v>26</v>
      </c>
      <c r="H279">
        <v>41067046</v>
      </c>
      <c r="I279" t="s">
        <v>27</v>
      </c>
      <c r="J279" t="s">
        <v>28</v>
      </c>
      <c r="K279" t="s">
        <v>28</v>
      </c>
      <c r="L279" t="s">
        <v>27</v>
      </c>
      <c r="M279" t="s">
        <v>27</v>
      </c>
      <c r="N279" t="s">
        <v>27</v>
      </c>
      <c r="O279">
        <v>3</v>
      </c>
      <c r="P279" t="s">
        <v>32</v>
      </c>
      <c r="Q279" s="1">
        <v>43025</v>
      </c>
    </row>
    <row r="280" spans="1:17" x14ac:dyDescent="0.55000000000000004">
      <c r="A280" t="s">
        <v>4559</v>
      </c>
      <c r="B280" t="s">
        <v>6</v>
      </c>
      <c r="C280" t="s">
        <v>88</v>
      </c>
      <c r="D280" t="s">
        <v>311</v>
      </c>
      <c r="E280" t="s">
        <v>25</v>
      </c>
      <c r="F280">
        <v>22</v>
      </c>
      <c r="G280" t="s">
        <v>26</v>
      </c>
      <c r="H280">
        <v>46028688</v>
      </c>
      <c r="I280" t="s">
        <v>27</v>
      </c>
      <c r="J280" t="s">
        <v>28</v>
      </c>
      <c r="K280" t="s">
        <v>28</v>
      </c>
      <c r="L280" t="s">
        <v>27</v>
      </c>
      <c r="M280" t="s">
        <v>27</v>
      </c>
      <c r="N280" t="s">
        <v>27</v>
      </c>
      <c r="O280">
        <v>3</v>
      </c>
      <c r="P280" t="s">
        <v>32</v>
      </c>
      <c r="Q280" s="1">
        <v>43025</v>
      </c>
    </row>
    <row r="281" spans="1:17" x14ac:dyDescent="0.55000000000000004">
      <c r="A281" t="s">
        <v>4559</v>
      </c>
      <c r="B281" t="s">
        <v>6</v>
      </c>
      <c r="C281" t="s">
        <v>88</v>
      </c>
      <c r="D281" t="s">
        <v>312</v>
      </c>
      <c r="E281" t="s">
        <v>25</v>
      </c>
      <c r="F281">
        <v>19</v>
      </c>
      <c r="G281" t="s">
        <v>26</v>
      </c>
      <c r="H281">
        <v>47522371</v>
      </c>
      <c r="I281" t="s">
        <v>27</v>
      </c>
      <c r="J281" t="s">
        <v>28</v>
      </c>
      <c r="K281" t="s">
        <v>28</v>
      </c>
      <c r="L281" t="s">
        <v>27</v>
      </c>
      <c r="M281" t="s">
        <v>27</v>
      </c>
      <c r="N281" t="s">
        <v>27</v>
      </c>
      <c r="O281">
        <v>3</v>
      </c>
      <c r="P281" t="s">
        <v>32</v>
      </c>
      <c r="Q281" s="1">
        <v>43025</v>
      </c>
    </row>
    <row r="282" spans="1:17" x14ac:dyDescent="0.55000000000000004">
      <c r="A282" t="s">
        <v>4559</v>
      </c>
      <c r="B282" t="s">
        <v>6</v>
      </c>
      <c r="C282" t="s">
        <v>88</v>
      </c>
      <c r="D282" t="s">
        <v>313</v>
      </c>
      <c r="E282" t="s">
        <v>25</v>
      </c>
      <c r="F282">
        <v>20</v>
      </c>
      <c r="G282" t="s">
        <v>26</v>
      </c>
      <c r="H282">
        <v>40481783</v>
      </c>
      <c r="I282" t="s">
        <v>28</v>
      </c>
      <c r="J282" t="s">
        <v>28</v>
      </c>
      <c r="K282" t="s">
        <v>28</v>
      </c>
      <c r="L282" t="s">
        <v>27</v>
      </c>
      <c r="M282" t="s">
        <v>27</v>
      </c>
      <c r="N282" t="s">
        <v>28</v>
      </c>
      <c r="O282">
        <v>2</v>
      </c>
      <c r="P282" t="s">
        <v>32</v>
      </c>
      <c r="Q282" s="1">
        <v>43025</v>
      </c>
    </row>
    <row r="283" spans="1:17" x14ac:dyDescent="0.55000000000000004">
      <c r="A283" t="s">
        <v>4557</v>
      </c>
      <c r="B283" t="s">
        <v>6</v>
      </c>
      <c r="C283" t="s">
        <v>88</v>
      </c>
      <c r="D283" t="s">
        <v>314</v>
      </c>
      <c r="E283" t="s">
        <v>25</v>
      </c>
      <c r="F283">
        <v>20</v>
      </c>
      <c r="G283" t="s">
        <v>26</v>
      </c>
      <c r="H283">
        <v>15865788</v>
      </c>
      <c r="I283" t="s">
        <v>27</v>
      </c>
      <c r="J283" t="s">
        <v>28</v>
      </c>
      <c r="K283" t="s">
        <v>28</v>
      </c>
      <c r="L283" t="s">
        <v>27</v>
      </c>
      <c r="M283" t="s">
        <v>27</v>
      </c>
      <c r="N283" t="s">
        <v>27</v>
      </c>
      <c r="O283">
        <v>3</v>
      </c>
      <c r="P283" t="s">
        <v>32</v>
      </c>
      <c r="Q283" s="1">
        <v>43371</v>
      </c>
    </row>
    <row r="284" spans="1:17" x14ac:dyDescent="0.55000000000000004">
      <c r="A284" t="s">
        <v>4557</v>
      </c>
      <c r="B284" t="s">
        <v>6</v>
      </c>
      <c r="C284" t="s">
        <v>88</v>
      </c>
      <c r="D284" t="s">
        <v>315</v>
      </c>
      <c r="E284" t="s">
        <v>42</v>
      </c>
      <c r="F284">
        <v>19</v>
      </c>
      <c r="G284" t="s">
        <v>26</v>
      </c>
      <c r="H284">
        <v>72690657</v>
      </c>
      <c r="I284" t="s">
        <v>28</v>
      </c>
      <c r="J284" t="s">
        <v>28</v>
      </c>
      <c r="K284" t="s">
        <v>28</v>
      </c>
      <c r="L284" t="s">
        <v>27</v>
      </c>
      <c r="M284" t="s">
        <v>27</v>
      </c>
      <c r="N284" t="s">
        <v>28</v>
      </c>
      <c r="O284">
        <v>2</v>
      </c>
      <c r="P284" t="s">
        <v>32</v>
      </c>
      <c r="Q284" s="1">
        <v>43371</v>
      </c>
    </row>
    <row r="285" spans="1:17" x14ac:dyDescent="0.55000000000000004">
      <c r="A285" t="s">
        <v>4554</v>
      </c>
      <c r="B285" t="s">
        <v>6</v>
      </c>
      <c r="C285" t="s">
        <v>88</v>
      </c>
      <c r="D285" t="s">
        <v>316</v>
      </c>
      <c r="E285" t="s">
        <v>42</v>
      </c>
      <c r="F285">
        <v>21</v>
      </c>
      <c r="G285" t="s">
        <v>26</v>
      </c>
      <c r="H285">
        <v>15678153</v>
      </c>
      <c r="I285" t="s">
        <v>28</v>
      </c>
      <c r="J285" t="s">
        <v>28</v>
      </c>
      <c r="K285" t="s">
        <v>28</v>
      </c>
      <c r="L285" t="s">
        <v>27</v>
      </c>
      <c r="M285" t="s">
        <v>27</v>
      </c>
      <c r="N285" t="s">
        <v>28</v>
      </c>
      <c r="O285">
        <v>2</v>
      </c>
      <c r="P285" t="s">
        <v>32</v>
      </c>
      <c r="Q285" s="1">
        <v>43410</v>
      </c>
    </row>
    <row r="286" spans="1:17" x14ac:dyDescent="0.55000000000000004">
      <c r="A286" t="s">
        <v>4559</v>
      </c>
      <c r="B286" t="s">
        <v>6</v>
      </c>
      <c r="C286" t="s">
        <v>88</v>
      </c>
      <c r="D286" t="s">
        <v>317</v>
      </c>
      <c r="E286" t="s">
        <v>25</v>
      </c>
      <c r="F286">
        <v>19</v>
      </c>
      <c r="G286" t="s">
        <v>26</v>
      </c>
      <c r="H286">
        <v>15860414</v>
      </c>
      <c r="I286" t="s">
        <v>28</v>
      </c>
      <c r="J286" t="s">
        <v>28</v>
      </c>
      <c r="K286" t="s">
        <v>28</v>
      </c>
      <c r="L286" t="s">
        <v>27</v>
      </c>
      <c r="M286" t="s">
        <v>27</v>
      </c>
      <c r="N286" t="s">
        <v>28</v>
      </c>
      <c r="O286">
        <v>2</v>
      </c>
      <c r="P286" t="s">
        <v>32</v>
      </c>
      <c r="Q286" s="1">
        <v>43375</v>
      </c>
    </row>
    <row r="287" spans="1:17" x14ac:dyDescent="0.55000000000000004">
      <c r="A287" t="s">
        <v>4559</v>
      </c>
      <c r="B287" t="s">
        <v>6</v>
      </c>
      <c r="C287" t="s">
        <v>88</v>
      </c>
      <c r="D287" t="s">
        <v>318</v>
      </c>
      <c r="E287" t="s">
        <v>25</v>
      </c>
      <c r="F287">
        <v>22</v>
      </c>
      <c r="G287" t="s">
        <v>26</v>
      </c>
      <c r="H287">
        <v>15663763</v>
      </c>
      <c r="I287" t="s">
        <v>28</v>
      </c>
      <c r="J287" t="s">
        <v>28</v>
      </c>
      <c r="K287" t="s">
        <v>28</v>
      </c>
      <c r="L287" t="s">
        <v>27</v>
      </c>
      <c r="M287" t="s">
        <v>27</v>
      </c>
      <c r="N287" t="s">
        <v>28</v>
      </c>
      <c r="O287">
        <v>2</v>
      </c>
      <c r="P287" t="s">
        <v>32</v>
      </c>
      <c r="Q287" s="1">
        <v>43375</v>
      </c>
    </row>
    <row r="288" spans="1:17" x14ac:dyDescent="0.55000000000000004">
      <c r="A288" t="s">
        <v>4559</v>
      </c>
      <c r="B288" t="s">
        <v>6</v>
      </c>
      <c r="C288" t="s">
        <v>88</v>
      </c>
      <c r="D288" t="s">
        <v>319</v>
      </c>
      <c r="E288" t="s">
        <v>42</v>
      </c>
      <c r="F288">
        <v>22</v>
      </c>
      <c r="G288" t="s">
        <v>26</v>
      </c>
      <c r="H288">
        <v>41912911</v>
      </c>
      <c r="I288" t="s">
        <v>28</v>
      </c>
      <c r="J288" t="s">
        <v>28</v>
      </c>
      <c r="K288" t="s">
        <v>28</v>
      </c>
      <c r="L288" t="s">
        <v>27</v>
      </c>
      <c r="M288" t="s">
        <v>27</v>
      </c>
      <c r="N288" t="s">
        <v>28</v>
      </c>
      <c r="O288">
        <v>2</v>
      </c>
      <c r="P288" t="s">
        <v>32</v>
      </c>
      <c r="Q288" s="1">
        <v>43375</v>
      </c>
    </row>
    <row r="289" spans="1:17" x14ac:dyDescent="0.55000000000000004">
      <c r="A289" t="s">
        <v>4555</v>
      </c>
      <c r="B289" t="s">
        <v>6</v>
      </c>
      <c r="C289" t="s">
        <v>88</v>
      </c>
      <c r="D289" t="s">
        <v>320</v>
      </c>
      <c r="E289" t="s">
        <v>25</v>
      </c>
      <c r="F289">
        <v>21</v>
      </c>
      <c r="G289" t="s">
        <v>26</v>
      </c>
      <c r="H289">
        <v>15447744</v>
      </c>
      <c r="I289" t="s">
        <v>28</v>
      </c>
      <c r="J289" t="s">
        <v>28</v>
      </c>
      <c r="K289" t="s">
        <v>28</v>
      </c>
      <c r="L289" t="s">
        <v>27</v>
      </c>
      <c r="M289" t="s">
        <v>27</v>
      </c>
      <c r="N289" t="s">
        <v>28</v>
      </c>
      <c r="O289">
        <v>2</v>
      </c>
      <c r="P289" t="s">
        <v>32</v>
      </c>
      <c r="Q289" s="1">
        <v>42724</v>
      </c>
    </row>
    <row r="290" spans="1:17" x14ac:dyDescent="0.55000000000000004">
      <c r="A290" t="s">
        <v>4555</v>
      </c>
      <c r="B290" t="s">
        <v>6</v>
      </c>
      <c r="C290" t="s">
        <v>88</v>
      </c>
      <c r="D290" t="s">
        <v>321</v>
      </c>
      <c r="E290" t="s">
        <v>42</v>
      </c>
      <c r="F290">
        <v>22</v>
      </c>
      <c r="G290" t="s">
        <v>26</v>
      </c>
      <c r="H290">
        <v>15841159</v>
      </c>
      <c r="I290" t="s">
        <v>28</v>
      </c>
      <c r="J290" t="s">
        <v>28</v>
      </c>
      <c r="K290" t="s">
        <v>28</v>
      </c>
      <c r="L290" t="s">
        <v>27</v>
      </c>
      <c r="M290" t="s">
        <v>27</v>
      </c>
      <c r="N290" t="s">
        <v>28</v>
      </c>
      <c r="O290">
        <v>2</v>
      </c>
      <c r="P290" t="s">
        <v>32</v>
      </c>
      <c r="Q290" s="1">
        <v>42724</v>
      </c>
    </row>
    <row r="291" spans="1:17" x14ac:dyDescent="0.55000000000000004">
      <c r="A291" t="s">
        <v>4555</v>
      </c>
      <c r="B291" t="s">
        <v>6</v>
      </c>
      <c r="C291" t="s">
        <v>88</v>
      </c>
      <c r="D291" t="s">
        <v>322</v>
      </c>
      <c r="E291" t="s">
        <v>25</v>
      </c>
      <c r="F291">
        <v>21</v>
      </c>
      <c r="G291" t="s">
        <v>26</v>
      </c>
      <c r="H291">
        <v>15669546</v>
      </c>
      <c r="I291" t="s">
        <v>27</v>
      </c>
      <c r="J291" t="s">
        <v>28</v>
      </c>
      <c r="K291" t="s">
        <v>28</v>
      </c>
      <c r="L291" t="s">
        <v>27</v>
      </c>
      <c r="M291" t="s">
        <v>27</v>
      </c>
      <c r="N291" t="s">
        <v>27</v>
      </c>
      <c r="O291">
        <v>3</v>
      </c>
      <c r="P291" t="s">
        <v>32</v>
      </c>
      <c r="Q291" s="1">
        <v>42724</v>
      </c>
    </row>
    <row r="292" spans="1:17" x14ac:dyDescent="0.55000000000000004">
      <c r="A292" t="s">
        <v>4559</v>
      </c>
      <c r="B292" t="s">
        <v>6</v>
      </c>
      <c r="C292" t="s">
        <v>88</v>
      </c>
      <c r="D292" t="s">
        <v>323</v>
      </c>
      <c r="E292" t="s">
        <v>42</v>
      </c>
      <c r="F292">
        <v>19</v>
      </c>
      <c r="G292" t="s">
        <v>26</v>
      </c>
      <c r="H292">
        <v>15671672</v>
      </c>
      <c r="I292" t="s">
        <v>28</v>
      </c>
      <c r="J292" t="s">
        <v>28</v>
      </c>
      <c r="K292" t="s">
        <v>28</v>
      </c>
      <c r="L292" t="s">
        <v>27</v>
      </c>
      <c r="M292" t="s">
        <v>27</v>
      </c>
      <c r="N292" t="s">
        <v>28</v>
      </c>
      <c r="O292">
        <v>2</v>
      </c>
      <c r="P292" t="s">
        <v>32</v>
      </c>
      <c r="Q292" s="1">
        <v>42698</v>
      </c>
    </row>
    <row r="293" spans="1:17" x14ac:dyDescent="0.55000000000000004">
      <c r="A293" t="s">
        <v>4559</v>
      </c>
      <c r="B293" t="s">
        <v>6</v>
      </c>
      <c r="C293" t="s">
        <v>88</v>
      </c>
      <c r="D293" t="s">
        <v>324</v>
      </c>
      <c r="E293" t="s">
        <v>25</v>
      </c>
      <c r="F293">
        <v>19</v>
      </c>
      <c r="G293" t="s">
        <v>26</v>
      </c>
      <c r="H293">
        <v>42252405</v>
      </c>
      <c r="I293" t="s">
        <v>28</v>
      </c>
      <c r="J293" t="s">
        <v>28</v>
      </c>
      <c r="K293" t="s">
        <v>28</v>
      </c>
      <c r="L293" t="s">
        <v>27</v>
      </c>
      <c r="M293" t="s">
        <v>27</v>
      </c>
      <c r="N293" t="s">
        <v>28</v>
      </c>
      <c r="O293">
        <v>2</v>
      </c>
      <c r="P293" t="s">
        <v>32</v>
      </c>
      <c r="Q293" s="1">
        <v>42698</v>
      </c>
    </row>
    <row r="294" spans="1:17" x14ac:dyDescent="0.55000000000000004">
      <c r="A294" t="s">
        <v>4559</v>
      </c>
      <c r="B294" t="s">
        <v>6</v>
      </c>
      <c r="C294" t="s">
        <v>88</v>
      </c>
      <c r="D294" t="s">
        <v>325</v>
      </c>
      <c r="E294" t="s">
        <v>42</v>
      </c>
      <c r="F294">
        <v>19</v>
      </c>
      <c r="G294" t="s">
        <v>26</v>
      </c>
      <c r="H294">
        <v>15662666</v>
      </c>
      <c r="I294" t="s">
        <v>28</v>
      </c>
      <c r="J294" t="s">
        <v>28</v>
      </c>
      <c r="K294" t="s">
        <v>28</v>
      </c>
      <c r="L294" t="s">
        <v>27</v>
      </c>
      <c r="M294" t="s">
        <v>27</v>
      </c>
      <c r="N294" t="s">
        <v>28</v>
      </c>
      <c r="O294">
        <v>2</v>
      </c>
      <c r="P294" t="s">
        <v>32</v>
      </c>
      <c r="Q294" s="1">
        <v>42698</v>
      </c>
    </row>
    <row r="295" spans="1:17" x14ac:dyDescent="0.55000000000000004">
      <c r="A295" t="s">
        <v>4559</v>
      </c>
      <c r="B295" t="s">
        <v>6</v>
      </c>
      <c r="C295" t="s">
        <v>88</v>
      </c>
      <c r="D295" t="s">
        <v>326</v>
      </c>
      <c r="E295" t="s">
        <v>25</v>
      </c>
      <c r="F295">
        <v>19</v>
      </c>
      <c r="G295" t="s">
        <v>26</v>
      </c>
      <c r="H295">
        <v>15661900</v>
      </c>
      <c r="I295" t="s">
        <v>27</v>
      </c>
      <c r="J295" t="s">
        <v>28</v>
      </c>
      <c r="K295" t="s">
        <v>28</v>
      </c>
      <c r="L295" t="s">
        <v>27</v>
      </c>
      <c r="M295" t="s">
        <v>28</v>
      </c>
      <c r="N295" t="s">
        <v>27</v>
      </c>
      <c r="O295">
        <v>2</v>
      </c>
      <c r="P295" t="s">
        <v>32</v>
      </c>
      <c r="Q295" s="1">
        <v>42698</v>
      </c>
    </row>
    <row r="296" spans="1:17" x14ac:dyDescent="0.55000000000000004">
      <c r="A296" t="s">
        <v>4556</v>
      </c>
      <c r="B296" t="s">
        <v>6</v>
      </c>
      <c r="C296" t="s">
        <v>88</v>
      </c>
      <c r="D296" t="s">
        <v>327</v>
      </c>
      <c r="E296" t="s">
        <v>42</v>
      </c>
      <c r="F296">
        <v>19</v>
      </c>
      <c r="G296" t="s">
        <v>26</v>
      </c>
      <c r="H296">
        <v>46028688</v>
      </c>
      <c r="I296" t="s">
        <v>27</v>
      </c>
      <c r="J296" t="s">
        <v>28</v>
      </c>
      <c r="K296" t="s">
        <v>28</v>
      </c>
      <c r="L296" t="s">
        <v>27</v>
      </c>
      <c r="M296" t="s">
        <v>28</v>
      </c>
      <c r="N296" t="s">
        <v>27</v>
      </c>
      <c r="O296">
        <v>2</v>
      </c>
      <c r="P296" t="s">
        <v>32</v>
      </c>
      <c r="Q296" s="1">
        <v>43827</v>
      </c>
    </row>
    <row r="297" spans="1:17" x14ac:dyDescent="0.55000000000000004">
      <c r="A297" t="s">
        <v>4556</v>
      </c>
      <c r="B297" t="s">
        <v>6</v>
      </c>
      <c r="C297" t="s">
        <v>88</v>
      </c>
      <c r="D297" t="s">
        <v>328</v>
      </c>
      <c r="E297" t="s">
        <v>42</v>
      </c>
      <c r="F297">
        <v>23</v>
      </c>
      <c r="G297" t="s">
        <v>26</v>
      </c>
      <c r="H297">
        <v>47522371</v>
      </c>
      <c r="I297" t="s">
        <v>27</v>
      </c>
      <c r="J297" t="s">
        <v>28</v>
      </c>
      <c r="K297" t="s">
        <v>28</v>
      </c>
      <c r="L297" t="s">
        <v>27</v>
      </c>
      <c r="M297" t="s">
        <v>27</v>
      </c>
      <c r="N297" t="s">
        <v>27</v>
      </c>
      <c r="O297">
        <v>3</v>
      </c>
      <c r="P297" t="s">
        <v>32</v>
      </c>
      <c r="Q297" s="1">
        <v>43827</v>
      </c>
    </row>
    <row r="298" spans="1:17" x14ac:dyDescent="0.55000000000000004">
      <c r="A298" t="s">
        <v>4556</v>
      </c>
      <c r="B298" t="s">
        <v>6</v>
      </c>
      <c r="C298" t="s">
        <v>88</v>
      </c>
      <c r="D298" t="s">
        <v>329</v>
      </c>
      <c r="E298" t="s">
        <v>42</v>
      </c>
      <c r="F298">
        <v>20</v>
      </c>
      <c r="G298" t="s">
        <v>26</v>
      </c>
      <c r="H298">
        <v>15865788</v>
      </c>
      <c r="I298" t="s">
        <v>27</v>
      </c>
      <c r="J298" t="s">
        <v>28</v>
      </c>
      <c r="K298" t="s">
        <v>28</v>
      </c>
      <c r="L298" t="s">
        <v>27</v>
      </c>
      <c r="M298" t="s">
        <v>27</v>
      </c>
      <c r="N298" t="s">
        <v>27</v>
      </c>
      <c r="O298">
        <v>3</v>
      </c>
      <c r="P298" t="s">
        <v>32</v>
      </c>
      <c r="Q298" s="1">
        <v>43827</v>
      </c>
    </row>
    <row r="299" spans="1:17" x14ac:dyDescent="0.55000000000000004">
      <c r="A299" t="s">
        <v>4556</v>
      </c>
      <c r="B299" t="s">
        <v>6</v>
      </c>
      <c r="C299" t="s">
        <v>88</v>
      </c>
      <c r="D299" t="s">
        <v>330</v>
      </c>
      <c r="E299" t="s">
        <v>42</v>
      </c>
      <c r="F299">
        <v>19</v>
      </c>
      <c r="G299" t="s">
        <v>26</v>
      </c>
      <c r="H299">
        <v>15678153</v>
      </c>
      <c r="I299" t="s">
        <v>27</v>
      </c>
      <c r="J299" t="s">
        <v>28</v>
      </c>
      <c r="K299" t="s">
        <v>28</v>
      </c>
      <c r="L299" t="s">
        <v>27</v>
      </c>
      <c r="M299" t="s">
        <v>28</v>
      </c>
      <c r="N299" t="s">
        <v>27</v>
      </c>
      <c r="O299">
        <v>2</v>
      </c>
      <c r="P299" t="s">
        <v>32</v>
      </c>
      <c r="Q299" s="1">
        <v>43827</v>
      </c>
    </row>
    <row r="300" spans="1:17" x14ac:dyDescent="0.55000000000000004">
      <c r="A300" t="s">
        <v>4556</v>
      </c>
      <c r="B300" t="s">
        <v>6</v>
      </c>
      <c r="C300" t="s">
        <v>88</v>
      </c>
      <c r="D300" t="s">
        <v>331</v>
      </c>
      <c r="E300" t="s">
        <v>25</v>
      </c>
      <c r="F300">
        <v>21</v>
      </c>
      <c r="G300" t="s">
        <v>26</v>
      </c>
      <c r="H300">
        <v>71528569</v>
      </c>
      <c r="I300" t="s">
        <v>27</v>
      </c>
      <c r="J300" t="s">
        <v>28</v>
      </c>
      <c r="K300" t="s">
        <v>28</v>
      </c>
      <c r="L300" t="s">
        <v>27</v>
      </c>
      <c r="M300" t="s">
        <v>28</v>
      </c>
      <c r="N300" t="s">
        <v>27</v>
      </c>
      <c r="O300">
        <v>2</v>
      </c>
      <c r="P300" t="s">
        <v>32</v>
      </c>
      <c r="Q300" s="1">
        <v>43827</v>
      </c>
    </row>
    <row r="301" spans="1:17" x14ac:dyDescent="0.55000000000000004">
      <c r="A301" t="s">
        <v>4560</v>
      </c>
      <c r="B301" t="s">
        <v>6</v>
      </c>
      <c r="C301" t="s">
        <v>88</v>
      </c>
      <c r="D301" t="s">
        <v>332</v>
      </c>
      <c r="E301" t="s">
        <v>25</v>
      </c>
      <c r="F301">
        <v>19</v>
      </c>
      <c r="G301" t="s">
        <v>26</v>
      </c>
      <c r="H301">
        <v>15860414</v>
      </c>
      <c r="I301" t="s">
        <v>27</v>
      </c>
      <c r="J301" t="s">
        <v>28</v>
      </c>
      <c r="K301" t="s">
        <v>28</v>
      </c>
      <c r="L301" t="s">
        <v>27</v>
      </c>
      <c r="M301" t="s">
        <v>28</v>
      </c>
      <c r="N301" t="s">
        <v>27</v>
      </c>
      <c r="O301">
        <v>2</v>
      </c>
      <c r="P301" t="s">
        <v>32</v>
      </c>
      <c r="Q301" s="1">
        <v>42677</v>
      </c>
    </row>
    <row r="302" spans="1:17" x14ac:dyDescent="0.55000000000000004">
      <c r="A302" t="s">
        <v>4560</v>
      </c>
      <c r="B302" t="s">
        <v>6</v>
      </c>
      <c r="C302" t="s">
        <v>88</v>
      </c>
      <c r="D302" t="s">
        <v>333</v>
      </c>
      <c r="E302" t="s">
        <v>25</v>
      </c>
      <c r="F302">
        <v>22</v>
      </c>
      <c r="G302" t="s">
        <v>26</v>
      </c>
      <c r="H302">
        <v>15663763</v>
      </c>
      <c r="I302" t="s">
        <v>27</v>
      </c>
      <c r="J302" t="s">
        <v>28</v>
      </c>
      <c r="K302" t="s">
        <v>28</v>
      </c>
      <c r="L302" t="s">
        <v>27</v>
      </c>
      <c r="M302" t="s">
        <v>27</v>
      </c>
      <c r="N302" t="s">
        <v>27</v>
      </c>
      <c r="O302">
        <v>3</v>
      </c>
      <c r="P302" t="s">
        <v>32</v>
      </c>
      <c r="Q302" s="1">
        <v>42677</v>
      </c>
    </row>
    <row r="303" spans="1:17" x14ac:dyDescent="0.55000000000000004">
      <c r="A303" t="s">
        <v>4560</v>
      </c>
      <c r="B303" t="s">
        <v>6</v>
      </c>
      <c r="C303" t="s">
        <v>88</v>
      </c>
      <c r="D303" t="s">
        <v>334</v>
      </c>
      <c r="E303" t="s">
        <v>25</v>
      </c>
      <c r="F303">
        <v>20</v>
      </c>
      <c r="G303" t="s">
        <v>26</v>
      </c>
      <c r="H303">
        <v>41912911</v>
      </c>
      <c r="I303" t="s">
        <v>27</v>
      </c>
      <c r="J303" t="s">
        <v>28</v>
      </c>
      <c r="K303" t="s">
        <v>28</v>
      </c>
      <c r="L303" t="s">
        <v>27</v>
      </c>
      <c r="M303" t="s">
        <v>27</v>
      </c>
      <c r="N303" t="s">
        <v>27</v>
      </c>
      <c r="O303">
        <v>3</v>
      </c>
      <c r="P303" t="s">
        <v>32</v>
      </c>
      <c r="Q303" s="1">
        <v>42677</v>
      </c>
    </row>
    <row r="304" spans="1:17" x14ac:dyDescent="0.55000000000000004">
      <c r="A304" t="s">
        <v>4560</v>
      </c>
      <c r="B304" t="s">
        <v>6</v>
      </c>
      <c r="C304" t="s">
        <v>88</v>
      </c>
      <c r="D304" t="s">
        <v>335</v>
      </c>
      <c r="E304" t="s">
        <v>25</v>
      </c>
      <c r="F304">
        <v>23</v>
      </c>
      <c r="G304" t="s">
        <v>26</v>
      </c>
      <c r="H304">
        <v>15670727</v>
      </c>
      <c r="I304" t="s">
        <v>28</v>
      </c>
      <c r="J304" t="s">
        <v>28</v>
      </c>
      <c r="K304" t="s">
        <v>28</v>
      </c>
      <c r="L304" t="s">
        <v>27</v>
      </c>
      <c r="M304" t="s">
        <v>28</v>
      </c>
      <c r="N304" t="s">
        <v>28</v>
      </c>
      <c r="O304">
        <v>1</v>
      </c>
      <c r="P304" t="s">
        <v>32</v>
      </c>
      <c r="Q304" s="1">
        <v>42677</v>
      </c>
    </row>
    <row r="305" spans="1:17" x14ac:dyDescent="0.55000000000000004">
      <c r="A305" t="s">
        <v>4560</v>
      </c>
      <c r="B305" t="s">
        <v>6</v>
      </c>
      <c r="C305" t="s">
        <v>88</v>
      </c>
      <c r="D305" t="s">
        <v>336</v>
      </c>
      <c r="E305" t="s">
        <v>25</v>
      </c>
      <c r="F305">
        <v>23</v>
      </c>
      <c r="G305" t="s">
        <v>26</v>
      </c>
      <c r="H305">
        <v>15447744</v>
      </c>
      <c r="I305" t="s">
        <v>27</v>
      </c>
      <c r="J305" t="s">
        <v>28</v>
      </c>
      <c r="K305" t="s">
        <v>28</v>
      </c>
      <c r="L305" t="s">
        <v>27</v>
      </c>
      <c r="M305" t="s">
        <v>28</v>
      </c>
      <c r="N305" t="s">
        <v>27</v>
      </c>
      <c r="O305">
        <v>2</v>
      </c>
      <c r="P305" t="s">
        <v>32</v>
      </c>
      <c r="Q305" s="1">
        <v>42677</v>
      </c>
    </row>
    <row r="306" spans="1:17" x14ac:dyDescent="0.55000000000000004">
      <c r="A306" t="s">
        <v>4559</v>
      </c>
      <c r="B306" t="s">
        <v>6</v>
      </c>
      <c r="C306" t="s">
        <v>88</v>
      </c>
      <c r="D306" t="s">
        <v>337</v>
      </c>
      <c r="E306" t="s">
        <v>25</v>
      </c>
      <c r="F306">
        <v>19</v>
      </c>
      <c r="G306" t="s">
        <v>26</v>
      </c>
      <c r="H306">
        <v>15841159</v>
      </c>
      <c r="I306" t="s">
        <v>27</v>
      </c>
      <c r="J306" t="s">
        <v>28</v>
      </c>
      <c r="K306" t="s">
        <v>28</v>
      </c>
      <c r="L306" t="s">
        <v>27</v>
      </c>
      <c r="M306" t="s">
        <v>28</v>
      </c>
      <c r="N306" t="s">
        <v>27</v>
      </c>
      <c r="O306">
        <v>2</v>
      </c>
      <c r="P306" t="s">
        <v>32</v>
      </c>
      <c r="Q306" s="1">
        <v>43062</v>
      </c>
    </row>
    <row r="307" spans="1:17" x14ac:dyDescent="0.55000000000000004">
      <c r="A307" t="s">
        <v>4556</v>
      </c>
      <c r="B307" t="s">
        <v>6</v>
      </c>
      <c r="C307" t="s">
        <v>88</v>
      </c>
      <c r="D307" t="s">
        <v>338</v>
      </c>
      <c r="E307" t="s">
        <v>25</v>
      </c>
      <c r="F307">
        <v>20</v>
      </c>
      <c r="G307" t="s">
        <v>26</v>
      </c>
      <c r="H307">
        <v>42252405</v>
      </c>
      <c r="I307" t="s">
        <v>27</v>
      </c>
      <c r="J307" t="s">
        <v>28</v>
      </c>
      <c r="K307" t="s">
        <v>28</v>
      </c>
      <c r="L307" t="s">
        <v>27</v>
      </c>
      <c r="M307" t="s">
        <v>27</v>
      </c>
      <c r="N307" t="s">
        <v>27</v>
      </c>
      <c r="O307">
        <v>3</v>
      </c>
      <c r="P307" t="s">
        <v>32</v>
      </c>
      <c r="Q307" s="1">
        <v>43229</v>
      </c>
    </row>
    <row r="308" spans="1:17" x14ac:dyDescent="0.55000000000000004">
      <c r="A308" t="s">
        <v>4554</v>
      </c>
      <c r="B308" t="s">
        <v>6</v>
      </c>
      <c r="C308" t="s">
        <v>88</v>
      </c>
      <c r="D308" t="s">
        <v>339</v>
      </c>
      <c r="E308" t="s">
        <v>42</v>
      </c>
      <c r="F308">
        <v>23</v>
      </c>
      <c r="G308" t="s">
        <v>26</v>
      </c>
      <c r="H308">
        <v>42633570</v>
      </c>
      <c r="I308" t="s">
        <v>28</v>
      </c>
      <c r="J308" t="s">
        <v>28</v>
      </c>
      <c r="K308" t="s">
        <v>28</v>
      </c>
      <c r="L308" t="s">
        <v>27</v>
      </c>
      <c r="M308" t="s">
        <v>28</v>
      </c>
      <c r="N308" t="s">
        <v>28</v>
      </c>
      <c r="O308">
        <v>1</v>
      </c>
      <c r="P308" t="s">
        <v>32</v>
      </c>
      <c r="Q308" s="1">
        <v>43104</v>
      </c>
    </row>
    <row r="309" spans="1:17" x14ac:dyDescent="0.55000000000000004">
      <c r="A309" t="s">
        <v>4560</v>
      </c>
      <c r="B309" t="s">
        <v>6</v>
      </c>
      <c r="C309" t="s">
        <v>88</v>
      </c>
      <c r="D309" t="s">
        <v>340</v>
      </c>
      <c r="E309" t="s">
        <v>42</v>
      </c>
      <c r="F309">
        <v>20</v>
      </c>
      <c r="G309" t="s">
        <v>26</v>
      </c>
      <c r="H309">
        <v>15667965</v>
      </c>
      <c r="I309" t="s">
        <v>28</v>
      </c>
      <c r="J309" t="s">
        <v>28</v>
      </c>
      <c r="K309" t="s">
        <v>28</v>
      </c>
      <c r="L309" t="s">
        <v>27</v>
      </c>
      <c r="M309" t="s">
        <v>27</v>
      </c>
      <c r="N309" t="s">
        <v>28</v>
      </c>
      <c r="O309">
        <v>2</v>
      </c>
      <c r="P309" t="s">
        <v>32</v>
      </c>
      <c r="Q309" s="1">
        <v>43622</v>
      </c>
    </row>
    <row r="310" spans="1:17" x14ac:dyDescent="0.55000000000000004">
      <c r="A310" t="s">
        <v>4560</v>
      </c>
      <c r="B310" t="s">
        <v>6</v>
      </c>
      <c r="C310" t="s">
        <v>88</v>
      </c>
      <c r="D310" t="s">
        <v>341</v>
      </c>
      <c r="E310" t="s">
        <v>25</v>
      </c>
      <c r="F310">
        <v>20</v>
      </c>
      <c r="G310" t="s">
        <v>26</v>
      </c>
      <c r="H310">
        <v>15667965</v>
      </c>
      <c r="I310" t="s">
        <v>28</v>
      </c>
      <c r="J310" t="s">
        <v>28</v>
      </c>
      <c r="K310" t="s">
        <v>28</v>
      </c>
      <c r="L310" t="s">
        <v>27</v>
      </c>
      <c r="M310" t="s">
        <v>27</v>
      </c>
      <c r="N310" t="s">
        <v>28</v>
      </c>
      <c r="O310">
        <v>2</v>
      </c>
      <c r="P310" t="s">
        <v>32</v>
      </c>
      <c r="Q310" s="1">
        <v>43622</v>
      </c>
    </row>
    <row r="311" spans="1:17" x14ac:dyDescent="0.55000000000000004">
      <c r="A311" t="s">
        <v>4557</v>
      </c>
      <c r="B311" t="s">
        <v>6</v>
      </c>
      <c r="C311" t="s">
        <v>88</v>
      </c>
      <c r="D311" t="s">
        <v>342</v>
      </c>
      <c r="E311" t="s">
        <v>25</v>
      </c>
      <c r="F311">
        <v>20</v>
      </c>
      <c r="G311" t="s">
        <v>26</v>
      </c>
      <c r="H311">
        <v>40357955</v>
      </c>
      <c r="I311" t="s">
        <v>28</v>
      </c>
      <c r="J311" t="s">
        <v>28</v>
      </c>
      <c r="K311" t="s">
        <v>28</v>
      </c>
      <c r="L311" t="s">
        <v>27</v>
      </c>
      <c r="M311" t="s">
        <v>27</v>
      </c>
      <c r="N311" t="s">
        <v>28</v>
      </c>
      <c r="O311">
        <v>2</v>
      </c>
      <c r="P311" t="s">
        <v>32</v>
      </c>
      <c r="Q311" s="1">
        <v>42842</v>
      </c>
    </row>
    <row r="312" spans="1:17" x14ac:dyDescent="0.55000000000000004">
      <c r="A312" t="s">
        <v>4556</v>
      </c>
      <c r="B312" t="s">
        <v>6</v>
      </c>
      <c r="C312" t="s">
        <v>88</v>
      </c>
      <c r="D312" t="s">
        <v>343</v>
      </c>
      <c r="E312" t="s">
        <v>42</v>
      </c>
      <c r="F312">
        <v>22</v>
      </c>
      <c r="G312" t="s">
        <v>26</v>
      </c>
      <c r="H312">
        <v>40357955</v>
      </c>
      <c r="I312" t="s">
        <v>28</v>
      </c>
      <c r="J312" t="s">
        <v>28</v>
      </c>
      <c r="K312" t="s">
        <v>28</v>
      </c>
      <c r="L312" t="s">
        <v>27</v>
      </c>
      <c r="M312" t="s">
        <v>27</v>
      </c>
      <c r="N312" t="s">
        <v>28</v>
      </c>
      <c r="O312">
        <v>2</v>
      </c>
      <c r="P312" t="s">
        <v>32</v>
      </c>
      <c r="Q312" s="1">
        <v>42627</v>
      </c>
    </row>
    <row r="313" spans="1:17" x14ac:dyDescent="0.55000000000000004">
      <c r="A313" t="s">
        <v>4556</v>
      </c>
      <c r="B313" t="s">
        <v>6</v>
      </c>
      <c r="C313" t="s">
        <v>88</v>
      </c>
      <c r="D313" t="s">
        <v>344</v>
      </c>
      <c r="E313" t="s">
        <v>25</v>
      </c>
      <c r="F313">
        <v>22</v>
      </c>
      <c r="G313" t="s">
        <v>26</v>
      </c>
      <c r="H313">
        <v>46975426</v>
      </c>
      <c r="I313" t="s">
        <v>28</v>
      </c>
      <c r="J313" t="s">
        <v>28</v>
      </c>
      <c r="K313" t="s">
        <v>28</v>
      </c>
      <c r="L313" t="s">
        <v>27</v>
      </c>
      <c r="M313" t="s">
        <v>27</v>
      </c>
      <c r="N313" t="s">
        <v>28</v>
      </c>
      <c r="O313">
        <v>2</v>
      </c>
      <c r="P313" t="s">
        <v>32</v>
      </c>
      <c r="Q313" s="1">
        <v>42627</v>
      </c>
    </row>
    <row r="314" spans="1:17" x14ac:dyDescent="0.55000000000000004">
      <c r="A314" t="s">
        <v>4556</v>
      </c>
      <c r="B314" t="s">
        <v>6</v>
      </c>
      <c r="C314" t="s">
        <v>88</v>
      </c>
      <c r="D314" t="s">
        <v>345</v>
      </c>
      <c r="E314" t="s">
        <v>42</v>
      </c>
      <c r="F314">
        <v>22</v>
      </c>
      <c r="G314" t="s">
        <v>26</v>
      </c>
      <c r="H314">
        <v>40357955</v>
      </c>
      <c r="I314" t="s">
        <v>27</v>
      </c>
      <c r="J314" t="s">
        <v>28</v>
      </c>
      <c r="K314" t="s">
        <v>28</v>
      </c>
      <c r="L314" t="s">
        <v>27</v>
      </c>
      <c r="M314" t="s">
        <v>27</v>
      </c>
      <c r="N314" t="s">
        <v>27</v>
      </c>
      <c r="O314">
        <v>3</v>
      </c>
      <c r="P314" t="s">
        <v>32</v>
      </c>
      <c r="Q314" s="1">
        <v>42627</v>
      </c>
    </row>
    <row r="315" spans="1:17" x14ac:dyDescent="0.55000000000000004">
      <c r="A315" t="s">
        <v>4556</v>
      </c>
      <c r="B315" t="s">
        <v>6</v>
      </c>
      <c r="C315" t="s">
        <v>88</v>
      </c>
      <c r="D315" t="s">
        <v>346</v>
      </c>
      <c r="E315" t="s">
        <v>42</v>
      </c>
      <c r="F315">
        <v>20</v>
      </c>
      <c r="G315" t="s">
        <v>26</v>
      </c>
      <c r="H315">
        <v>40357955</v>
      </c>
      <c r="I315" t="s">
        <v>27</v>
      </c>
      <c r="J315" t="s">
        <v>28</v>
      </c>
      <c r="K315" t="s">
        <v>28</v>
      </c>
      <c r="L315" t="s">
        <v>27</v>
      </c>
      <c r="M315" t="s">
        <v>27</v>
      </c>
      <c r="N315" t="s">
        <v>27</v>
      </c>
      <c r="O315">
        <v>3</v>
      </c>
      <c r="P315" t="s">
        <v>32</v>
      </c>
      <c r="Q315" s="1">
        <v>42627</v>
      </c>
    </row>
    <row r="316" spans="1:17" x14ac:dyDescent="0.55000000000000004">
      <c r="A316" t="s">
        <v>4560</v>
      </c>
      <c r="B316" t="s">
        <v>6</v>
      </c>
      <c r="C316" t="s">
        <v>88</v>
      </c>
      <c r="D316" t="s">
        <v>347</v>
      </c>
      <c r="E316" t="s">
        <v>25</v>
      </c>
      <c r="F316">
        <v>19</v>
      </c>
      <c r="G316" t="s">
        <v>26</v>
      </c>
      <c r="H316">
        <v>46975426</v>
      </c>
      <c r="I316" t="s">
        <v>28</v>
      </c>
      <c r="J316" t="s">
        <v>28</v>
      </c>
      <c r="K316" t="s">
        <v>28</v>
      </c>
      <c r="L316" t="s">
        <v>27</v>
      </c>
      <c r="M316" t="s">
        <v>27</v>
      </c>
      <c r="N316" t="s">
        <v>28</v>
      </c>
      <c r="O316">
        <v>2</v>
      </c>
      <c r="P316" t="s">
        <v>32</v>
      </c>
      <c r="Q316" s="1">
        <v>43741</v>
      </c>
    </row>
    <row r="317" spans="1:17" x14ac:dyDescent="0.55000000000000004">
      <c r="A317" t="s">
        <v>4555</v>
      </c>
      <c r="B317" t="s">
        <v>6</v>
      </c>
      <c r="C317" t="s">
        <v>88</v>
      </c>
      <c r="D317" t="s">
        <v>348</v>
      </c>
      <c r="E317" t="s">
        <v>25</v>
      </c>
      <c r="F317">
        <v>19</v>
      </c>
      <c r="G317" t="s">
        <v>26</v>
      </c>
      <c r="H317">
        <v>46975426</v>
      </c>
      <c r="I317" t="s">
        <v>28</v>
      </c>
      <c r="J317" t="s">
        <v>28</v>
      </c>
      <c r="K317" t="s">
        <v>28</v>
      </c>
      <c r="L317" t="s">
        <v>27</v>
      </c>
      <c r="M317" t="s">
        <v>27</v>
      </c>
      <c r="N317" t="s">
        <v>28</v>
      </c>
      <c r="O317">
        <v>2</v>
      </c>
      <c r="P317" t="s">
        <v>32</v>
      </c>
      <c r="Q317" s="1">
        <v>43693</v>
      </c>
    </row>
    <row r="318" spans="1:17" x14ac:dyDescent="0.55000000000000004">
      <c r="A318" t="s">
        <v>4555</v>
      </c>
      <c r="B318" t="s">
        <v>6</v>
      </c>
      <c r="C318" t="s">
        <v>88</v>
      </c>
      <c r="D318" t="s">
        <v>349</v>
      </c>
      <c r="E318" t="s">
        <v>25</v>
      </c>
      <c r="F318">
        <v>19</v>
      </c>
      <c r="G318" t="s">
        <v>26</v>
      </c>
      <c r="H318">
        <v>46975426</v>
      </c>
      <c r="I318" t="s">
        <v>27</v>
      </c>
      <c r="J318" t="s">
        <v>28</v>
      </c>
      <c r="K318" t="s">
        <v>28</v>
      </c>
      <c r="L318" t="s">
        <v>27</v>
      </c>
      <c r="M318" t="s">
        <v>27</v>
      </c>
      <c r="N318" t="s">
        <v>27</v>
      </c>
      <c r="O318">
        <v>3</v>
      </c>
      <c r="P318" t="s">
        <v>32</v>
      </c>
      <c r="Q318" s="1">
        <v>43693</v>
      </c>
    </row>
    <row r="319" spans="1:17" x14ac:dyDescent="0.55000000000000004">
      <c r="A319" t="s">
        <v>4559</v>
      </c>
      <c r="B319" t="s">
        <v>6</v>
      </c>
      <c r="C319" t="s">
        <v>88</v>
      </c>
      <c r="D319" t="s">
        <v>350</v>
      </c>
      <c r="E319" t="s">
        <v>42</v>
      </c>
      <c r="F319">
        <v>20</v>
      </c>
      <c r="G319" t="s">
        <v>26</v>
      </c>
      <c r="H319">
        <v>46975426</v>
      </c>
      <c r="I319" t="s">
        <v>28</v>
      </c>
      <c r="J319" t="s">
        <v>28</v>
      </c>
      <c r="K319" t="s">
        <v>28</v>
      </c>
      <c r="L319" t="s">
        <v>27</v>
      </c>
      <c r="M319" t="s">
        <v>27</v>
      </c>
      <c r="N319" t="s">
        <v>28</v>
      </c>
      <c r="O319">
        <v>2</v>
      </c>
      <c r="P319" t="s">
        <v>32</v>
      </c>
      <c r="Q319" s="1">
        <v>43829</v>
      </c>
    </row>
    <row r="320" spans="1:17" x14ac:dyDescent="0.55000000000000004">
      <c r="A320" t="s">
        <v>4556</v>
      </c>
      <c r="B320" t="s">
        <v>6</v>
      </c>
      <c r="C320" t="s">
        <v>88</v>
      </c>
      <c r="D320" t="s">
        <v>351</v>
      </c>
      <c r="E320" t="s">
        <v>42</v>
      </c>
      <c r="F320">
        <v>22</v>
      </c>
      <c r="G320" t="s">
        <v>26</v>
      </c>
      <c r="H320">
        <v>70284636</v>
      </c>
      <c r="I320" t="s">
        <v>28</v>
      </c>
      <c r="J320" t="s">
        <v>28</v>
      </c>
      <c r="K320" t="s">
        <v>28</v>
      </c>
      <c r="L320" t="s">
        <v>27</v>
      </c>
      <c r="M320" t="s">
        <v>27</v>
      </c>
      <c r="N320" t="s">
        <v>28</v>
      </c>
      <c r="O320">
        <v>2</v>
      </c>
      <c r="P320" t="s">
        <v>32</v>
      </c>
      <c r="Q320" s="1">
        <v>43778</v>
      </c>
    </row>
    <row r="321" spans="1:17" x14ac:dyDescent="0.55000000000000004">
      <c r="A321" t="s">
        <v>4556</v>
      </c>
      <c r="B321" t="s">
        <v>6</v>
      </c>
      <c r="C321" t="s">
        <v>88</v>
      </c>
      <c r="D321" t="s">
        <v>352</v>
      </c>
      <c r="E321" t="s">
        <v>42</v>
      </c>
      <c r="F321">
        <v>22</v>
      </c>
      <c r="G321" t="s">
        <v>26</v>
      </c>
      <c r="H321">
        <v>70284636</v>
      </c>
      <c r="I321" t="s">
        <v>28</v>
      </c>
      <c r="J321" t="s">
        <v>28</v>
      </c>
      <c r="K321" t="s">
        <v>28</v>
      </c>
      <c r="L321" t="s">
        <v>27</v>
      </c>
      <c r="M321" t="s">
        <v>27</v>
      </c>
      <c r="N321" t="s">
        <v>28</v>
      </c>
      <c r="O321">
        <v>2</v>
      </c>
      <c r="P321" t="s">
        <v>32</v>
      </c>
      <c r="Q321" s="1">
        <v>43778</v>
      </c>
    </row>
    <row r="322" spans="1:17" x14ac:dyDescent="0.55000000000000004">
      <c r="A322" t="s">
        <v>4556</v>
      </c>
      <c r="B322" t="s">
        <v>6</v>
      </c>
      <c r="C322" t="s">
        <v>88</v>
      </c>
      <c r="D322" t="s">
        <v>353</v>
      </c>
      <c r="E322" t="s">
        <v>25</v>
      </c>
      <c r="F322">
        <v>21</v>
      </c>
      <c r="G322" t="s">
        <v>26</v>
      </c>
      <c r="H322">
        <v>70284636</v>
      </c>
      <c r="I322" t="s">
        <v>28</v>
      </c>
      <c r="J322" t="s">
        <v>28</v>
      </c>
      <c r="K322" t="s">
        <v>28</v>
      </c>
      <c r="L322" t="s">
        <v>27</v>
      </c>
      <c r="M322" t="s">
        <v>27</v>
      </c>
      <c r="N322" t="s">
        <v>28</v>
      </c>
      <c r="O322">
        <v>2</v>
      </c>
      <c r="P322" t="s">
        <v>32</v>
      </c>
      <c r="Q322" s="1">
        <v>43778</v>
      </c>
    </row>
    <row r="323" spans="1:17" x14ac:dyDescent="0.55000000000000004">
      <c r="A323" t="s">
        <v>4556</v>
      </c>
      <c r="B323" t="s">
        <v>6</v>
      </c>
      <c r="C323" t="s">
        <v>88</v>
      </c>
      <c r="D323" t="s">
        <v>354</v>
      </c>
      <c r="E323" t="s">
        <v>25</v>
      </c>
      <c r="F323">
        <v>23</v>
      </c>
      <c r="G323" t="s">
        <v>26</v>
      </c>
      <c r="H323">
        <v>46350350</v>
      </c>
      <c r="I323" t="s">
        <v>28</v>
      </c>
      <c r="J323" t="s">
        <v>28</v>
      </c>
      <c r="K323" t="s">
        <v>28</v>
      </c>
      <c r="L323" t="s">
        <v>27</v>
      </c>
      <c r="M323" t="s">
        <v>27</v>
      </c>
      <c r="N323" t="s">
        <v>28</v>
      </c>
      <c r="O323">
        <v>2</v>
      </c>
      <c r="P323" t="s">
        <v>32</v>
      </c>
      <c r="Q323" s="1">
        <v>43778</v>
      </c>
    </row>
    <row r="324" spans="1:17" x14ac:dyDescent="0.55000000000000004">
      <c r="A324" t="s">
        <v>4556</v>
      </c>
      <c r="B324" t="s">
        <v>6</v>
      </c>
      <c r="C324" t="s">
        <v>88</v>
      </c>
      <c r="D324" t="s">
        <v>355</v>
      </c>
      <c r="E324" t="s">
        <v>25</v>
      </c>
      <c r="F324">
        <v>23</v>
      </c>
      <c r="G324" t="s">
        <v>26</v>
      </c>
      <c r="H324">
        <v>46350350</v>
      </c>
      <c r="I324" t="s">
        <v>28</v>
      </c>
      <c r="J324" t="s">
        <v>28</v>
      </c>
      <c r="K324" t="s">
        <v>28</v>
      </c>
      <c r="L324" t="s">
        <v>27</v>
      </c>
      <c r="M324" t="s">
        <v>27</v>
      </c>
      <c r="N324" t="s">
        <v>28</v>
      </c>
      <c r="O324">
        <v>2</v>
      </c>
      <c r="P324" t="s">
        <v>32</v>
      </c>
      <c r="Q324" s="1">
        <v>43778</v>
      </c>
    </row>
    <row r="325" spans="1:17" x14ac:dyDescent="0.55000000000000004">
      <c r="A325" t="s">
        <v>4554</v>
      </c>
      <c r="B325" t="s">
        <v>6</v>
      </c>
      <c r="C325" t="s">
        <v>88</v>
      </c>
      <c r="D325" t="s">
        <v>356</v>
      </c>
      <c r="E325" t="s">
        <v>25</v>
      </c>
      <c r="F325">
        <v>23</v>
      </c>
      <c r="G325" t="s">
        <v>26</v>
      </c>
      <c r="H325">
        <v>46350350</v>
      </c>
      <c r="I325" t="s">
        <v>27</v>
      </c>
      <c r="J325" t="s">
        <v>28</v>
      </c>
      <c r="K325" t="s">
        <v>28</v>
      </c>
      <c r="L325" t="s">
        <v>27</v>
      </c>
      <c r="M325" t="s">
        <v>27</v>
      </c>
      <c r="N325" t="s">
        <v>27</v>
      </c>
      <c r="O325">
        <v>3</v>
      </c>
      <c r="P325" t="s">
        <v>32</v>
      </c>
      <c r="Q325" s="1">
        <v>43732</v>
      </c>
    </row>
    <row r="326" spans="1:17" x14ac:dyDescent="0.55000000000000004">
      <c r="A326" t="s">
        <v>4554</v>
      </c>
      <c r="B326" t="s">
        <v>6</v>
      </c>
      <c r="C326" t="s">
        <v>88</v>
      </c>
      <c r="D326" t="s">
        <v>357</v>
      </c>
      <c r="E326" t="s">
        <v>42</v>
      </c>
      <c r="F326">
        <v>23</v>
      </c>
      <c r="G326" t="s">
        <v>26</v>
      </c>
      <c r="H326">
        <v>46350350</v>
      </c>
      <c r="I326" t="s">
        <v>27</v>
      </c>
      <c r="J326" t="s">
        <v>28</v>
      </c>
      <c r="K326" t="s">
        <v>28</v>
      </c>
      <c r="L326" t="s">
        <v>27</v>
      </c>
      <c r="M326" t="s">
        <v>27</v>
      </c>
      <c r="N326" t="s">
        <v>27</v>
      </c>
      <c r="O326">
        <v>3</v>
      </c>
      <c r="P326" t="s">
        <v>32</v>
      </c>
      <c r="Q326" s="1">
        <v>42487</v>
      </c>
    </row>
    <row r="327" spans="1:17" x14ac:dyDescent="0.55000000000000004">
      <c r="A327" t="s">
        <v>4554</v>
      </c>
      <c r="B327" t="s">
        <v>6</v>
      </c>
      <c r="C327" t="s">
        <v>88</v>
      </c>
      <c r="D327" t="s">
        <v>358</v>
      </c>
      <c r="E327" t="s">
        <v>42</v>
      </c>
      <c r="F327">
        <v>22</v>
      </c>
      <c r="G327" t="s">
        <v>26</v>
      </c>
      <c r="H327">
        <v>18893209</v>
      </c>
      <c r="I327" t="s">
        <v>27</v>
      </c>
      <c r="J327" t="s">
        <v>28</v>
      </c>
      <c r="K327" t="s">
        <v>28</v>
      </c>
      <c r="L327" t="s">
        <v>27</v>
      </c>
      <c r="M327" t="s">
        <v>27</v>
      </c>
      <c r="N327" t="s">
        <v>27</v>
      </c>
      <c r="O327">
        <v>3</v>
      </c>
      <c r="P327" t="s">
        <v>32</v>
      </c>
      <c r="Q327" s="1">
        <v>42487</v>
      </c>
    </row>
    <row r="328" spans="1:17" x14ac:dyDescent="0.55000000000000004">
      <c r="A328" t="s">
        <v>4557</v>
      </c>
      <c r="B328" t="s">
        <v>6</v>
      </c>
      <c r="C328" t="s">
        <v>88</v>
      </c>
      <c r="D328" t="s">
        <v>359</v>
      </c>
      <c r="E328" t="s">
        <v>42</v>
      </c>
      <c r="F328">
        <v>21</v>
      </c>
      <c r="G328" t="s">
        <v>26</v>
      </c>
      <c r="H328">
        <v>18893209</v>
      </c>
      <c r="I328" t="s">
        <v>27</v>
      </c>
      <c r="J328" t="s">
        <v>28</v>
      </c>
      <c r="K328" t="s">
        <v>28</v>
      </c>
      <c r="L328" t="s">
        <v>27</v>
      </c>
      <c r="M328" t="s">
        <v>28</v>
      </c>
      <c r="N328" t="s">
        <v>27</v>
      </c>
      <c r="O328">
        <v>2</v>
      </c>
      <c r="P328" t="s">
        <v>32</v>
      </c>
      <c r="Q328" s="1">
        <v>43044</v>
      </c>
    </row>
    <row r="329" spans="1:17" x14ac:dyDescent="0.55000000000000004">
      <c r="A329" t="s">
        <v>4559</v>
      </c>
      <c r="B329" t="s">
        <v>6</v>
      </c>
      <c r="C329" t="s">
        <v>88</v>
      </c>
      <c r="D329" t="s">
        <v>360</v>
      </c>
      <c r="E329" t="s">
        <v>25</v>
      </c>
      <c r="F329">
        <v>19</v>
      </c>
      <c r="G329" t="s">
        <v>26</v>
      </c>
      <c r="H329">
        <v>74051745</v>
      </c>
      <c r="I329" t="s">
        <v>28</v>
      </c>
      <c r="J329" t="s">
        <v>28</v>
      </c>
      <c r="K329" t="s">
        <v>28</v>
      </c>
      <c r="L329" t="s">
        <v>27</v>
      </c>
      <c r="M329" t="s">
        <v>28</v>
      </c>
      <c r="N329" t="s">
        <v>28</v>
      </c>
      <c r="O329">
        <v>1</v>
      </c>
      <c r="P329" t="s">
        <v>32</v>
      </c>
      <c r="Q329" s="1">
        <v>42614</v>
      </c>
    </row>
    <row r="330" spans="1:17" x14ac:dyDescent="0.55000000000000004">
      <c r="A330" t="s">
        <v>4559</v>
      </c>
      <c r="B330" t="s">
        <v>6</v>
      </c>
      <c r="C330" t="s">
        <v>88</v>
      </c>
      <c r="D330" t="s">
        <v>361</v>
      </c>
      <c r="E330" t="s">
        <v>25</v>
      </c>
      <c r="F330">
        <v>21</v>
      </c>
      <c r="G330" t="s">
        <v>26</v>
      </c>
      <c r="H330">
        <v>74051745</v>
      </c>
      <c r="I330" t="s">
        <v>28</v>
      </c>
      <c r="J330" t="s">
        <v>28</v>
      </c>
      <c r="K330" t="s">
        <v>28</v>
      </c>
      <c r="L330" t="s">
        <v>27</v>
      </c>
      <c r="M330" t="s">
        <v>27</v>
      </c>
      <c r="N330" t="s">
        <v>28</v>
      </c>
      <c r="O330">
        <v>2</v>
      </c>
      <c r="P330" t="s">
        <v>32</v>
      </c>
      <c r="Q330" s="1">
        <v>42614</v>
      </c>
    </row>
    <row r="331" spans="1:17" x14ac:dyDescent="0.55000000000000004">
      <c r="A331" t="s">
        <v>4559</v>
      </c>
      <c r="B331" t="s">
        <v>6</v>
      </c>
      <c r="C331" t="s">
        <v>88</v>
      </c>
      <c r="D331" t="s">
        <v>362</v>
      </c>
      <c r="E331" t="s">
        <v>25</v>
      </c>
      <c r="F331">
        <v>21</v>
      </c>
      <c r="G331" t="s">
        <v>26</v>
      </c>
      <c r="H331">
        <v>74051745</v>
      </c>
      <c r="I331" t="s">
        <v>27</v>
      </c>
      <c r="J331" t="s">
        <v>28</v>
      </c>
      <c r="K331" t="s">
        <v>28</v>
      </c>
      <c r="L331" t="s">
        <v>27</v>
      </c>
      <c r="M331" t="s">
        <v>27</v>
      </c>
      <c r="N331" t="s">
        <v>27</v>
      </c>
      <c r="O331">
        <v>3</v>
      </c>
      <c r="P331" t="s">
        <v>32</v>
      </c>
      <c r="Q331" s="1">
        <v>42614</v>
      </c>
    </row>
    <row r="332" spans="1:17" x14ac:dyDescent="0.55000000000000004">
      <c r="A332" t="s">
        <v>4559</v>
      </c>
      <c r="B332" t="s">
        <v>6</v>
      </c>
      <c r="C332" t="s">
        <v>88</v>
      </c>
      <c r="D332" t="s">
        <v>363</v>
      </c>
      <c r="E332" t="s">
        <v>42</v>
      </c>
      <c r="F332">
        <v>20</v>
      </c>
      <c r="G332" t="s">
        <v>26</v>
      </c>
      <c r="H332">
        <v>74051745</v>
      </c>
      <c r="I332" t="s">
        <v>28</v>
      </c>
      <c r="J332" t="s">
        <v>28</v>
      </c>
      <c r="K332" t="s">
        <v>28</v>
      </c>
      <c r="L332" t="s">
        <v>27</v>
      </c>
      <c r="M332" t="s">
        <v>28</v>
      </c>
      <c r="N332" t="s">
        <v>28</v>
      </c>
      <c r="O332">
        <v>1</v>
      </c>
      <c r="P332" t="s">
        <v>32</v>
      </c>
      <c r="Q332" s="1">
        <v>42614</v>
      </c>
    </row>
    <row r="333" spans="1:17" x14ac:dyDescent="0.55000000000000004">
      <c r="A333" t="s">
        <v>4559</v>
      </c>
      <c r="B333" t="s">
        <v>6</v>
      </c>
      <c r="C333" t="s">
        <v>88</v>
      </c>
      <c r="D333" t="s">
        <v>364</v>
      </c>
      <c r="E333" t="s">
        <v>42</v>
      </c>
      <c r="F333">
        <v>21</v>
      </c>
      <c r="G333" t="s">
        <v>26</v>
      </c>
      <c r="H333">
        <v>15665494</v>
      </c>
      <c r="I333" t="s">
        <v>28</v>
      </c>
      <c r="J333" t="s">
        <v>28</v>
      </c>
      <c r="K333" t="s">
        <v>28</v>
      </c>
      <c r="L333" t="s">
        <v>27</v>
      </c>
      <c r="M333" t="s">
        <v>28</v>
      </c>
      <c r="N333" t="s">
        <v>28</v>
      </c>
      <c r="O333">
        <v>1</v>
      </c>
      <c r="P333" t="s">
        <v>32</v>
      </c>
      <c r="Q333" s="1">
        <v>42614</v>
      </c>
    </row>
    <row r="334" spans="1:17" x14ac:dyDescent="0.55000000000000004">
      <c r="A334" t="s">
        <v>4559</v>
      </c>
      <c r="B334" t="s">
        <v>6</v>
      </c>
      <c r="C334" t="s">
        <v>88</v>
      </c>
      <c r="D334" t="s">
        <v>365</v>
      </c>
      <c r="E334" t="s">
        <v>42</v>
      </c>
      <c r="F334">
        <v>20</v>
      </c>
      <c r="G334" t="s">
        <v>26</v>
      </c>
      <c r="H334">
        <v>15665494</v>
      </c>
      <c r="I334" t="s">
        <v>28</v>
      </c>
      <c r="J334" t="s">
        <v>28</v>
      </c>
      <c r="K334" t="s">
        <v>28</v>
      </c>
      <c r="L334" t="s">
        <v>27</v>
      </c>
      <c r="M334" t="s">
        <v>28</v>
      </c>
      <c r="N334" t="s">
        <v>28</v>
      </c>
      <c r="O334">
        <v>1</v>
      </c>
      <c r="P334" t="s">
        <v>32</v>
      </c>
      <c r="Q334" s="1">
        <v>42489</v>
      </c>
    </row>
    <row r="335" spans="1:17" x14ac:dyDescent="0.55000000000000004">
      <c r="A335" t="s">
        <v>4559</v>
      </c>
      <c r="B335" t="s">
        <v>6</v>
      </c>
      <c r="C335" t="s">
        <v>88</v>
      </c>
      <c r="D335" t="s">
        <v>366</v>
      </c>
      <c r="E335" t="s">
        <v>42</v>
      </c>
      <c r="F335">
        <v>22</v>
      </c>
      <c r="G335" t="s">
        <v>26</v>
      </c>
      <c r="H335">
        <v>15665494</v>
      </c>
      <c r="I335" t="s">
        <v>27</v>
      </c>
      <c r="J335" t="s">
        <v>28</v>
      </c>
      <c r="K335" t="s">
        <v>28</v>
      </c>
      <c r="L335" t="s">
        <v>27</v>
      </c>
      <c r="M335" t="s">
        <v>27</v>
      </c>
      <c r="N335" t="s">
        <v>27</v>
      </c>
      <c r="O335">
        <v>3</v>
      </c>
      <c r="P335" t="s">
        <v>32</v>
      </c>
      <c r="Q335" s="1">
        <v>42489</v>
      </c>
    </row>
    <row r="336" spans="1:17" x14ac:dyDescent="0.55000000000000004">
      <c r="A336" t="s">
        <v>4559</v>
      </c>
      <c r="B336" t="s">
        <v>6</v>
      </c>
      <c r="C336" t="s">
        <v>88</v>
      </c>
      <c r="D336" t="s">
        <v>367</v>
      </c>
      <c r="E336" t="s">
        <v>42</v>
      </c>
      <c r="F336">
        <v>19</v>
      </c>
      <c r="G336" t="s">
        <v>26</v>
      </c>
      <c r="H336">
        <v>15665494</v>
      </c>
      <c r="I336" t="s">
        <v>27</v>
      </c>
      <c r="J336" t="s">
        <v>28</v>
      </c>
      <c r="K336" t="s">
        <v>28</v>
      </c>
      <c r="L336" t="s">
        <v>27</v>
      </c>
      <c r="M336" t="s">
        <v>27</v>
      </c>
      <c r="N336" t="s">
        <v>27</v>
      </c>
      <c r="O336">
        <v>3</v>
      </c>
      <c r="P336" t="s">
        <v>32</v>
      </c>
      <c r="Q336" s="1">
        <v>42489</v>
      </c>
    </row>
    <row r="337" spans="1:17" x14ac:dyDescent="0.55000000000000004">
      <c r="A337" t="s">
        <v>4554</v>
      </c>
      <c r="B337" t="s">
        <v>6</v>
      </c>
      <c r="C337" t="s">
        <v>88</v>
      </c>
      <c r="D337" t="s">
        <v>368</v>
      </c>
      <c r="E337" t="s">
        <v>42</v>
      </c>
      <c r="F337">
        <v>19</v>
      </c>
      <c r="G337" t="s">
        <v>26</v>
      </c>
      <c r="H337">
        <v>43992312</v>
      </c>
      <c r="I337" t="s">
        <v>27</v>
      </c>
      <c r="J337" t="s">
        <v>28</v>
      </c>
      <c r="K337" t="s">
        <v>28</v>
      </c>
      <c r="L337" t="s">
        <v>27</v>
      </c>
      <c r="M337" t="s">
        <v>28</v>
      </c>
      <c r="N337" t="s">
        <v>27</v>
      </c>
      <c r="O337">
        <v>2</v>
      </c>
      <c r="P337" t="s">
        <v>32</v>
      </c>
      <c r="Q337" s="1">
        <v>43347</v>
      </c>
    </row>
    <row r="338" spans="1:17" x14ac:dyDescent="0.55000000000000004">
      <c r="A338" t="s">
        <v>4554</v>
      </c>
      <c r="B338" t="s">
        <v>6</v>
      </c>
      <c r="C338" t="s">
        <v>88</v>
      </c>
      <c r="D338" t="s">
        <v>369</v>
      </c>
      <c r="E338" t="s">
        <v>42</v>
      </c>
      <c r="F338">
        <v>21</v>
      </c>
      <c r="G338" t="s">
        <v>26</v>
      </c>
      <c r="H338">
        <v>43992312</v>
      </c>
      <c r="I338" t="s">
        <v>28</v>
      </c>
      <c r="J338" t="s">
        <v>28</v>
      </c>
      <c r="K338" t="s">
        <v>28</v>
      </c>
      <c r="L338" t="s">
        <v>27</v>
      </c>
      <c r="M338" t="s">
        <v>27</v>
      </c>
      <c r="N338" t="s">
        <v>28</v>
      </c>
      <c r="O338">
        <v>2</v>
      </c>
      <c r="P338" t="s">
        <v>32</v>
      </c>
      <c r="Q338" s="1">
        <v>43347</v>
      </c>
    </row>
    <row r="339" spans="1:17" x14ac:dyDescent="0.55000000000000004">
      <c r="A339" t="s">
        <v>4554</v>
      </c>
      <c r="B339" t="s">
        <v>6</v>
      </c>
      <c r="C339" t="s">
        <v>88</v>
      </c>
      <c r="D339" t="s">
        <v>370</v>
      </c>
      <c r="E339" t="s">
        <v>42</v>
      </c>
      <c r="F339">
        <v>20</v>
      </c>
      <c r="G339" t="s">
        <v>26</v>
      </c>
      <c r="H339">
        <v>43679514</v>
      </c>
      <c r="I339" t="s">
        <v>27</v>
      </c>
      <c r="J339" t="s">
        <v>28</v>
      </c>
      <c r="K339" t="s">
        <v>28</v>
      </c>
      <c r="L339" t="s">
        <v>27</v>
      </c>
      <c r="M339" t="s">
        <v>28</v>
      </c>
      <c r="N339" t="s">
        <v>27</v>
      </c>
      <c r="O339">
        <v>2</v>
      </c>
      <c r="P339" t="s">
        <v>32</v>
      </c>
      <c r="Q339" s="1">
        <v>43347</v>
      </c>
    </row>
    <row r="340" spans="1:17" x14ac:dyDescent="0.55000000000000004">
      <c r="A340" t="s">
        <v>4554</v>
      </c>
      <c r="B340" t="s">
        <v>6</v>
      </c>
      <c r="C340" t="s">
        <v>88</v>
      </c>
      <c r="D340" t="s">
        <v>371</v>
      </c>
      <c r="E340" t="s">
        <v>25</v>
      </c>
      <c r="F340">
        <v>19</v>
      </c>
      <c r="G340" t="s">
        <v>26</v>
      </c>
      <c r="H340">
        <v>43679514</v>
      </c>
      <c r="I340" t="s">
        <v>28</v>
      </c>
      <c r="J340" t="s">
        <v>28</v>
      </c>
      <c r="K340" t="s">
        <v>28</v>
      </c>
      <c r="L340" t="s">
        <v>27</v>
      </c>
      <c r="M340" t="s">
        <v>27</v>
      </c>
      <c r="N340" t="s">
        <v>28</v>
      </c>
      <c r="O340">
        <v>2</v>
      </c>
      <c r="P340" t="s">
        <v>32</v>
      </c>
      <c r="Q340" s="1">
        <v>43663</v>
      </c>
    </row>
    <row r="341" spans="1:17" x14ac:dyDescent="0.55000000000000004">
      <c r="A341" t="s">
        <v>4554</v>
      </c>
      <c r="B341" t="s">
        <v>6</v>
      </c>
      <c r="C341" t="s">
        <v>88</v>
      </c>
      <c r="D341" t="s">
        <v>372</v>
      </c>
      <c r="E341" t="s">
        <v>42</v>
      </c>
      <c r="F341">
        <v>21</v>
      </c>
      <c r="G341" t="s">
        <v>26</v>
      </c>
      <c r="H341">
        <v>43679514</v>
      </c>
      <c r="I341" t="s">
        <v>28</v>
      </c>
      <c r="J341" t="s">
        <v>28</v>
      </c>
      <c r="K341" t="s">
        <v>28</v>
      </c>
      <c r="L341" t="s">
        <v>27</v>
      </c>
      <c r="M341" t="s">
        <v>27</v>
      </c>
      <c r="N341" t="s">
        <v>28</v>
      </c>
      <c r="O341">
        <v>2</v>
      </c>
      <c r="P341" t="s">
        <v>32</v>
      </c>
      <c r="Q341" s="1">
        <v>43663</v>
      </c>
    </row>
    <row r="342" spans="1:17" x14ac:dyDescent="0.55000000000000004">
      <c r="A342" t="s">
        <v>4557</v>
      </c>
      <c r="B342" t="s">
        <v>6</v>
      </c>
      <c r="C342" t="s">
        <v>88</v>
      </c>
      <c r="D342" t="s">
        <v>373</v>
      </c>
      <c r="E342" t="s">
        <v>42</v>
      </c>
      <c r="F342">
        <v>22</v>
      </c>
      <c r="G342" t="s">
        <v>26</v>
      </c>
      <c r="H342">
        <v>43679514</v>
      </c>
      <c r="I342" t="s">
        <v>28</v>
      </c>
      <c r="J342" t="s">
        <v>28</v>
      </c>
      <c r="K342" t="s">
        <v>28</v>
      </c>
      <c r="L342" t="s">
        <v>27</v>
      </c>
      <c r="M342" t="s">
        <v>27</v>
      </c>
      <c r="N342" t="s">
        <v>28</v>
      </c>
      <c r="O342">
        <v>2</v>
      </c>
      <c r="P342" t="s">
        <v>32</v>
      </c>
      <c r="Q342" s="1">
        <v>43277</v>
      </c>
    </row>
    <row r="343" spans="1:17" x14ac:dyDescent="0.55000000000000004">
      <c r="A343" t="s">
        <v>4559</v>
      </c>
      <c r="B343" t="s">
        <v>6</v>
      </c>
      <c r="C343" t="s">
        <v>23</v>
      </c>
      <c r="D343" t="s">
        <v>374</v>
      </c>
      <c r="E343" t="s">
        <v>42</v>
      </c>
      <c r="F343">
        <v>23</v>
      </c>
      <c r="G343" t="s">
        <v>26</v>
      </c>
      <c r="H343">
        <v>41869610</v>
      </c>
      <c r="I343" t="s">
        <v>28</v>
      </c>
      <c r="J343" t="s">
        <v>28</v>
      </c>
      <c r="K343" t="s">
        <v>28</v>
      </c>
      <c r="L343" t="s">
        <v>27</v>
      </c>
      <c r="M343" t="s">
        <v>27</v>
      </c>
      <c r="N343" t="s">
        <v>28</v>
      </c>
      <c r="O343">
        <v>2</v>
      </c>
      <c r="P343" t="s">
        <v>32</v>
      </c>
      <c r="Q343" s="1">
        <v>43572</v>
      </c>
    </row>
    <row r="344" spans="1:17" x14ac:dyDescent="0.55000000000000004">
      <c r="A344" t="s">
        <v>4559</v>
      </c>
      <c r="B344" t="s">
        <v>6</v>
      </c>
      <c r="C344" t="s">
        <v>23</v>
      </c>
      <c r="D344" t="s">
        <v>375</v>
      </c>
      <c r="E344" t="s">
        <v>25</v>
      </c>
      <c r="F344">
        <v>19</v>
      </c>
      <c r="G344" t="s">
        <v>26</v>
      </c>
      <c r="H344">
        <v>45327617</v>
      </c>
      <c r="I344" t="s">
        <v>28</v>
      </c>
      <c r="J344" t="s">
        <v>28</v>
      </c>
      <c r="K344" t="s">
        <v>28</v>
      </c>
      <c r="L344" t="s">
        <v>27</v>
      </c>
      <c r="M344" t="s">
        <v>27</v>
      </c>
      <c r="N344" t="s">
        <v>28</v>
      </c>
      <c r="O344">
        <v>2</v>
      </c>
      <c r="P344" t="s">
        <v>32</v>
      </c>
      <c r="Q344" s="1">
        <v>43572</v>
      </c>
    </row>
    <row r="345" spans="1:17" x14ac:dyDescent="0.55000000000000004">
      <c r="A345" t="s">
        <v>4559</v>
      </c>
      <c r="B345" t="s">
        <v>6</v>
      </c>
      <c r="C345" t="s">
        <v>23</v>
      </c>
      <c r="D345" t="s">
        <v>376</v>
      </c>
      <c r="E345" t="s">
        <v>42</v>
      </c>
      <c r="F345">
        <v>19</v>
      </c>
      <c r="G345" t="s">
        <v>26</v>
      </c>
      <c r="H345">
        <v>15666701</v>
      </c>
      <c r="I345" t="s">
        <v>28</v>
      </c>
      <c r="J345" t="s">
        <v>28</v>
      </c>
      <c r="K345" t="s">
        <v>28</v>
      </c>
      <c r="L345" t="s">
        <v>27</v>
      </c>
      <c r="M345" t="s">
        <v>27</v>
      </c>
      <c r="N345" t="s">
        <v>28</v>
      </c>
      <c r="O345">
        <v>2</v>
      </c>
      <c r="P345" t="s">
        <v>32</v>
      </c>
      <c r="Q345" s="1">
        <v>43572</v>
      </c>
    </row>
    <row r="346" spans="1:17" x14ac:dyDescent="0.55000000000000004">
      <c r="A346" t="s">
        <v>4559</v>
      </c>
      <c r="B346" t="s">
        <v>6</v>
      </c>
      <c r="C346" t="s">
        <v>23</v>
      </c>
      <c r="D346" t="s">
        <v>377</v>
      </c>
      <c r="E346" t="s">
        <v>25</v>
      </c>
      <c r="F346">
        <v>22</v>
      </c>
      <c r="G346" t="s">
        <v>26</v>
      </c>
      <c r="H346">
        <v>15676174</v>
      </c>
      <c r="I346" t="s">
        <v>27</v>
      </c>
      <c r="J346" t="s">
        <v>28</v>
      </c>
      <c r="K346" t="s">
        <v>28</v>
      </c>
      <c r="L346" t="s">
        <v>27</v>
      </c>
      <c r="M346" t="s">
        <v>27</v>
      </c>
      <c r="N346" t="s">
        <v>27</v>
      </c>
      <c r="O346">
        <v>3</v>
      </c>
      <c r="P346" t="s">
        <v>32</v>
      </c>
      <c r="Q346" s="1">
        <v>43572</v>
      </c>
    </row>
    <row r="347" spans="1:17" x14ac:dyDescent="0.55000000000000004">
      <c r="A347" t="s">
        <v>4557</v>
      </c>
      <c r="B347" t="s">
        <v>6</v>
      </c>
      <c r="C347" t="s">
        <v>23</v>
      </c>
      <c r="D347" t="s">
        <v>378</v>
      </c>
      <c r="E347" t="s">
        <v>42</v>
      </c>
      <c r="F347">
        <v>19</v>
      </c>
      <c r="G347" t="s">
        <v>26</v>
      </c>
      <c r="H347">
        <v>15660492</v>
      </c>
      <c r="I347" t="s">
        <v>27</v>
      </c>
      <c r="J347" t="s">
        <v>28</v>
      </c>
      <c r="K347" t="s">
        <v>28</v>
      </c>
      <c r="L347" t="s">
        <v>27</v>
      </c>
      <c r="M347" t="s">
        <v>27</v>
      </c>
      <c r="N347" t="s">
        <v>27</v>
      </c>
      <c r="O347">
        <v>3</v>
      </c>
      <c r="P347" t="s">
        <v>32</v>
      </c>
      <c r="Q347" s="1">
        <v>43458</v>
      </c>
    </row>
    <row r="348" spans="1:17" x14ac:dyDescent="0.55000000000000004">
      <c r="A348" t="s">
        <v>4554</v>
      </c>
      <c r="B348" t="s">
        <v>6</v>
      </c>
      <c r="C348" t="s">
        <v>23</v>
      </c>
      <c r="D348" t="s">
        <v>379</v>
      </c>
      <c r="E348" t="s">
        <v>25</v>
      </c>
      <c r="F348">
        <v>22</v>
      </c>
      <c r="G348" t="s">
        <v>26</v>
      </c>
      <c r="H348">
        <v>15678971</v>
      </c>
      <c r="I348" t="s">
        <v>27</v>
      </c>
      <c r="J348" t="s">
        <v>28</v>
      </c>
      <c r="K348" t="s">
        <v>28</v>
      </c>
      <c r="L348" t="s">
        <v>27</v>
      </c>
      <c r="M348" t="s">
        <v>27</v>
      </c>
      <c r="N348" t="s">
        <v>27</v>
      </c>
      <c r="O348">
        <v>3</v>
      </c>
      <c r="P348" t="s">
        <v>32</v>
      </c>
      <c r="Q348" s="1">
        <v>42905</v>
      </c>
    </row>
    <row r="349" spans="1:17" x14ac:dyDescent="0.55000000000000004">
      <c r="A349" t="s">
        <v>4561</v>
      </c>
      <c r="B349" t="s">
        <v>6</v>
      </c>
      <c r="C349" t="s">
        <v>23</v>
      </c>
      <c r="D349" t="s">
        <v>380</v>
      </c>
      <c r="E349" t="s">
        <v>25</v>
      </c>
      <c r="F349">
        <v>19</v>
      </c>
      <c r="G349" t="s">
        <v>26</v>
      </c>
      <c r="H349">
        <v>15678971</v>
      </c>
      <c r="I349" t="s">
        <v>27</v>
      </c>
      <c r="J349" t="s">
        <v>28</v>
      </c>
      <c r="K349" t="s">
        <v>28</v>
      </c>
      <c r="L349" t="s">
        <v>27</v>
      </c>
      <c r="M349" t="s">
        <v>27</v>
      </c>
      <c r="N349" t="s">
        <v>27</v>
      </c>
      <c r="O349">
        <v>3</v>
      </c>
      <c r="P349" t="s">
        <v>32</v>
      </c>
      <c r="Q349" s="1">
        <v>42928</v>
      </c>
    </row>
    <row r="350" spans="1:17" x14ac:dyDescent="0.55000000000000004">
      <c r="A350" t="s">
        <v>4561</v>
      </c>
      <c r="B350" t="s">
        <v>6</v>
      </c>
      <c r="C350" t="s">
        <v>23</v>
      </c>
      <c r="D350" t="s">
        <v>381</v>
      </c>
      <c r="E350" t="s">
        <v>42</v>
      </c>
      <c r="F350">
        <v>21</v>
      </c>
      <c r="G350" t="s">
        <v>26</v>
      </c>
      <c r="H350">
        <v>15677442</v>
      </c>
      <c r="I350" t="s">
        <v>27</v>
      </c>
      <c r="J350" t="s">
        <v>28</v>
      </c>
      <c r="K350" t="s">
        <v>28</v>
      </c>
      <c r="L350" t="s">
        <v>27</v>
      </c>
      <c r="M350" t="s">
        <v>27</v>
      </c>
      <c r="N350" t="s">
        <v>27</v>
      </c>
      <c r="O350">
        <v>3</v>
      </c>
      <c r="P350" t="s">
        <v>32</v>
      </c>
      <c r="Q350" s="1">
        <v>42928</v>
      </c>
    </row>
    <row r="351" spans="1:17" x14ac:dyDescent="0.55000000000000004">
      <c r="A351" t="s">
        <v>4561</v>
      </c>
      <c r="B351" t="s">
        <v>6</v>
      </c>
      <c r="C351" t="s">
        <v>23</v>
      </c>
      <c r="D351" t="s">
        <v>382</v>
      </c>
      <c r="E351" t="s">
        <v>25</v>
      </c>
      <c r="F351">
        <v>19</v>
      </c>
      <c r="G351" t="s">
        <v>26</v>
      </c>
      <c r="H351">
        <v>15680732</v>
      </c>
      <c r="I351" t="s">
        <v>27</v>
      </c>
      <c r="J351" t="s">
        <v>28</v>
      </c>
      <c r="K351" t="s">
        <v>28</v>
      </c>
      <c r="L351" t="s">
        <v>27</v>
      </c>
      <c r="M351" t="s">
        <v>27</v>
      </c>
      <c r="N351" t="s">
        <v>27</v>
      </c>
      <c r="O351">
        <v>3</v>
      </c>
      <c r="P351" t="s">
        <v>32</v>
      </c>
      <c r="Q351" s="1">
        <v>42928</v>
      </c>
    </row>
    <row r="352" spans="1:17" x14ac:dyDescent="0.55000000000000004">
      <c r="A352" t="s">
        <v>4556</v>
      </c>
      <c r="B352" t="s">
        <v>6</v>
      </c>
      <c r="C352" t="s">
        <v>23</v>
      </c>
      <c r="D352" t="s">
        <v>383</v>
      </c>
      <c r="E352" t="s">
        <v>42</v>
      </c>
      <c r="F352">
        <v>19</v>
      </c>
      <c r="G352" t="s">
        <v>26</v>
      </c>
      <c r="H352">
        <v>71508722</v>
      </c>
      <c r="I352" t="s">
        <v>27</v>
      </c>
      <c r="J352" t="s">
        <v>28</v>
      </c>
      <c r="K352" t="s">
        <v>28</v>
      </c>
      <c r="L352" t="s">
        <v>27</v>
      </c>
      <c r="M352" t="s">
        <v>27</v>
      </c>
      <c r="N352" t="s">
        <v>27</v>
      </c>
      <c r="O352">
        <v>3</v>
      </c>
      <c r="P352" t="s">
        <v>32</v>
      </c>
      <c r="Q352" s="1">
        <v>42616</v>
      </c>
    </row>
    <row r="353" spans="1:17" x14ac:dyDescent="0.55000000000000004">
      <c r="A353" t="s">
        <v>4556</v>
      </c>
      <c r="B353" t="s">
        <v>6</v>
      </c>
      <c r="C353" t="s">
        <v>23</v>
      </c>
      <c r="D353" t="s">
        <v>384</v>
      </c>
      <c r="E353" t="s">
        <v>42</v>
      </c>
      <c r="F353">
        <v>19</v>
      </c>
      <c r="G353" t="s">
        <v>26</v>
      </c>
      <c r="H353">
        <v>71508722</v>
      </c>
      <c r="I353" t="s">
        <v>27</v>
      </c>
      <c r="J353" t="s">
        <v>28</v>
      </c>
      <c r="K353" t="s">
        <v>28</v>
      </c>
      <c r="L353" t="s">
        <v>27</v>
      </c>
      <c r="M353" t="s">
        <v>27</v>
      </c>
      <c r="N353" t="s">
        <v>27</v>
      </c>
      <c r="O353">
        <v>3</v>
      </c>
      <c r="P353" t="s">
        <v>32</v>
      </c>
      <c r="Q353" s="1">
        <v>42616</v>
      </c>
    </row>
    <row r="354" spans="1:17" x14ac:dyDescent="0.55000000000000004">
      <c r="A354" t="s">
        <v>4556</v>
      </c>
      <c r="B354" t="s">
        <v>3</v>
      </c>
      <c r="C354" t="s">
        <v>23</v>
      </c>
      <c r="D354" t="s">
        <v>385</v>
      </c>
      <c r="E354" t="s">
        <v>25</v>
      </c>
      <c r="F354">
        <v>22</v>
      </c>
      <c r="G354" t="s">
        <v>26</v>
      </c>
      <c r="H354">
        <v>44068121</v>
      </c>
      <c r="I354" t="s">
        <v>27</v>
      </c>
      <c r="J354" t="s">
        <v>28</v>
      </c>
      <c r="K354" t="s">
        <v>28</v>
      </c>
      <c r="L354" t="s">
        <v>27</v>
      </c>
      <c r="M354" t="s">
        <v>27</v>
      </c>
      <c r="N354" t="s">
        <v>27</v>
      </c>
      <c r="O354">
        <v>3</v>
      </c>
      <c r="P354" t="s">
        <v>32</v>
      </c>
      <c r="Q354" s="1">
        <v>42616</v>
      </c>
    </row>
    <row r="355" spans="1:17" x14ac:dyDescent="0.55000000000000004">
      <c r="A355" t="s">
        <v>4556</v>
      </c>
      <c r="B355" t="s">
        <v>3</v>
      </c>
      <c r="C355" t="s">
        <v>23</v>
      </c>
      <c r="D355" t="s">
        <v>386</v>
      </c>
      <c r="E355" t="s">
        <v>25</v>
      </c>
      <c r="F355">
        <v>22</v>
      </c>
      <c r="G355" t="s">
        <v>26</v>
      </c>
      <c r="H355">
        <v>44068121</v>
      </c>
      <c r="I355" t="s">
        <v>27</v>
      </c>
      <c r="J355" t="s">
        <v>28</v>
      </c>
      <c r="K355" t="s">
        <v>28</v>
      </c>
      <c r="L355" t="s">
        <v>27</v>
      </c>
      <c r="M355" t="s">
        <v>27</v>
      </c>
      <c r="N355" t="s">
        <v>27</v>
      </c>
      <c r="O355">
        <v>3</v>
      </c>
      <c r="P355" t="s">
        <v>32</v>
      </c>
      <c r="Q355" s="1">
        <v>42616</v>
      </c>
    </row>
    <row r="356" spans="1:17" x14ac:dyDescent="0.55000000000000004">
      <c r="A356" t="s">
        <v>4556</v>
      </c>
      <c r="B356" t="s">
        <v>3</v>
      </c>
      <c r="C356" t="s">
        <v>23</v>
      </c>
      <c r="D356" t="s">
        <v>387</v>
      </c>
      <c r="E356" t="s">
        <v>42</v>
      </c>
      <c r="F356">
        <v>21</v>
      </c>
      <c r="G356" t="s">
        <v>26</v>
      </c>
      <c r="H356">
        <v>43065800</v>
      </c>
      <c r="I356" t="s">
        <v>28</v>
      </c>
      <c r="J356" t="s">
        <v>28</v>
      </c>
      <c r="K356" t="s">
        <v>28</v>
      </c>
      <c r="L356" t="s">
        <v>27</v>
      </c>
      <c r="M356" t="s">
        <v>27</v>
      </c>
      <c r="N356" t="s">
        <v>28</v>
      </c>
      <c r="O356">
        <v>2</v>
      </c>
      <c r="P356" t="s">
        <v>32</v>
      </c>
      <c r="Q356" s="1">
        <v>42616</v>
      </c>
    </row>
    <row r="357" spans="1:17" x14ac:dyDescent="0.55000000000000004">
      <c r="A357" t="s">
        <v>4556</v>
      </c>
      <c r="B357" t="s">
        <v>6</v>
      </c>
      <c r="C357" t="s">
        <v>23</v>
      </c>
      <c r="D357" t="s">
        <v>388</v>
      </c>
      <c r="E357" t="s">
        <v>42</v>
      </c>
      <c r="F357">
        <v>22</v>
      </c>
      <c r="G357" t="s">
        <v>26</v>
      </c>
      <c r="H357">
        <v>72533129</v>
      </c>
      <c r="I357" t="s">
        <v>28</v>
      </c>
      <c r="J357" t="s">
        <v>28</v>
      </c>
      <c r="K357" t="s">
        <v>28</v>
      </c>
      <c r="L357" t="s">
        <v>27</v>
      </c>
      <c r="M357" t="s">
        <v>27</v>
      </c>
      <c r="N357" t="s">
        <v>28</v>
      </c>
      <c r="O357">
        <v>2</v>
      </c>
      <c r="P357" t="s">
        <v>32</v>
      </c>
      <c r="Q357" s="1">
        <v>42473</v>
      </c>
    </row>
    <row r="358" spans="1:17" x14ac:dyDescent="0.55000000000000004">
      <c r="A358" t="s">
        <v>4556</v>
      </c>
      <c r="B358" t="s">
        <v>6</v>
      </c>
      <c r="C358" t="s">
        <v>23</v>
      </c>
      <c r="D358" t="s">
        <v>389</v>
      </c>
      <c r="E358" t="s">
        <v>25</v>
      </c>
      <c r="F358">
        <v>19</v>
      </c>
      <c r="G358" t="s">
        <v>26</v>
      </c>
      <c r="H358">
        <v>72200233</v>
      </c>
      <c r="I358" t="s">
        <v>28</v>
      </c>
      <c r="J358" t="s">
        <v>28</v>
      </c>
      <c r="K358" t="s">
        <v>28</v>
      </c>
      <c r="L358" t="s">
        <v>27</v>
      </c>
      <c r="M358" t="s">
        <v>27</v>
      </c>
      <c r="N358" t="s">
        <v>28</v>
      </c>
      <c r="O358">
        <v>2</v>
      </c>
      <c r="P358" t="s">
        <v>32</v>
      </c>
      <c r="Q358" s="1">
        <v>42473</v>
      </c>
    </row>
    <row r="359" spans="1:17" x14ac:dyDescent="0.55000000000000004">
      <c r="A359" t="s">
        <v>4556</v>
      </c>
      <c r="B359" t="s">
        <v>6</v>
      </c>
      <c r="C359" t="s">
        <v>23</v>
      </c>
      <c r="D359" t="s">
        <v>390</v>
      </c>
      <c r="E359" t="s">
        <v>42</v>
      </c>
      <c r="F359">
        <v>19</v>
      </c>
      <c r="G359" t="s">
        <v>26</v>
      </c>
      <c r="H359">
        <v>72533129</v>
      </c>
      <c r="I359" t="s">
        <v>27</v>
      </c>
      <c r="J359" t="s">
        <v>28</v>
      </c>
      <c r="K359" t="s">
        <v>28</v>
      </c>
      <c r="L359" t="s">
        <v>27</v>
      </c>
      <c r="M359" t="s">
        <v>28</v>
      </c>
      <c r="N359" t="s">
        <v>27</v>
      </c>
      <c r="O359">
        <v>2</v>
      </c>
      <c r="P359" t="s">
        <v>32</v>
      </c>
      <c r="Q359" s="1">
        <v>42473</v>
      </c>
    </row>
    <row r="360" spans="1:17" x14ac:dyDescent="0.55000000000000004">
      <c r="A360" t="s">
        <v>4556</v>
      </c>
      <c r="B360" t="s">
        <v>6</v>
      </c>
      <c r="C360" t="s">
        <v>23</v>
      </c>
      <c r="D360" t="s">
        <v>391</v>
      </c>
      <c r="E360" t="s">
        <v>42</v>
      </c>
      <c r="F360">
        <v>21</v>
      </c>
      <c r="G360" t="s">
        <v>26</v>
      </c>
      <c r="H360">
        <v>15673393</v>
      </c>
      <c r="I360" t="s">
        <v>27</v>
      </c>
      <c r="J360" t="s">
        <v>28</v>
      </c>
      <c r="K360" t="s">
        <v>28</v>
      </c>
      <c r="L360" t="s">
        <v>27</v>
      </c>
      <c r="M360" t="s">
        <v>28</v>
      </c>
      <c r="N360" t="s">
        <v>27</v>
      </c>
      <c r="O360">
        <v>2</v>
      </c>
      <c r="P360" t="s">
        <v>32</v>
      </c>
      <c r="Q360" s="1">
        <v>42473</v>
      </c>
    </row>
    <row r="361" spans="1:17" x14ac:dyDescent="0.55000000000000004">
      <c r="A361" t="s">
        <v>4556</v>
      </c>
      <c r="B361" t="s">
        <v>6</v>
      </c>
      <c r="C361" t="s">
        <v>23</v>
      </c>
      <c r="D361" t="s">
        <v>392</v>
      </c>
      <c r="E361" t="s">
        <v>42</v>
      </c>
      <c r="F361">
        <v>22</v>
      </c>
      <c r="G361" t="s">
        <v>26</v>
      </c>
      <c r="H361">
        <v>42462541</v>
      </c>
      <c r="I361" t="s">
        <v>28</v>
      </c>
      <c r="J361" t="s">
        <v>28</v>
      </c>
      <c r="K361" t="s">
        <v>28</v>
      </c>
      <c r="L361" t="s">
        <v>27</v>
      </c>
      <c r="M361" t="s">
        <v>27</v>
      </c>
      <c r="N361" t="s">
        <v>28</v>
      </c>
      <c r="O361">
        <v>2</v>
      </c>
      <c r="P361" t="s">
        <v>32</v>
      </c>
      <c r="Q361" s="1">
        <v>42488</v>
      </c>
    </row>
    <row r="362" spans="1:17" x14ac:dyDescent="0.55000000000000004">
      <c r="A362" t="s">
        <v>4553</v>
      </c>
      <c r="B362" t="s">
        <v>6</v>
      </c>
      <c r="C362" t="s">
        <v>23</v>
      </c>
      <c r="D362" t="s">
        <v>393</v>
      </c>
      <c r="E362" t="s">
        <v>42</v>
      </c>
      <c r="F362">
        <v>20</v>
      </c>
      <c r="G362" t="s">
        <v>26</v>
      </c>
      <c r="H362">
        <v>40578940</v>
      </c>
      <c r="I362" t="s">
        <v>28</v>
      </c>
      <c r="J362" t="s">
        <v>28</v>
      </c>
      <c r="K362" t="s">
        <v>28</v>
      </c>
      <c r="L362" t="s">
        <v>27</v>
      </c>
      <c r="M362" t="s">
        <v>27</v>
      </c>
      <c r="N362" t="s">
        <v>28</v>
      </c>
      <c r="O362">
        <v>2</v>
      </c>
      <c r="P362" t="s">
        <v>32</v>
      </c>
      <c r="Q362" s="1">
        <v>42805</v>
      </c>
    </row>
    <row r="363" spans="1:17" x14ac:dyDescent="0.55000000000000004">
      <c r="A363" t="s">
        <v>4553</v>
      </c>
      <c r="B363" t="s">
        <v>6</v>
      </c>
      <c r="C363" t="s">
        <v>5</v>
      </c>
      <c r="D363" t="s">
        <v>394</v>
      </c>
      <c r="E363" t="s">
        <v>42</v>
      </c>
      <c r="F363">
        <v>22</v>
      </c>
      <c r="G363" t="s">
        <v>26</v>
      </c>
      <c r="H363">
        <v>15665489</v>
      </c>
      <c r="I363" t="s">
        <v>28</v>
      </c>
      <c r="J363" t="s">
        <v>28</v>
      </c>
      <c r="K363" t="s">
        <v>28</v>
      </c>
      <c r="L363" t="s">
        <v>27</v>
      </c>
      <c r="M363" t="s">
        <v>28</v>
      </c>
      <c r="N363" t="s">
        <v>28</v>
      </c>
      <c r="O363">
        <v>1</v>
      </c>
      <c r="P363" t="s">
        <v>32</v>
      </c>
      <c r="Q363" s="1">
        <v>42805</v>
      </c>
    </row>
    <row r="364" spans="1:17" x14ac:dyDescent="0.55000000000000004">
      <c r="A364" t="s">
        <v>4556</v>
      </c>
      <c r="B364" t="s">
        <v>6</v>
      </c>
      <c r="C364" t="s">
        <v>5</v>
      </c>
      <c r="D364" t="s">
        <v>395</v>
      </c>
      <c r="E364" t="s">
        <v>25</v>
      </c>
      <c r="F364">
        <v>19</v>
      </c>
      <c r="G364" t="s">
        <v>26</v>
      </c>
      <c r="H364">
        <v>44901075</v>
      </c>
      <c r="I364" t="s">
        <v>28</v>
      </c>
      <c r="J364" t="s">
        <v>28</v>
      </c>
      <c r="K364" t="s">
        <v>28</v>
      </c>
      <c r="L364" t="s">
        <v>27</v>
      </c>
      <c r="M364" t="s">
        <v>28</v>
      </c>
      <c r="N364" t="s">
        <v>28</v>
      </c>
      <c r="O364">
        <v>1</v>
      </c>
      <c r="P364" t="s">
        <v>32</v>
      </c>
      <c r="Q364" s="1">
        <v>43009</v>
      </c>
    </row>
    <row r="365" spans="1:17" x14ac:dyDescent="0.55000000000000004">
      <c r="A365" t="s">
        <v>4556</v>
      </c>
      <c r="B365" t="s">
        <v>6</v>
      </c>
      <c r="C365" t="s">
        <v>5</v>
      </c>
      <c r="D365" t="s">
        <v>396</v>
      </c>
      <c r="E365" t="s">
        <v>25</v>
      </c>
      <c r="F365">
        <v>21</v>
      </c>
      <c r="G365" t="s">
        <v>26</v>
      </c>
      <c r="H365">
        <v>15665489</v>
      </c>
      <c r="I365" t="s">
        <v>27</v>
      </c>
      <c r="J365" t="s">
        <v>28</v>
      </c>
      <c r="K365" t="s">
        <v>28</v>
      </c>
      <c r="L365" t="s">
        <v>27</v>
      </c>
      <c r="M365" t="s">
        <v>28</v>
      </c>
      <c r="N365" t="s">
        <v>27</v>
      </c>
      <c r="O365">
        <v>2</v>
      </c>
      <c r="P365" t="s">
        <v>32</v>
      </c>
      <c r="Q365" s="1">
        <v>43009</v>
      </c>
    </row>
    <row r="366" spans="1:17" x14ac:dyDescent="0.55000000000000004">
      <c r="A366" t="s">
        <v>4556</v>
      </c>
      <c r="B366" t="s">
        <v>6</v>
      </c>
      <c r="C366" t="s">
        <v>5</v>
      </c>
      <c r="D366" t="s">
        <v>397</v>
      </c>
      <c r="E366" t="s">
        <v>25</v>
      </c>
      <c r="F366">
        <v>19</v>
      </c>
      <c r="G366" t="s">
        <v>26</v>
      </c>
      <c r="H366">
        <v>15665489</v>
      </c>
      <c r="I366" t="s">
        <v>27</v>
      </c>
      <c r="J366" t="s">
        <v>28</v>
      </c>
      <c r="K366" t="s">
        <v>28</v>
      </c>
      <c r="L366" t="s">
        <v>27</v>
      </c>
      <c r="M366" t="s">
        <v>27</v>
      </c>
      <c r="N366" t="s">
        <v>27</v>
      </c>
      <c r="O366">
        <v>3</v>
      </c>
      <c r="P366" t="s">
        <v>32</v>
      </c>
      <c r="Q366" s="1">
        <v>43009</v>
      </c>
    </row>
    <row r="367" spans="1:17" x14ac:dyDescent="0.55000000000000004">
      <c r="A367" t="s">
        <v>4556</v>
      </c>
      <c r="B367" t="s">
        <v>6</v>
      </c>
      <c r="C367" t="s">
        <v>5</v>
      </c>
      <c r="D367" t="s">
        <v>398</v>
      </c>
      <c r="E367" t="s">
        <v>25</v>
      </c>
      <c r="F367">
        <v>22</v>
      </c>
      <c r="G367" t="s">
        <v>26</v>
      </c>
      <c r="H367">
        <v>15665489</v>
      </c>
      <c r="I367" t="s">
        <v>28</v>
      </c>
      <c r="J367" t="s">
        <v>28</v>
      </c>
      <c r="K367" t="s">
        <v>28</v>
      </c>
      <c r="L367" t="s">
        <v>27</v>
      </c>
      <c r="M367" t="s">
        <v>27</v>
      </c>
      <c r="N367" t="s">
        <v>28</v>
      </c>
      <c r="O367">
        <v>2</v>
      </c>
      <c r="P367" t="s">
        <v>32</v>
      </c>
      <c r="Q367" s="1">
        <v>43009</v>
      </c>
    </row>
    <row r="368" spans="1:17" x14ac:dyDescent="0.55000000000000004">
      <c r="A368" t="s">
        <v>4554</v>
      </c>
      <c r="B368" t="s">
        <v>6</v>
      </c>
      <c r="C368" t="s">
        <v>5</v>
      </c>
      <c r="D368" t="s">
        <v>399</v>
      </c>
      <c r="E368" t="s">
        <v>42</v>
      </c>
      <c r="F368">
        <v>19</v>
      </c>
      <c r="G368" t="s">
        <v>26</v>
      </c>
      <c r="H368">
        <v>15664922</v>
      </c>
      <c r="I368" t="s">
        <v>28</v>
      </c>
      <c r="J368" t="s">
        <v>28</v>
      </c>
      <c r="K368" t="s">
        <v>28</v>
      </c>
      <c r="L368" t="s">
        <v>27</v>
      </c>
      <c r="M368" t="s">
        <v>28</v>
      </c>
      <c r="N368" t="s">
        <v>28</v>
      </c>
      <c r="O368">
        <v>1</v>
      </c>
      <c r="P368" t="s">
        <v>32</v>
      </c>
      <c r="Q368" s="1">
        <v>43737</v>
      </c>
    </row>
    <row r="369" spans="1:17" x14ac:dyDescent="0.55000000000000004">
      <c r="A369" t="s">
        <v>4553</v>
      </c>
      <c r="B369" t="s">
        <v>6</v>
      </c>
      <c r="C369" t="s">
        <v>5</v>
      </c>
      <c r="D369" t="s">
        <v>400</v>
      </c>
      <c r="E369" t="s">
        <v>42</v>
      </c>
      <c r="F369">
        <v>22</v>
      </c>
      <c r="G369" t="s">
        <v>26</v>
      </c>
      <c r="H369">
        <v>44901075</v>
      </c>
      <c r="I369" t="s">
        <v>27</v>
      </c>
      <c r="J369" t="s">
        <v>28</v>
      </c>
      <c r="K369" t="s">
        <v>28</v>
      </c>
      <c r="L369" t="s">
        <v>27</v>
      </c>
      <c r="M369" t="s">
        <v>28</v>
      </c>
      <c r="N369" t="s">
        <v>27</v>
      </c>
      <c r="O369">
        <v>2</v>
      </c>
      <c r="P369" t="s">
        <v>32</v>
      </c>
      <c r="Q369" s="1">
        <v>42664</v>
      </c>
    </row>
    <row r="370" spans="1:17" x14ac:dyDescent="0.55000000000000004">
      <c r="A370" t="s">
        <v>4553</v>
      </c>
      <c r="B370" t="s">
        <v>6</v>
      </c>
      <c r="C370" t="s">
        <v>5</v>
      </c>
      <c r="D370" t="s">
        <v>401</v>
      </c>
      <c r="E370" t="s">
        <v>25</v>
      </c>
      <c r="F370">
        <v>21</v>
      </c>
      <c r="G370" t="s">
        <v>26</v>
      </c>
      <c r="H370">
        <v>15664922</v>
      </c>
      <c r="I370" t="s">
        <v>28</v>
      </c>
      <c r="J370" t="s">
        <v>28</v>
      </c>
      <c r="K370" t="s">
        <v>28</v>
      </c>
      <c r="L370" t="s">
        <v>27</v>
      </c>
      <c r="M370" t="s">
        <v>28</v>
      </c>
      <c r="N370" t="s">
        <v>28</v>
      </c>
      <c r="O370">
        <v>1</v>
      </c>
      <c r="P370" t="s">
        <v>32</v>
      </c>
      <c r="Q370" s="1">
        <v>42664</v>
      </c>
    </row>
    <row r="371" spans="1:17" x14ac:dyDescent="0.55000000000000004">
      <c r="A371" t="s">
        <v>4553</v>
      </c>
      <c r="B371" t="s">
        <v>6</v>
      </c>
      <c r="C371" t="s">
        <v>5</v>
      </c>
      <c r="D371" t="s">
        <v>402</v>
      </c>
      <c r="E371" t="s">
        <v>25</v>
      </c>
      <c r="F371">
        <v>22</v>
      </c>
      <c r="G371" t="s">
        <v>26</v>
      </c>
      <c r="H371">
        <v>2646194</v>
      </c>
      <c r="I371" t="s">
        <v>28</v>
      </c>
      <c r="J371" t="s">
        <v>28</v>
      </c>
      <c r="K371" t="s">
        <v>28</v>
      </c>
      <c r="L371" t="s">
        <v>27</v>
      </c>
      <c r="M371" t="s">
        <v>27</v>
      </c>
      <c r="N371" t="s">
        <v>28</v>
      </c>
      <c r="O371">
        <v>2</v>
      </c>
      <c r="P371" t="s">
        <v>32</v>
      </c>
      <c r="Q371" s="1">
        <v>42664</v>
      </c>
    </row>
    <row r="372" spans="1:17" x14ac:dyDescent="0.55000000000000004">
      <c r="A372" t="s">
        <v>4553</v>
      </c>
      <c r="B372" t="s">
        <v>6</v>
      </c>
      <c r="C372" t="s">
        <v>5</v>
      </c>
      <c r="D372" t="s">
        <v>403</v>
      </c>
      <c r="E372" t="s">
        <v>42</v>
      </c>
      <c r="F372">
        <v>19</v>
      </c>
      <c r="G372" t="s">
        <v>26</v>
      </c>
      <c r="H372">
        <v>2646194</v>
      </c>
      <c r="I372" t="s">
        <v>28</v>
      </c>
      <c r="J372" t="s">
        <v>28</v>
      </c>
      <c r="K372" t="s">
        <v>28</v>
      </c>
      <c r="L372" t="s">
        <v>27</v>
      </c>
      <c r="M372" t="s">
        <v>28</v>
      </c>
      <c r="N372" t="s">
        <v>28</v>
      </c>
      <c r="O372">
        <v>1</v>
      </c>
      <c r="P372" t="s">
        <v>32</v>
      </c>
      <c r="Q372" s="1">
        <v>42664</v>
      </c>
    </row>
    <row r="373" spans="1:17" x14ac:dyDescent="0.55000000000000004">
      <c r="A373" t="s">
        <v>4557</v>
      </c>
      <c r="B373" t="s">
        <v>6</v>
      </c>
      <c r="C373" t="s">
        <v>5</v>
      </c>
      <c r="D373" t="s">
        <v>404</v>
      </c>
      <c r="E373" t="s">
        <v>42</v>
      </c>
      <c r="F373">
        <v>22</v>
      </c>
      <c r="G373" t="s">
        <v>26</v>
      </c>
      <c r="H373">
        <v>2646194</v>
      </c>
      <c r="I373" t="s">
        <v>27</v>
      </c>
      <c r="J373" t="s">
        <v>28</v>
      </c>
      <c r="K373" t="s">
        <v>28</v>
      </c>
      <c r="L373" t="s">
        <v>27</v>
      </c>
      <c r="M373" t="s">
        <v>27</v>
      </c>
      <c r="N373" t="s">
        <v>27</v>
      </c>
      <c r="O373">
        <v>3</v>
      </c>
      <c r="P373" t="s">
        <v>32</v>
      </c>
      <c r="Q373" s="1">
        <v>42890</v>
      </c>
    </row>
    <row r="374" spans="1:17" x14ac:dyDescent="0.55000000000000004">
      <c r="A374" t="s">
        <v>4557</v>
      </c>
      <c r="B374" t="s">
        <v>6</v>
      </c>
      <c r="C374" t="s">
        <v>5</v>
      </c>
      <c r="D374" t="s">
        <v>405</v>
      </c>
      <c r="E374" t="s">
        <v>42</v>
      </c>
      <c r="F374">
        <v>21</v>
      </c>
      <c r="G374" t="s">
        <v>26</v>
      </c>
      <c r="H374">
        <v>15674289</v>
      </c>
      <c r="I374" t="s">
        <v>28</v>
      </c>
      <c r="J374" t="s">
        <v>28</v>
      </c>
      <c r="K374" t="s">
        <v>28</v>
      </c>
      <c r="L374" t="s">
        <v>27</v>
      </c>
      <c r="M374" t="s">
        <v>27</v>
      </c>
      <c r="N374" t="s">
        <v>28</v>
      </c>
      <c r="O374">
        <v>2</v>
      </c>
      <c r="P374" t="s">
        <v>32</v>
      </c>
      <c r="Q374" s="1">
        <v>42890</v>
      </c>
    </row>
    <row r="375" spans="1:17" x14ac:dyDescent="0.55000000000000004">
      <c r="A375" t="s">
        <v>4558</v>
      </c>
      <c r="B375" t="s">
        <v>6</v>
      </c>
      <c r="C375" t="s">
        <v>5</v>
      </c>
      <c r="D375" t="s">
        <v>406</v>
      </c>
      <c r="E375" t="s">
        <v>42</v>
      </c>
      <c r="F375">
        <v>21</v>
      </c>
      <c r="G375" t="s">
        <v>26</v>
      </c>
      <c r="H375">
        <v>15664752</v>
      </c>
      <c r="I375" t="s">
        <v>28</v>
      </c>
      <c r="J375" t="s">
        <v>28</v>
      </c>
      <c r="K375" t="s">
        <v>28</v>
      </c>
      <c r="L375" t="s">
        <v>27</v>
      </c>
      <c r="M375" t="s">
        <v>27</v>
      </c>
      <c r="N375" t="s">
        <v>28</v>
      </c>
      <c r="O375">
        <v>2</v>
      </c>
      <c r="P375" t="s">
        <v>32</v>
      </c>
      <c r="Q375" s="1">
        <v>43673</v>
      </c>
    </row>
    <row r="376" spans="1:17" x14ac:dyDescent="0.55000000000000004">
      <c r="A376" t="s">
        <v>4558</v>
      </c>
      <c r="B376" t="s">
        <v>6</v>
      </c>
      <c r="C376" t="s">
        <v>5</v>
      </c>
      <c r="D376" t="s">
        <v>407</v>
      </c>
      <c r="E376" t="s">
        <v>42</v>
      </c>
      <c r="F376">
        <v>21</v>
      </c>
      <c r="G376" t="s">
        <v>26</v>
      </c>
      <c r="H376">
        <v>15669556</v>
      </c>
      <c r="I376" t="s">
        <v>28</v>
      </c>
      <c r="J376" t="s">
        <v>28</v>
      </c>
      <c r="K376" t="s">
        <v>28</v>
      </c>
      <c r="L376" t="s">
        <v>27</v>
      </c>
      <c r="M376" t="s">
        <v>27</v>
      </c>
      <c r="N376" t="s">
        <v>28</v>
      </c>
      <c r="O376">
        <v>2</v>
      </c>
      <c r="P376" t="s">
        <v>32</v>
      </c>
      <c r="Q376" s="1">
        <v>43673</v>
      </c>
    </row>
    <row r="377" spans="1:17" x14ac:dyDescent="0.55000000000000004">
      <c r="A377" t="s">
        <v>4558</v>
      </c>
      <c r="B377" t="s">
        <v>6</v>
      </c>
      <c r="C377" t="s">
        <v>5</v>
      </c>
      <c r="D377" t="s">
        <v>408</v>
      </c>
      <c r="E377" t="s">
        <v>25</v>
      </c>
      <c r="F377">
        <v>23</v>
      </c>
      <c r="G377" t="s">
        <v>26</v>
      </c>
      <c r="H377">
        <v>15674289</v>
      </c>
      <c r="I377" t="s">
        <v>28</v>
      </c>
      <c r="J377" t="s">
        <v>28</v>
      </c>
      <c r="K377" t="s">
        <v>28</v>
      </c>
      <c r="L377" t="s">
        <v>27</v>
      </c>
      <c r="M377" t="s">
        <v>27</v>
      </c>
      <c r="N377" t="s">
        <v>28</v>
      </c>
      <c r="O377">
        <v>2</v>
      </c>
      <c r="P377" t="s">
        <v>32</v>
      </c>
      <c r="Q377" s="1">
        <v>43673</v>
      </c>
    </row>
    <row r="378" spans="1:17" x14ac:dyDescent="0.55000000000000004">
      <c r="A378" t="s">
        <v>4558</v>
      </c>
      <c r="B378" t="s">
        <v>6</v>
      </c>
      <c r="C378" t="s">
        <v>5</v>
      </c>
      <c r="D378" t="s">
        <v>409</v>
      </c>
      <c r="E378" t="s">
        <v>25</v>
      </c>
      <c r="F378">
        <v>19</v>
      </c>
      <c r="G378" t="s">
        <v>26</v>
      </c>
      <c r="H378">
        <v>15664752</v>
      </c>
      <c r="I378" t="s">
        <v>28</v>
      </c>
      <c r="J378" t="s">
        <v>28</v>
      </c>
      <c r="K378" t="s">
        <v>28</v>
      </c>
      <c r="L378" t="s">
        <v>27</v>
      </c>
      <c r="M378" t="s">
        <v>27</v>
      </c>
      <c r="N378" t="s">
        <v>28</v>
      </c>
      <c r="O378">
        <v>2</v>
      </c>
      <c r="P378" t="s">
        <v>32</v>
      </c>
      <c r="Q378" s="1">
        <v>43673</v>
      </c>
    </row>
    <row r="379" spans="1:17" x14ac:dyDescent="0.55000000000000004">
      <c r="A379" t="s">
        <v>4559</v>
      </c>
      <c r="B379" t="s">
        <v>6</v>
      </c>
      <c r="C379" t="s">
        <v>5</v>
      </c>
      <c r="D379" t="s">
        <v>410</v>
      </c>
      <c r="E379" t="s">
        <v>42</v>
      </c>
      <c r="F379">
        <v>21</v>
      </c>
      <c r="G379" t="s">
        <v>26</v>
      </c>
      <c r="H379">
        <v>15669556</v>
      </c>
      <c r="I379" t="s">
        <v>28</v>
      </c>
      <c r="J379" t="s">
        <v>28</v>
      </c>
      <c r="K379" t="s">
        <v>28</v>
      </c>
      <c r="L379" t="s">
        <v>27</v>
      </c>
      <c r="M379" t="s">
        <v>27</v>
      </c>
      <c r="N379" t="s">
        <v>28</v>
      </c>
      <c r="O379">
        <v>2</v>
      </c>
      <c r="P379" t="s">
        <v>32</v>
      </c>
      <c r="Q379" s="1">
        <v>42644</v>
      </c>
    </row>
    <row r="380" spans="1:17" x14ac:dyDescent="0.55000000000000004">
      <c r="A380" t="s">
        <v>4561</v>
      </c>
      <c r="B380" t="s">
        <v>6</v>
      </c>
      <c r="C380" t="s">
        <v>5</v>
      </c>
      <c r="D380" t="s">
        <v>411</v>
      </c>
      <c r="E380" t="s">
        <v>42</v>
      </c>
      <c r="F380">
        <v>19</v>
      </c>
      <c r="G380" t="s">
        <v>26</v>
      </c>
      <c r="H380">
        <v>15670666</v>
      </c>
      <c r="I380" t="s">
        <v>28</v>
      </c>
      <c r="J380" t="s">
        <v>28</v>
      </c>
      <c r="K380" t="s">
        <v>28</v>
      </c>
      <c r="L380" t="s">
        <v>27</v>
      </c>
      <c r="M380" t="s">
        <v>27</v>
      </c>
      <c r="N380" t="s">
        <v>28</v>
      </c>
      <c r="O380">
        <v>2</v>
      </c>
      <c r="P380" t="s">
        <v>32</v>
      </c>
      <c r="Q380" s="1">
        <v>42979</v>
      </c>
    </row>
    <row r="381" spans="1:17" x14ac:dyDescent="0.55000000000000004">
      <c r="A381" t="s">
        <v>4557</v>
      </c>
      <c r="B381" t="s">
        <v>3</v>
      </c>
      <c r="C381" t="s">
        <v>5</v>
      </c>
      <c r="D381" t="s">
        <v>412</v>
      </c>
      <c r="E381" t="s">
        <v>25</v>
      </c>
      <c r="F381">
        <v>20</v>
      </c>
      <c r="G381" t="s">
        <v>26</v>
      </c>
      <c r="H381">
        <v>80318661</v>
      </c>
      <c r="I381" t="s">
        <v>28</v>
      </c>
      <c r="J381" t="s">
        <v>28</v>
      </c>
      <c r="K381" t="s">
        <v>28</v>
      </c>
      <c r="L381" t="s">
        <v>27</v>
      </c>
      <c r="M381" t="s">
        <v>27</v>
      </c>
      <c r="N381" t="s">
        <v>28</v>
      </c>
      <c r="O381">
        <v>2</v>
      </c>
      <c r="P381" t="s">
        <v>32</v>
      </c>
      <c r="Q381" s="1">
        <v>43225</v>
      </c>
    </row>
    <row r="382" spans="1:17" x14ac:dyDescent="0.55000000000000004">
      <c r="A382" t="s">
        <v>4557</v>
      </c>
      <c r="B382" t="s">
        <v>3</v>
      </c>
      <c r="C382" t="s">
        <v>5</v>
      </c>
      <c r="D382" t="s">
        <v>413</v>
      </c>
      <c r="E382" t="s">
        <v>42</v>
      </c>
      <c r="F382">
        <v>24</v>
      </c>
      <c r="G382" t="s">
        <v>26</v>
      </c>
      <c r="H382">
        <v>45393996</v>
      </c>
      <c r="I382" t="s">
        <v>28</v>
      </c>
      <c r="J382" t="s">
        <v>28</v>
      </c>
      <c r="K382" t="s">
        <v>28</v>
      </c>
      <c r="L382" t="s">
        <v>27</v>
      </c>
      <c r="M382" t="s">
        <v>27</v>
      </c>
      <c r="N382" t="s">
        <v>28</v>
      </c>
      <c r="O382">
        <v>2</v>
      </c>
      <c r="P382" t="s">
        <v>32</v>
      </c>
      <c r="Q382" s="1">
        <v>43225</v>
      </c>
    </row>
    <row r="383" spans="1:17" x14ac:dyDescent="0.55000000000000004">
      <c r="A383" t="s">
        <v>4557</v>
      </c>
      <c r="B383" t="s">
        <v>3</v>
      </c>
      <c r="C383" t="s">
        <v>5</v>
      </c>
      <c r="D383" t="s">
        <v>414</v>
      </c>
      <c r="E383" t="s">
        <v>25</v>
      </c>
      <c r="F383">
        <v>23</v>
      </c>
      <c r="G383" t="s">
        <v>26</v>
      </c>
      <c r="H383">
        <v>45393996</v>
      </c>
      <c r="I383" t="s">
        <v>28</v>
      </c>
      <c r="J383" t="s">
        <v>28</v>
      </c>
      <c r="K383" t="s">
        <v>28</v>
      </c>
      <c r="L383" t="s">
        <v>27</v>
      </c>
      <c r="M383" t="s">
        <v>27</v>
      </c>
      <c r="N383" t="s">
        <v>28</v>
      </c>
      <c r="O383">
        <v>2</v>
      </c>
      <c r="P383" t="s">
        <v>32</v>
      </c>
      <c r="Q383" s="1">
        <v>43225</v>
      </c>
    </row>
    <row r="384" spans="1:17" x14ac:dyDescent="0.55000000000000004">
      <c r="A384" t="s">
        <v>4554</v>
      </c>
      <c r="B384" t="s">
        <v>3</v>
      </c>
      <c r="C384" t="s">
        <v>5</v>
      </c>
      <c r="D384" t="s">
        <v>415</v>
      </c>
      <c r="E384" t="s">
        <v>25</v>
      </c>
      <c r="F384">
        <v>23</v>
      </c>
      <c r="G384" t="s">
        <v>26</v>
      </c>
      <c r="H384">
        <v>15843917</v>
      </c>
      <c r="I384" t="s">
        <v>28</v>
      </c>
      <c r="J384" t="s">
        <v>28</v>
      </c>
      <c r="K384" t="s">
        <v>28</v>
      </c>
      <c r="L384" t="s">
        <v>27</v>
      </c>
      <c r="M384" t="s">
        <v>27</v>
      </c>
      <c r="N384" t="s">
        <v>28</v>
      </c>
      <c r="O384">
        <v>2</v>
      </c>
      <c r="P384" t="s">
        <v>32</v>
      </c>
      <c r="Q384" s="1">
        <v>42672</v>
      </c>
    </row>
    <row r="385" spans="1:17" x14ac:dyDescent="0.55000000000000004">
      <c r="A385" t="s">
        <v>4554</v>
      </c>
      <c r="B385" t="s">
        <v>3</v>
      </c>
      <c r="C385" t="s">
        <v>5</v>
      </c>
      <c r="D385" t="s">
        <v>416</v>
      </c>
      <c r="E385" t="s">
        <v>25</v>
      </c>
      <c r="F385">
        <v>23</v>
      </c>
      <c r="G385" t="s">
        <v>26</v>
      </c>
      <c r="H385">
        <v>71061465</v>
      </c>
      <c r="I385" t="s">
        <v>28</v>
      </c>
      <c r="J385" t="s">
        <v>28</v>
      </c>
      <c r="K385" t="s">
        <v>28</v>
      </c>
      <c r="L385" t="s">
        <v>27</v>
      </c>
      <c r="M385" t="s">
        <v>27</v>
      </c>
      <c r="N385" t="s">
        <v>28</v>
      </c>
      <c r="O385">
        <v>2</v>
      </c>
      <c r="P385" t="s">
        <v>32</v>
      </c>
      <c r="Q385" s="1">
        <v>42672</v>
      </c>
    </row>
    <row r="386" spans="1:17" x14ac:dyDescent="0.55000000000000004">
      <c r="A386" t="s">
        <v>4554</v>
      </c>
      <c r="B386" t="s">
        <v>3</v>
      </c>
      <c r="C386" t="s">
        <v>5</v>
      </c>
      <c r="D386" t="s">
        <v>417</v>
      </c>
      <c r="E386" t="s">
        <v>25</v>
      </c>
      <c r="F386">
        <v>22</v>
      </c>
      <c r="G386" t="s">
        <v>26</v>
      </c>
      <c r="H386">
        <v>15844391</v>
      </c>
      <c r="I386" t="s">
        <v>28</v>
      </c>
      <c r="J386" t="s">
        <v>28</v>
      </c>
      <c r="K386" t="s">
        <v>28</v>
      </c>
      <c r="L386" t="s">
        <v>27</v>
      </c>
      <c r="M386" t="s">
        <v>27</v>
      </c>
      <c r="N386" t="s">
        <v>28</v>
      </c>
      <c r="O386">
        <v>2</v>
      </c>
      <c r="P386" t="s">
        <v>32</v>
      </c>
      <c r="Q386" s="1">
        <v>43280</v>
      </c>
    </row>
    <row r="387" spans="1:17" x14ac:dyDescent="0.55000000000000004">
      <c r="A387" t="s">
        <v>4555</v>
      </c>
      <c r="B387" t="s">
        <v>3</v>
      </c>
      <c r="C387" t="s">
        <v>5</v>
      </c>
      <c r="D387" t="s">
        <v>418</v>
      </c>
      <c r="E387" t="s">
        <v>42</v>
      </c>
      <c r="F387">
        <v>21</v>
      </c>
      <c r="G387" t="s">
        <v>26</v>
      </c>
      <c r="H387">
        <v>41947286</v>
      </c>
      <c r="I387" t="s">
        <v>28</v>
      </c>
      <c r="J387" t="s">
        <v>28</v>
      </c>
      <c r="K387" t="s">
        <v>28</v>
      </c>
      <c r="L387" t="s">
        <v>27</v>
      </c>
      <c r="M387" t="s">
        <v>27</v>
      </c>
      <c r="N387" t="s">
        <v>28</v>
      </c>
      <c r="O387">
        <v>2</v>
      </c>
      <c r="P387" t="s">
        <v>32</v>
      </c>
      <c r="Q387" s="1">
        <v>43436</v>
      </c>
    </row>
    <row r="388" spans="1:17" x14ac:dyDescent="0.55000000000000004">
      <c r="A388" t="s">
        <v>4555</v>
      </c>
      <c r="B388" t="s">
        <v>6</v>
      </c>
      <c r="C388" t="s">
        <v>5</v>
      </c>
      <c r="D388" t="s">
        <v>419</v>
      </c>
      <c r="E388" t="s">
        <v>42</v>
      </c>
      <c r="F388">
        <v>19</v>
      </c>
      <c r="G388" t="s">
        <v>26</v>
      </c>
      <c r="H388">
        <v>15670666</v>
      </c>
      <c r="I388" t="s">
        <v>27</v>
      </c>
      <c r="J388" t="s">
        <v>28</v>
      </c>
      <c r="K388" t="s">
        <v>28</v>
      </c>
      <c r="L388" t="s">
        <v>27</v>
      </c>
      <c r="M388" t="s">
        <v>27</v>
      </c>
      <c r="N388" t="s">
        <v>27</v>
      </c>
      <c r="O388">
        <v>3</v>
      </c>
      <c r="P388" t="s">
        <v>32</v>
      </c>
      <c r="Q388" s="1">
        <v>43436</v>
      </c>
    </row>
    <row r="389" spans="1:17" x14ac:dyDescent="0.55000000000000004">
      <c r="A389" t="s">
        <v>4559</v>
      </c>
      <c r="B389" t="s">
        <v>3</v>
      </c>
      <c r="C389" t="s">
        <v>5</v>
      </c>
      <c r="D389" t="s">
        <v>420</v>
      </c>
      <c r="E389" t="s">
        <v>25</v>
      </c>
      <c r="F389">
        <v>21</v>
      </c>
      <c r="G389" t="s">
        <v>26</v>
      </c>
      <c r="H389">
        <v>15843917</v>
      </c>
      <c r="I389" t="s">
        <v>27</v>
      </c>
      <c r="J389" t="s">
        <v>28</v>
      </c>
      <c r="K389" t="s">
        <v>28</v>
      </c>
      <c r="L389" t="s">
        <v>27</v>
      </c>
      <c r="M389" t="s">
        <v>27</v>
      </c>
      <c r="N389" t="s">
        <v>27</v>
      </c>
      <c r="O389">
        <v>3</v>
      </c>
      <c r="P389" t="s">
        <v>32</v>
      </c>
      <c r="Q389" s="1">
        <v>43441</v>
      </c>
    </row>
    <row r="390" spans="1:17" x14ac:dyDescent="0.55000000000000004">
      <c r="A390" t="s">
        <v>4559</v>
      </c>
      <c r="B390" t="s">
        <v>3</v>
      </c>
      <c r="C390" t="s">
        <v>5</v>
      </c>
      <c r="D390" t="s">
        <v>421</v>
      </c>
      <c r="E390" t="s">
        <v>42</v>
      </c>
      <c r="F390">
        <v>22</v>
      </c>
      <c r="G390" t="s">
        <v>26</v>
      </c>
      <c r="H390">
        <v>43418354</v>
      </c>
      <c r="I390" t="s">
        <v>27</v>
      </c>
      <c r="J390" t="s">
        <v>28</v>
      </c>
      <c r="K390" t="s">
        <v>28</v>
      </c>
      <c r="L390" t="s">
        <v>27</v>
      </c>
      <c r="M390" t="s">
        <v>27</v>
      </c>
      <c r="N390" t="s">
        <v>27</v>
      </c>
      <c r="O390">
        <v>3</v>
      </c>
      <c r="P390" t="s">
        <v>32</v>
      </c>
      <c r="Q390" s="1">
        <v>43441</v>
      </c>
    </row>
    <row r="391" spans="1:17" x14ac:dyDescent="0.55000000000000004">
      <c r="A391" t="s">
        <v>4559</v>
      </c>
      <c r="B391" t="s">
        <v>3</v>
      </c>
      <c r="C391" t="s">
        <v>5</v>
      </c>
      <c r="D391" t="s">
        <v>422</v>
      </c>
      <c r="E391" t="s">
        <v>25</v>
      </c>
      <c r="F391">
        <v>19</v>
      </c>
      <c r="G391" t="s">
        <v>26</v>
      </c>
      <c r="H391">
        <v>46300850</v>
      </c>
      <c r="I391" t="s">
        <v>27</v>
      </c>
      <c r="J391" t="s">
        <v>28</v>
      </c>
      <c r="K391" t="s">
        <v>28</v>
      </c>
      <c r="L391" t="s">
        <v>27</v>
      </c>
      <c r="M391" t="s">
        <v>27</v>
      </c>
      <c r="N391" t="s">
        <v>27</v>
      </c>
      <c r="O391">
        <v>3</v>
      </c>
      <c r="P391" t="s">
        <v>32</v>
      </c>
      <c r="Q391" s="1">
        <v>43795</v>
      </c>
    </row>
    <row r="392" spans="1:17" x14ac:dyDescent="0.55000000000000004">
      <c r="A392" t="s">
        <v>4556</v>
      </c>
      <c r="B392" t="s">
        <v>3</v>
      </c>
      <c r="C392" t="s">
        <v>5</v>
      </c>
      <c r="D392" t="s">
        <v>423</v>
      </c>
      <c r="E392" t="s">
        <v>25</v>
      </c>
      <c r="F392">
        <v>21</v>
      </c>
      <c r="G392" t="s">
        <v>26</v>
      </c>
      <c r="H392">
        <v>71061465</v>
      </c>
      <c r="I392" t="s">
        <v>27</v>
      </c>
      <c r="J392" t="s">
        <v>28</v>
      </c>
      <c r="K392" t="s">
        <v>28</v>
      </c>
      <c r="L392" t="s">
        <v>27</v>
      </c>
      <c r="M392" t="s">
        <v>28</v>
      </c>
      <c r="N392" t="s">
        <v>27</v>
      </c>
      <c r="O392">
        <v>2</v>
      </c>
      <c r="P392" t="s">
        <v>32</v>
      </c>
      <c r="Q392" s="1">
        <v>43084</v>
      </c>
    </row>
    <row r="393" spans="1:17" x14ac:dyDescent="0.55000000000000004">
      <c r="A393" t="s">
        <v>4556</v>
      </c>
      <c r="B393" t="s">
        <v>3</v>
      </c>
      <c r="C393" t="s">
        <v>5</v>
      </c>
      <c r="D393" t="s">
        <v>424</v>
      </c>
      <c r="E393" t="s">
        <v>25</v>
      </c>
      <c r="F393">
        <v>22</v>
      </c>
      <c r="G393" t="s">
        <v>26</v>
      </c>
      <c r="H393">
        <v>74562516</v>
      </c>
      <c r="I393" t="s">
        <v>27</v>
      </c>
      <c r="J393" t="s">
        <v>28</v>
      </c>
      <c r="K393" t="s">
        <v>28</v>
      </c>
      <c r="L393" t="s">
        <v>27</v>
      </c>
      <c r="M393" t="s">
        <v>28</v>
      </c>
      <c r="N393" t="s">
        <v>27</v>
      </c>
      <c r="O393">
        <v>2</v>
      </c>
      <c r="P393" t="s">
        <v>32</v>
      </c>
      <c r="Q393" s="1">
        <v>43084</v>
      </c>
    </row>
    <row r="394" spans="1:17" x14ac:dyDescent="0.55000000000000004">
      <c r="A394" t="s">
        <v>4555</v>
      </c>
      <c r="B394" t="s">
        <v>3</v>
      </c>
      <c r="C394" t="s">
        <v>5</v>
      </c>
      <c r="D394" t="s">
        <v>425</v>
      </c>
      <c r="E394" t="s">
        <v>25</v>
      </c>
      <c r="F394">
        <v>22</v>
      </c>
      <c r="G394" t="s">
        <v>26</v>
      </c>
      <c r="H394">
        <v>7463264</v>
      </c>
      <c r="I394" t="s">
        <v>28</v>
      </c>
      <c r="J394" t="s">
        <v>28</v>
      </c>
      <c r="K394" t="s">
        <v>28</v>
      </c>
      <c r="L394" t="s">
        <v>27</v>
      </c>
      <c r="M394" t="s">
        <v>27</v>
      </c>
      <c r="N394" t="s">
        <v>28</v>
      </c>
      <c r="O394">
        <v>2</v>
      </c>
      <c r="P394" t="s">
        <v>32</v>
      </c>
      <c r="Q394" s="1">
        <v>43731</v>
      </c>
    </row>
    <row r="395" spans="1:17" x14ac:dyDescent="0.55000000000000004">
      <c r="A395" t="s">
        <v>4555</v>
      </c>
      <c r="B395" t="s">
        <v>3</v>
      </c>
      <c r="C395" t="s">
        <v>5</v>
      </c>
      <c r="D395" t="s">
        <v>426</v>
      </c>
      <c r="E395" t="s">
        <v>42</v>
      </c>
      <c r="F395">
        <v>19</v>
      </c>
      <c r="G395" t="s">
        <v>26</v>
      </c>
      <c r="H395">
        <v>15843917</v>
      </c>
      <c r="I395" t="s">
        <v>27</v>
      </c>
      <c r="J395" t="s">
        <v>28</v>
      </c>
      <c r="K395" t="s">
        <v>28</v>
      </c>
      <c r="L395" t="s">
        <v>27</v>
      </c>
      <c r="M395" t="s">
        <v>27</v>
      </c>
      <c r="N395" t="s">
        <v>27</v>
      </c>
      <c r="O395">
        <v>3</v>
      </c>
      <c r="P395" t="s">
        <v>32</v>
      </c>
      <c r="Q395" s="1">
        <v>43731</v>
      </c>
    </row>
    <row r="396" spans="1:17" x14ac:dyDescent="0.55000000000000004">
      <c r="A396" t="s">
        <v>4559</v>
      </c>
      <c r="B396" t="s">
        <v>3</v>
      </c>
      <c r="C396" t="s">
        <v>5</v>
      </c>
      <c r="D396" t="s">
        <v>427</v>
      </c>
      <c r="E396" t="s">
        <v>25</v>
      </c>
      <c r="F396">
        <v>21</v>
      </c>
      <c r="G396" t="s">
        <v>26</v>
      </c>
      <c r="H396">
        <v>43418354</v>
      </c>
      <c r="I396" t="s">
        <v>27</v>
      </c>
      <c r="J396" t="s">
        <v>28</v>
      </c>
      <c r="K396" t="s">
        <v>28</v>
      </c>
      <c r="L396" t="s">
        <v>27</v>
      </c>
      <c r="M396" t="s">
        <v>28</v>
      </c>
      <c r="N396" t="s">
        <v>27</v>
      </c>
      <c r="O396">
        <v>2</v>
      </c>
      <c r="P396" t="s">
        <v>32</v>
      </c>
      <c r="Q396" s="1">
        <v>43626</v>
      </c>
    </row>
    <row r="397" spans="1:17" x14ac:dyDescent="0.55000000000000004">
      <c r="A397" t="s">
        <v>4560</v>
      </c>
      <c r="B397" t="s">
        <v>3</v>
      </c>
      <c r="C397" t="s">
        <v>5</v>
      </c>
      <c r="D397" t="s">
        <v>428</v>
      </c>
      <c r="E397" t="s">
        <v>25</v>
      </c>
      <c r="F397">
        <v>24</v>
      </c>
      <c r="G397" t="s">
        <v>26</v>
      </c>
      <c r="H397">
        <v>46300850</v>
      </c>
      <c r="I397" t="s">
        <v>27</v>
      </c>
      <c r="J397" t="s">
        <v>28</v>
      </c>
      <c r="K397" t="s">
        <v>28</v>
      </c>
      <c r="L397" t="s">
        <v>27</v>
      </c>
      <c r="M397" t="s">
        <v>28</v>
      </c>
      <c r="N397" t="s">
        <v>27</v>
      </c>
      <c r="O397">
        <v>2</v>
      </c>
      <c r="P397" t="s">
        <v>32</v>
      </c>
      <c r="Q397" s="1">
        <v>42921</v>
      </c>
    </row>
    <row r="398" spans="1:17" x14ac:dyDescent="0.55000000000000004">
      <c r="A398" t="s">
        <v>4557</v>
      </c>
      <c r="B398" t="s">
        <v>3</v>
      </c>
      <c r="C398" t="s">
        <v>5</v>
      </c>
      <c r="D398" t="s">
        <v>429</v>
      </c>
      <c r="E398" t="s">
        <v>42</v>
      </c>
      <c r="F398">
        <v>24</v>
      </c>
      <c r="G398" t="s">
        <v>26</v>
      </c>
      <c r="H398">
        <v>71061465</v>
      </c>
      <c r="I398" t="s">
        <v>27</v>
      </c>
      <c r="J398" t="s">
        <v>28</v>
      </c>
      <c r="K398" t="s">
        <v>28</v>
      </c>
      <c r="L398" t="s">
        <v>27</v>
      </c>
      <c r="M398" t="s">
        <v>28</v>
      </c>
      <c r="N398" t="s">
        <v>27</v>
      </c>
      <c r="O398">
        <v>2</v>
      </c>
      <c r="P398" t="s">
        <v>32</v>
      </c>
      <c r="Q398" s="1">
        <v>43027</v>
      </c>
    </row>
    <row r="399" spans="1:17" x14ac:dyDescent="0.55000000000000004">
      <c r="A399" t="s">
        <v>4557</v>
      </c>
      <c r="B399" t="s">
        <v>3</v>
      </c>
      <c r="C399" t="s">
        <v>5</v>
      </c>
      <c r="D399" t="s">
        <v>430</v>
      </c>
      <c r="E399" t="s">
        <v>42</v>
      </c>
      <c r="F399">
        <v>21</v>
      </c>
      <c r="G399" t="s">
        <v>26</v>
      </c>
      <c r="H399">
        <v>74562516</v>
      </c>
      <c r="I399" t="s">
        <v>27</v>
      </c>
      <c r="J399" t="s">
        <v>28</v>
      </c>
      <c r="K399" t="s">
        <v>28</v>
      </c>
      <c r="L399" t="s">
        <v>27</v>
      </c>
      <c r="M399" t="s">
        <v>27</v>
      </c>
      <c r="N399" t="s">
        <v>27</v>
      </c>
      <c r="O399">
        <v>3</v>
      </c>
      <c r="P399" t="s">
        <v>32</v>
      </c>
      <c r="Q399" s="1">
        <v>43027</v>
      </c>
    </row>
    <row r="400" spans="1:17" x14ac:dyDescent="0.55000000000000004">
      <c r="A400" t="s">
        <v>4554</v>
      </c>
      <c r="B400" t="s">
        <v>6</v>
      </c>
      <c r="C400" t="s">
        <v>5</v>
      </c>
      <c r="D400" t="s">
        <v>431</v>
      </c>
      <c r="E400" t="s">
        <v>25</v>
      </c>
      <c r="F400">
        <v>19</v>
      </c>
      <c r="G400" t="s">
        <v>26</v>
      </c>
      <c r="H400">
        <v>15670666</v>
      </c>
      <c r="I400" t="s">
        <v>28</v>
      </c>
      <c r="J400" t="s">
        <v>28</v>
      </c>
      <c r="K400" t="s">
        <v>28</v>
      </c>
      <c r="L400" t="s">
        <v>27</v>
      </c>
      <c r="M400" t="s">
        <v>27</v>
      </c>
      <c r="N400" t="s">
        <v>28</v>
      </c>
      <c r="O400">
        <v>2</v>
      </c>
      <c r="P400" t="s">
        <v>32</v>
      </c>
      <c r="Q400" s="1">
        <v>43408</v>
      </c>
    </row>
    <row r="401" spans="1:17" x14ac:dyDescent="0.55000000000000004">
      <c r="A401" t="s">
        <v>4557</v>
      </c>
      <c r="B401" t="s">
        <v>3</v>
      </c>
      <c r="C401" t="s">
        <v>5</v>
      </c>
      <c r="D401" t="s">
        <v>432</v>
      </c>
      <c r="E401" t="s">
        <v>25</v>
      </c>
      <c r="F401">
        <v>19</v>
      </c>
      <c r="G401" t="s">
        <v>26</v>
      </c>
      <c r="H401">
        <v>76563506</v>
      </c>
      <c r="I401" t="s">
        <v>28</v>
      </c>
      <c r="J401" t="s">
        <v>28</v>
      </c>
      <c r="K401" t="s">
        <v>28</v>
      </c>
      <c r="L401" t="s">
        <v>27</v>
      </c>
      <c r="M401" t="s">
        <v>28</v>
      </c>
      <c r="N401" t="s">
        <v>28</v>
      </c>
      <c r="O401">
        <v>1</v>
      </c>
      <c r="P401" t="s">
        <v>32</v>
      </c>
      <c r="Q401" s="1">
        <v>42623</v>
      </c>
    </row>
    <row r="402" spans="1:17" x14ac:dyDescent="0.55000000000000004">
      <c r="A402" t="s">
        <v>4557</v>
      </c>
      <c r="B402" t="s">
        <v>3</v>
      </c>
      <c r="C402" t="s">
        <v>5</v>
      </c>
      <c r="D402" t="s">
        <v>433</v>
      </c>
      <c r="E402" t="s">
        <v>25</v>
      </c>
      <c r="F402">
        <v>21</v>
      </c>
      <c r="G402" t="s">
        <v>26</v>
      </c>
      <c r="H402">
        <v>41947286</v>
      </c>
      <c r="I402" t="s">
        <v>28</v>
      </c>
      <c r="J402" t="s">
        <v>28</v>
      </c>
      <c r="K402" t="s">
        <v>28</v>
      </c>
      <c r="L402" t="s">
        <v>27</v>
      </c>
      <c r="M402" t="s">
        <v>28</v>
      </c>
      <c r="N402" t="s">
        <v>28</v>
      </c>
      <c r="O402">
        <v>1</v>
      </c>
      <c r="P402" t="s">
        <v>32</v>
      </c>
      <c r="Q402" s="1">
        <v>42623</v>
      </c>
    </row>
    <row r="403" spans="1:17" x14ac:dyDescent="0.55000000000000004">
      <c r="A403" t="s">
        <v>4557</v>
      </c>
      <c r="B403" t="s">
        <v>3</v>
      </c>
      <c r="C403" t="s">
        <v>5</v>
      </c>
      <c r="D403" t="s">
        <v>434</v>
      </c>
      <c r="E403" t="s">
        <v>42</v>
      </c>
      <c r="F403">
        <v>20</v>
      </c>
      <c r="G403" t="s">
        <v>26</v>
      </c>
      <c r="H403">
        <v>80318661</v>
      </c>
      <c r="I403" t="s">
        <v>28</v>
      </c>
      <c r="J403" t="s">
        <v>28</v>
      </c>
      <c r="K403" t="s">
        <v>28</v>
      </c>
      <c r="L403" t="s">
        <v>27</v>
      </c>
      <c r="M403" t="s">
        <v>28</v>
      </c>
      <c r="N403" t="s">
        <v>28</v>
      </c>
      <c r="O403">
        <v>1</v>
      </c>
      <c r="P403" t="s">
        <v>32</v>
      </c>
      <c r="Q403" s="1">
        <v>42623</v>
      </c>
    </row>
    <row r="404" spans="1:17" x14ac:dyDescent="0.55000000000000004">
      <c r="A404" t="s">
        <v>4557</v>
      </c>
      <c r="B404" t="s">
        <v>3</v>
      </c>
      <c r="C404" t="s">
        <v>5</v>
      </c>
      <c r="D404" t="s">
        <v>435</v>
      </c>
      <c r="E404" t="s">
        <v>42</v>
      </c>
      <c r="F404">
        <v>23</v>
      </c>
      <c r="G404" t="s">
        <v>26</v>
      </c>
      <c r="H404">
        <v>46895553</v>
      </c>
      <c r="I404" t="s">
        <v>28</v>
      </c>
      <c r="J404" t="s">
        <v>28</v>
      </c>
      <c r="K404" t="s">
        <v>28</v>
      </c>
      <c r="L404" t="s">
        <v>27</v>
      </c>
      <c r="M404" t="s">
        <v>27</v>
      </c>
      <c r="N404" t="s">
        <v>28</v>
      </c>
      <c r="O404">
        <v>2</v>
      </c>
      <c r="P404" t="s">
        <v>32</v>
      </c>
      <c r="Q404" s="1">
        <v>42623</v>
      </c>
    </row>
    <row r="405" spans="1:17" x14ac:dyDescent="0.55000000000000004">
      <c r="A405" t="s">
        <v>4555</v>
      </c>
      <c r="B405" t="s">
        <v>3</v>
      </c>
      <c r="C405" t="s">
        <v>5</v>
      </c>
      <c r="D405" t="s">
        <v>436</v>
      </c>
      <c r="E405" t="s">
        <v>42</v>
      </c>
      <c r="F405">
        <v>23</v>
      </c>
      <c r="G405" t="s">
        <v>26</v>
      </c>
      <c r="H405">
        <v>15843917</v>
      </c>
      <c r="I405" t="s">
        <v>28</v>
      </c>
      <c r="J405" t="s">
        <v>28</v>
      </c>
      <c r="K405" t="s">
        <v>28</v>
      </c>
      <c r="L405" t="s">
        <v>27</v>
      </c>
      <c r="M405" t="s">
        <v>28</v>
      </c>
      <c r="N405" t="s">
        <v>28</v>
      </c>
      <c r="O405">
        <v>1</v>
      </c>
      <c r="P405" t="s">
        <v>32</v>
      </c>
      <c r="Q405" s="1">
        <v>43825</v>
      </c>
    </row>
    <row r="406" spans="1:17" x14ac:dyDescent="0.55000000000000004">
      <c r="A406" t="s">
        <v>4556</v>
      </c>
      <c r="B406" t="s">
        <v>3</v>
      </c>
      <c r="C406" t="s">
        <v>5</v>
      </c>
      <c r="D406" t="s">
        <v>437</v>
      </c>
      <c r="E406" t="s">
        <v>25</v>
      </c>
      <c r="F406">
        <v>23</v>
      </c>
      <c r="G406" t="s">
        <v>26</v>
      </c>
      <c r="H406">
        <v>43418354</v>
      </c>
      <c r="I406" t="s">
        <v>28</v>
      </c>
      <c r="J406" t="s">
        <v>28</v>
      </c>
      <c r="K406" t="s">
        <v>28</v>
      </c>
      <c r="L406" t="s">
        <v>27</v>
      </c>
      <c r="M406" t="s">
        <v>27</v>
      </c>
      <c r="N406" t="s">
        <v>28</v>
      </c>
      <c r="O406">
        <v>2</v>
      </c>
      <c r="P406" t="s">
        <v>32</v>
      </c>
      <c r="Q406" s="1">
        <v>43575</v>
      </c>
    </row>
    <row r="407" spans="1:17" x14ac:dyDescent="0.55000000000000004">
      <c r="A407" t="s">
        <v>4556</v>
      </c>
      <c r="B407" t="s">
        <v>3</v>
      </c>
      <c r="C407" t="s">
        <v>5</v>
      </c>
      <c r="D407" t="s">
        <v>438</v>
      </c>
      <c r="E407" t="s">
        <v>42</v>
      </c>
      <c r="F407">
        <v>20</v>
      </c>
      <c r="G407" t="s">
        <v>26</v>
      </c>
      <c r="H407">
        <v>15844391</v>
      </c>
      <c r="I407" t="s">
        <v>28</v>
      </c>
      <c r="J407" t="s">
        <v>28</v>
      </c>
      <c r="K407" t="s">
        <v>28</v>
      </c>
      <c r="L407" t="s">
        <v>27</v>
      </c>
      <c r="M407" t="s">
        <v>27</v>
      </c>
      <c r="N407" t="s">
        <v>28</v>
      </c>
      <c r="O407">
        <v>2</v>
      </c>
      <c r="P407" t="s">
        <v>32</v>
      </c>
      <c r="Q407" s="1">
        <v>43098</v>
      </c>
    </row>
    <row r="408" spans="1:17" x14ac:dyDescent="0.55000000000000004">
      <c r="A408" t="s">
        <v>4554</v>
      </c>
      <c r="B408" t="s">
        <v>3</v>
      </c>
      <c r="C408" t="s">
        <v>5</v>
      </c>
      <c r="D408" t="s">
        <v>439</v>
      </c>
      <c r="E408" t="s">
        <v>42</v>
      </c>
      <c r="F408">
        <v>24</v>
      </c>
      <c r="G408" t="s">
        <v>26</v>
      </c>
      <c r="H408">
        <v>46895553</v>
      </c>
      <c r="I408" t="s">
        <v>28</v>
      </c>
      <c r="J408" t="s">
        <v>28</v>
      </c>
      <c r="K408" t="s">
        <v>28</v>
      </c>
      <c r="L408" t="s">
        <v>27</v>
      </c>
      <c r="M408" t="s">
        <v>27</v>
      </c>
      <c r="N408" t="s">
        <v>28</v>
      </c>
      <c r="O408">
        <v>2</v>
      </c>
      <c r="P408" t="s">
        <v>32</v>
      </c>
      <c r="Q408" s="1">
        <v>43081</v>
      </c>
    </row>
    <row r="409" spans="1:17" x14ac:dyDescent="0.55000000000000004">
      <c r="A409" t="s">
        <v>4554</v>
      </c>
      <c r="B409" t="s">
        <v>3</v>
      </c>
      <c r="C409" t="s">
        <v>5</v>
      </c>
      <c r="D409" t="s">
        <v>440</v>
      </c>
      <c r="E409" t="s">
        <v>25</v>
      </c>
      <c r="F409">
        <v>22</v>
      </c>
      <c r="G409" t="s">
        <v>26</v>
      </c>
      <c r="H409">
        <v>74562516</v>
      </c>
      <c r="I409" t="s">
        <v>28</v>
      </c>
      <c r="J409" t="s">
        <v>28</v>
      </c>
      <c r="K409" t="s">
        <v>28</v>
      </c>
      <c r="L409" t="s">
        <v>27</v>
      </c>
      <c r="M409" t="s">
        <v>27</v>
      </c>
      <c r="N409" t="s">
        <v>28</v>
      </c>
      <c r="O409">
        <v>2</v>
      </c>
      <c r="P409" t="s">
        <v>32</v>
      </c>
      <c r="Q409" s="1">
        <v>43081</v>
      </c>
    </row>
    <row r="410" spans="1:17" x14ac:dyDescent="0.55000000000000004">
      <c r="A410" t="s">
        <v>4554</v>
      </c>
      <c r="B410" t="s">
        <v>3</v>
      </c>
      <c r="C410" t="s">
        <v>5</v>
      </c>
      <c r="D410" t="s">
        <v>441</v>
      </c>
      <c r="E410" t="s">
        <v>25</v>
      </c>
      <c r="F410">
        <v>20</v>
      </c>
      <c r="G410" t="s">
        <v>26</v>
      </c>
      <c r="H410">
        <v>41630973</v>
      </c>
      <c r="I410" t="s">
        <v>28</v>
      </c>
      <c r="J410" t="s">
        <v>28</v>
      </c>
      <c r="K410" t="s">
        <v>28</v>
      </c>
      <c r="L410" t="s">
        <v>27</v>
      </c>
      <c r="M410" t="s">
        <v>27</v>
      </c>
      <c r="N410" t="s">
        <v>28</v>
      </c>
      <c r="O410">
        <v>2</v>
      </c>
      <c r="P410" t="s">
        <v>32</v>
      </c>
      <c r="Q410" s="1">
        <v>43081</v>
      </c>
    </row>
    <row r="411" spans="1:17" x14ac:dyDescent="0.55000000000000004">
      <c r="A411" t="s">
        <v>4554</v>
      </c>
      <c r="B411" t="s">
        <v>3</v>
      </c>
      <c r="C411" t="s">
        <v>5</v>
      </c>
      <c r="D411" t="s">
        <v>442</v>
      </c>
      <c r="E411" t="s">
        <v>42</v>
      </c>
      <c r="F411">
        <v>19</v>
      </c>
      <c r="G411" t="s">
        <v>26</v>
      </c>
      <c r="H411">
        <v>71061465</v>
      </c>
      <c r="I411" t="s">
        <v>28</v>
      </c>
      <c r="J411" t="s">
        <v>28</v>
      </c>
      <c r="K411" t="s">
        <v>28</v>
      </c>
      <c r="L411" t="s">
        <v>27</v>
      </c>
      <c r="M411" t="s">
        <v>27</v>
      </c>
      <c r="N411" t="s">
        <v>28</v>
      </c>
      <c r="O411">
        <v>2</v>
      </c>
      <c r="P411" t="s">
        <v>32</v>
      </c>
      <c r="Q411" s="1">
        <v>43081</v>
      </c>
    </row>
    <row r="412" spans="1:17" x14ac:dyDescent="0.55000000000000004">
      <c r="A412" t="s">
        <v>4554</v>
      </c>
      <c r="B412" t="s">
        <v>3</v>
      </c>
      <c r="C412" t="s">
        <v>5</v>
      </c>
      <c r="D412" t="s">
        <v>443</v>
      </c>
      <c r="E412" t="s">
        <v>25</v>
      </c>
      <c r="F412">
        <v>19</v>
      </c>
      <c r="G412" t="s">
        <v>26</v>
      </c>
      <c r="H412">
        <v>76563506</v>
      </c>
      <c r="I412" t="s">
        <v>28</v>
      </c>
      <c r="J412" t="s">
        <v>28</v>
      </c>
      <c r="K412" t="s">
        <v>28</v>
      </c>
      <c r="L412" t="s">
        <v>27</v>
      </c>
      <c r="M412" t="s">
        <v>27</v>
      </c>
      <c r="N412" t="s">
        <v>28</v>
      </c>
      <c r="O412">
        <v>2</v>
      </c>
      <c r="P412" t="s">
        <v>32</v>
      </c>
      <c r="Q412" s="1">
        <v>43081</v>
      </c>
    </row>
    <row r="413" spans="1:17" x14ac:dyDescent="0.55000000000000004">
      <c r="A413" t="s">
        <v>4554</v>
      </c>
      <c r="B413" t="s">
        <v>3</v>
      </c>
      <c r="C413" t="s">
        <v>5</v>
      </c>
      <c r="D413" t="s">
        <v>444</v>
      </c>
      <c r="E413" t="s">
        <v>42</v>
      </c>
      <c r="F413">
        <v>22</v>
      </c>
      <c r="G413" t="s">
        <v>26</v>
      </c>
      <c r="H413">
        <v>74562516</v>
      </c>
      <c r="I413" t="s">
        <v>28</v>
      </c>
      <c r="J413" t="s">
        <v>28</v>
      </c>
      <c r="K413" t="s">
        <v>28</v>
      </c>
      <c r="L413" t="s">
        <v>27</v>
      </c>
      <c r="M413" t="s">
        <v>27</v>
      </c>
      <c r="N413" t="s">
        <v>28</v>
      </c>
      <c r="O413">
        <v>2</v>
      </c>
      <c r="P413" t="s">
        <v>32</v>
      </c>
      <c r="Q413" s="1">
        <v>43081</v>
      </c>
    </row>
    <row r="414" spans="1:17" x14ac:dyDescent="0.55000000000000004">
      <c r="A414" t="s">
        <v>4554</v>
      </c>
      <c r="B414" t="s">
        <v>3</v>
      </c>
      <c r="C414" t="s">
        <v>5</v>
      </c>
      <c r="D414" t="s">
        <v>445</v>
      </c>
      <c r="E414" t="s">
        <v>25</v>
      </c>
      <c r="F414">
        <v>20</v>
      </c>
      <c r="G414" t="s">
        <v>26</v>
      </c>
      <c r="H414">
        <v>41630973</v>
      </c>
      <c r="I414" t="s">
        <v>28</v>
      </c>
      <c r="J414" t="s">
        <v>28</v>
      </c>
      <c r="K414" t="s">
        <v>28</v>
      </c>
      <c r="L414" t="s">
        <v>27</v>
      </c>
      <c r="M414" t="s">
        <v>27</v>
      </c>
      <c r="N414" t="s">
        <v>28</v>
      </c>
      <c r="O414">
        <v>2</v>
      </c>
      <c r="P414" t="s">
        <v>32</v>
      </c>
      <c r="Q414" s="1">
        <v>43081</v>
      </c>
    </row>
    <row r="415" spans="1:17" x14ac:dyDescent="0.55000000000000004">
      <c r="A415" t="s">
        <v>4554</v>
      </c>
      <c r="B415" t="s">
        <v>6</v>
      </c>
      <c r="C415" t="s">
        <v>5</v>
      </c>
      <c r="D415" t="s">
        <v>446</v>
      </c>
      <c r="E415" t="s">
        <v>25</v>
      </c>
      <c r="F415">
        <v>19</v>
      </c>
      <c r="G415" t="s">
        <v>26</v>
      </c>
      <c r="H415">
        <v>42518231</v>
      </c>
      <c r="I415" t="s">
        <v>28</v>
      </c>
      <c r="J415" t="s">
        <v>28</v>
      </c>
      <c r="K415" t="s">
        <v>28</v>
      </c>
      <c r="L415" t="s">
        <v>27</v>
      </c>
      <c r="M415" t="s">
        <v>27</v>
      </c>
      <c r="N415" t="s">
        <v>28</v>
      </c>
      <c r="O415">
        <v>2</v>
      </c>
      <c r="P415" t="s">
        <v>32</v>
      </c>
      <c r="Q415" s="1">
        <v>43081</v>
      </c>
    </row>
    <row r="416" spans="1:17" x14ac:dyDescent="0.55000000000000004">
      <c r="A416" t="s">
        <v>4554</v>
      </c>
      <c r="B416" t="s">
        <v>6</v>
      </c>
      <c r="C416" t="s">
        <v>5</v>
      </c>
      <c r="D416" t="s">
        <v>447</v>
      </c>
      <c r="E416" t="s">
        <v>42</v>
      </c>
      <c r="F416">
        <v>23</v>
      </c>
      <c r="G416" t="s">
        <v>26</v>
      </c>
      <c r="H416">
        <v>44477907</v>
      </c>
      <c r="I416" t="s">
        <v>28</v>
      </c>
      <c r="J416" t="s">
        <v>28</v>
      </c>
      <c r="K416" t="s">
        <v>28</v>
      </c>
      <c r="L416" t="s">
        <v>27</v>
      </c>
      <c r="M416" t="s">
        <v>27</v>
      </c>
      <c r="N416" t="s">
        <v>28</v>
      </c>
      <c r="O416">
        <v>2</v>
      </c>
      <c r="P416" t="s">
        <v>32</v>
      </c>
      <c r="Q416" s="1">
        <v>43081</v>
      </c>
    </row>
    <row r="417" spans="1:17" x14ac:dyDescent="0.55000000000000004">
      <c r="A417" t="s">
        <v>4555</v>
      </c>
      <c r="B417" t="s">
        <v>6</v>
      </c>
      <c r="C417" t="s">
        <v>5</v>
      </c>
      <c r="D417" t="s">
        <v>448</v>
      </c>
      <c r="E417" t="s">
        <v>25</v>
      </c>
      <c r="F417">
        <v>22</v>
      </c>
      <c r="G417" t="s">
        <v>26</v>
      </c>
      <c r="H417">
        <v>72220542</v>
      </c>
      <c r="I417" t="s">
        <v>28</v>
      </c>
      <c r="J417" t="s">
        <v>28</v>
      </c>
      <c r="K417" t="s">
        <v>28</v>
      </c>
      <c r="L417" t="s">
        <v>27</v>
      </c>
      <c r="M417" t="s">
        <v>27</v>
      </c>
      <c r="N417" t="s">
        <v>28</v>
      </c>
      <c r="O417">
        <v>2</v>
      </c>
      <c r="P417" t="s">
        <v>32</v>
      </c>
      <c r="Q417" s="1">
        <v>43046</v>
      </c>
    </row>
    <row r="418" spans="1:17" x14ac:dyDescent="0.55000000000000004">
      <c r="A418" t="s">
        <v>4555</v>
      </c>
      <c r="B418" t="s">
        <v>6</v>
      </c>
      <c r="C418" t="s">
        <v>5</v>
      </c>
      <c r="D418" t="s">
        <v>449</v>
      </c>
      <c r="E418" t="s">
        <v>42</v>
      </c>
      <c r="F418">
        <v>22</v>
      </c>
      <c r="G418" t="s">
        <v>26</v>
      </c>
      <c r="H418">
        <v>74503592</v>
      </c>
      <c r="I418" t="s">
        <v>28</v>
      </c>
      <c r="J418" t="s">
        <v>28</v>
      </c>
      <c r="K418" t="s">
        <v>28</v>
      </c>
      <c r="L418" t="s">
        <v>27</v>
      </c>
      <c r="M418" t="s">
        <v>27</v>
      </c>
      <c r="N418" t="s">
        <v>28</v>
      </c>
      <c r="O418">
        <v>2</v>
      </c>
      <c r="P418" t="s">
        <v>32</v>
      </c>
      <c r="Q418" s="1">
        <v>43046</v>
      </c>
    </row>
    <row r="419" spans="1:17" x14ac:dyDescent="0.55000000000000004">
      <c r="A419" t="s">
        <v>4554</v>
      </c>
      <c r="B419" t="s">
        <v>6</v>
      </c>
      <c r="C419" t="s">
        <v>5</v>
      </c>
      <c r="D419" t="s">
        <v>450</v>
      </c>
      <c r="E419" t="s">
        <v>42</v>
      </c>
      <c r="F419">
        <v>23</v>
      </c>
      <c r="G419" t="s">
        <v>26</v>
      </c>
      <c r="H419">
        <v>44477907</v>
      </c>
      <c r="I419" t="s">
        <v>28</v>
      </c>
      <c r="J419" t="s">
        <v>28</v>
      </c>
      <c r="K419" t="s">
        <v>28</v>
      </c>
      <c r="L419" t="s">
        <v>27</v>
      </c>
      <c r="M419" t="s">
        <v>27</v>
      </c>
      <c r="N419" t="s">
        <v>28</v>
      </c>
      <c r="O419">
        <v>2</v>
      </c>
      <c r="P419" t="s">
        <v>32</v>
      </c>
      <c r="Q419" s="1">
        <v>42914</v>
      </c>
    </row>
    <row r="420" spans="1:17" x14ac:dyDescent="0.55000000000000004">
      <c r="A420" t="s">
        <v>4554</v>
      </c>
      <c r="B420" t="s">
        <v>6</v>
      </c>
      <c r="C420" t="s">
        <v>5</v>
      </c>
      <c r="D420" t="s">
        <v>451</v>
      </c>
      <c r="E420" t="s">
        <v>25</v>
      </c>
      <c r="F420">
        <v>22</v>
      </c>
      <c r="G420" t="s">
        <v>26</v>
      </c>
      <c r="H420">
        <v>72220542</v>
      </c>
      <c r="I420" t="s">
        <v>28</v>
      </c>
      <c r="J420" t="s">
        <v>28</v>
      </c>
      <c r="K420" t="s">
        <v>28</v>
      </c>
      <c r="L420" t="s">
        <v>27</v>
      </c>
      <c r="M420" t="s">
        <v>27</v>
      </c>
      <c r="N420" t="s">
        <v>28</v>
      </c>
      <c r="O420">
        <v>2</v>
      </c>
      <c r="P420" t="s">
        <v>32</v>
      </c>
      <c r="Q420" s="1">
        <v>42478</v>
      </c>
    </row>
    <row r="421" spans="1:17" x14ac:dyDescent="0.55000000000000004">
      <c r="A421" t="s">
        <v>4553</v>
      </c>
      <c r="B421" t="s">
        <v>6</v>
      </c>
      <c r="C421" t="s">
        <v>5</v>
      </c>
      <c r="D421" t="s">
        <v>452</v>
      </c>
      <c r="E421" t="s">
        <v>42</v>
      </c>
      <c r="F421">
        <v>23</v>
      </c>
      <c r="G421" t="s">
        <v>26</v>
      </c>
      <c r="H421">
        <v>42518231</v>
      </c>
      <c r="I421" t="s">
        <v>28</v>
      </c>
      <c r="J421" t="s">
        <v>28</v>
      </c>
      <c r="K421" t="s">
        <v>28</v>
      </c>
      <c r="L421" t="s">
        <v>27</v>
      </c>
      <c r="M421" t="s">
        <v>27</v>
      </c>
      <c r="N421" t="s">
        <v>28</v>
      </c>
      <c r="O421">
        <v>2</v>
      </c>
      <c r="P421" t="s">
        <v>32</v>
      </c>
      <c r="Q421" s="1">
        <v>43049</v>
      </c>
    </row>
    <row r="422" spans="1:17" x14ac:dyDescent="0.55000000000000004">
      <c r="A422" t="s">
        <v>4554</v>
      </c>
      <c r="B422" t="s">
        <v>6</v>
      </c>
      <c r="C422" t="s">
        <v>5</v>
      </c>
      <c r="D422" t="s">
        <v>453</v>
      </c>
      <c r="E422" t="s">
        <v>42</v>
      </c>
      <c r="F422">
        <v>23</v>
      </c>
      <c r="G422" t="s">
        <v>26</v>
      </c>
      <c r="H422">
        <v>71533830</v>
      </c>
      <c r="I422" t="s">
        <v>27</v>
      </c>
      <c r="J422" t="s">
        <v>28</v>
      </c>
      <c r="K422" t="s">
        <v>28</v>
      </c>
      <c r="L422" t="s">
        <v>27</v>
      </c>
      <c r="M422" t="s">
        <v>27</v>
      </c>
      <c r="N422" t="s">
        <v>27</v>
      </c>
      <c r="O422">
        <v>3</v>
      </c>
      <c r="P422" t="s">
        <v>32</v>
      </c>
      <c r="Q422" s="1">
        <v>42803</v>
      </c>
    </row>
    <row r="423" spans="1:17" x14ac:dyDescent="0.55000000000000004">
      <c r="A423" t="s">
        <v>4554</v>
      </c>
      <c r="B423" t="s">
        <v>6</v>
      </c>
      <c r="C423" t="s">
        <v>5</v>
      </c>
      <c r="D423" t="s">
        <v>454</v>
      </c>
      <c r="E423" t="s">
        <v>42</v>
      </c>
      <c r="F423">
        <v>24</v>
      </c>
      <c r="G423" t="s">
        <v>26</v>
      </c>
      <c r="H423">
        <v>71533830</v>
      </c>
      <c r="I423" t="s">
        <v>28</v>
      </c>
      <c r="J423" t="s">
        <v>28</v>
      </c>
      <c r="K423" t="s">
        <v>28</v>
      </c>
      <c r="L423" t="s">
        <v>27</v>
      </c>
      <c r="M423" t="s">
        <v>27</v>
      </c>
      <c r="N423" t="s">
        <v>28</v>
      </c>
      <c r="O423">
        <v>2</v>
      </c>
      <c r="P423" t="s">
        <v>32</v>
      </c>
      <c r="Q423" s="1">
        <v>42803</v>
      </c>
    </row>
    <row r="424" spans="1:17" x14ac:dyDescent="0.55000000000000004">
      <c r="A424" t="s">
        <v>4556</v>
      </c>
      <c r="B424" t="s">
        <v>6</v>
      </c>
      <c r="C424" t="s">
        <v>5</v>
      </c>
      <c r="D424" t="s">
        <v>455</v>
      </c>
      <c r="E424" t="s">
        <v>25</v>
      </c>
      <c r="F424">
        <v>23</v>
      </c>
      <c r="G424" t="s">
        <v>26</v>
      </c>
      <c r="H424">
        <v>71533830</v>
      </c>
      <c r="I424" t="s">
        <v>28</v>
      </c>
      <c r="J424" t="s">
        <v>28</v>
      </c>
      <c r="K424" t="s">
        <v>28</v>
      </c>
      <c r="L424" t="s">
        <v>27</v>
      </c>
      <c r="M424" t="s">
        <v>27</v>
      </c>
      <c r="N424" t="s">
        <v>28</v>
      </c>
      <c r="O424">
        <v>2</v>
      </c>
      <c r="P424" t="s">
        <v>32</v>
      </c>
      <c r="Q424" s="1">
        <v>43641</v>
      </c>
    </row>
    <row r="425" spans="1:17" x14ac:dyDescent="0.55000000000000004">
      <c r="A425" t="s">
        <v>4561</v>
      </c>
      <c r="B425" t="s">
        <v>2</v>
      </c>
      <c r="C425" t="s">
        <v>109</v>
      </c>
      <c r="D425" t="s">
        <v>456</v>
      </c>
      <c r="E425" t="s">
        <v>42</v>
      </c>
      <c r="F425">
        <v>20</v>
      </c>
      <c r="G425" t="s">
        <v>26</v>
      </c>
      <c r="H425">
        <v>15858934</v>
      </c>
      <c r="I425" t="s">
        <v>28</v>
      </c>
      <c r="J425" t="s">
        <v>28</v>
      </c>
      <c r="K425" t="s">
        <v>28</v>
      </c>
      <c r="L425" t="s">
        <v>27</v>
      </c>
      <c r="M425" t="s">
        <v>28</v>
      </c>
      <c r="N425" t="s">
        <v>28</v>
      </c>
      <c r="O425">
        <v>1</v>
      </c>
      <c r="P425" t="s">
        <v>32</v>
      </c>
      <c r="Q425" s="1">
        <v>43031</v>
      </c>
    </row>
    <row r="426" spans="1:17" x14ac:dyDescent="0.55000000000000004">
      <c r="A426" t="s">
        <v>4561</v>
      </c>
      <c r="B426" t="s">
        <v>2</v>
      </c>
      <c r="C426" t="s">
        <v>109</v>
      </c>
      <c r="D426" t="s">
        <v>457</v>
      </c>
      <c r="E426" t="s">
        <v>25</v>
      </c>
      <c r="F426">
        <v>24</v>
      </c>
      <c r="G426" t="s">
        <v>26</v>
      </c>
      <c r="H426">
        <v>15858934</v>
      </c>
      <c r="I426" t="s">
        <v>28</v>
      </c>
      <c r="J426" t="s">
        <v>28</v>
      </c>
      <c r="K426" t="s">
        <v>28</v>
      </c>
      <c r="L426" t="s">
        <v>27</v>
      </c>
      <c r="M426" t="s">
        <v>28</v>
      </c>
      <c r="N426" t="s">
        <v>28</v>
      </c>
      <c r="O426">
        <v>1</v>
      </c>
      <c r="P426" t="s">
        <v>32</v>
      </c>
      <c r="Q426" s="1">
        <v>43031</v>
      </c>
    </row>
    <row r="427" spans="1:17" x14ac:dyDescent="0.55000000000000004">
      <c r="A427" t="s">
        <v>4558</v>
      </c>
      <c r="B427" t="s">
        <v>2</v>
      </c>
      <c r="C427" t="s">
        <v>109</v>
      </c>
      <c r="D427" t="s">
        <v>458</v>
      </c>
      <c r="E427" t="s">
        <v>25</v>
      </c>
      <c r="F427">
        <v>22</v>
      </c>
      <c r="G427" t="s">
        <v>26</v>
      </c>
      <c r="H427">
        <v>47622494</v>
      </c>
      <c r="I427" t="s">
        <v>28</v>
      </c>
      <c r="J427" t="s">
        <v>28</v>
      </c>
      <c r="K427" t="s">
        <v>28</v>
      </c>
      <c r="L427" t="s">
        <v>27</v>
      </c>
      <c r="M427" t="s">
        <v>27</v>
      </c>
      <c r="N427" t="s">
        <v>28</v>
      </c>
      <c r="O427">
        <v>2</v>
      </c>
      <c r="P427" t="s">
        <v>32</v>
      </c>
      <c r="Q427" s="1">
        <v>42970</v>
      </c>
    </row>
    <row r="428" spans="1:17" x14ac:dyDescent="0.55000000000000004">
      <c r="A428" t="s">
        <v>4554</v>
      </c>
      <c r="B428" t="s">
        <v>2</v>
      </c>
      <c r="C428" t="s">
        <v>109</v>
      </c>
      <c r="D428" t="s">
        <v>459</v>
      </c>
      <c r="E428" t="s">
        <v>25</v>
      </c>
      <c r="F428">
        <v>20</v>
      </c>
      <c r="G428" t="s">
        <v>26</v>
      </c>
      <c r="H428">
        <v>47622494</v>
      </c>
      <c r="I428" t="s">
        <v>28</v>
      </c>
      <c r="J428" t="s">
        <v>28</v>
      </c>
      <c r="K428" t="s">
        <v>28</v>
      </c>
      <c r="L428" t="s">
        <v>27</v>
      </c>
      <c r="M428" t="s">
        <v>27</v>
      </c>
      <c r="N428" t="s">
        <v>28</v>
      </c>
      <c r="O428">
        <v>2</v>
      </c>
      <c r="P428" t="s">
        <v>32</v>
      </c>
      <c r="Q428" s="1">
        <v>43065</v>
      </c>
    </row>
    <row r="429" spans="1:17" x14ac:dyDescent="0.55000000000000004">
      <c r="A429" t="s">
        <v>4554</v>
      </c>
      <c r="B429" t="s">
        <v>2</v>
      </c>
      <c r="C429" t="s">
        <v>109</v>
      </c>
      <c r="D429" t="s">
        <v>460</v>
      </c>
      <c r="E429" t="s">
        <v>42</v>
      </c>
      <c r="F429">
        <v>21</v>
      </c>
      <c r="G429" t="s">
        <v>26</v>
      </c>
      <c r="H429">
        <v>70138057</v>
      </c>
      <c r="I429" t="s">
        <v>28</v>
      </c>
      <c r="J429" t="s">
        <v>28</v>
      </c>
      <c r="K429" t="s">
        <v>28</v>
      </c>
      <c r="L429" t="s">
        <v>27</v>
      </c>
      <c r="M429" t="s">
        <v>28</v>
      </c>
      <c r="N429" t="s">
        <v>28</v>
      </c>
      <c r="O429">
        <v>1</v>
      </c>
      <c r="P429" t="s">
        <v>32</v>
      </c>
      <c r="Q429" s="1">
        <v>43065</v>
      </c>
    </row>
    <row r="430" spans="1:17" x14ac:dyDescent="0.55000000000000004">
      <c r="A430" t="s">
        <v>4556</v>
      </c>
      <c r="B430" t="s">
        <v>2</v>
      </c>
      <c r="C430" t="s">
        <v>109</v>
      </c>
      <c r="D430" t="s">
        <v>461</v>
      </c>
      <c r="E430" t="s">
        <v>25</v>
      </c>
      <c r="F430">
        <v>23</v>
      </c>
      <c r="G430" t="s">
        <v>26</v>
      </c>
      <c r="H430">
        <v>70138057</v>
      </c>
      <c r="I430" t="s">
        <v>28</v>
      </c>
      <c r="J430" t="s">
        <v>28</v>
      </c>
      <c r="K430" t="s">
        <v>28</v>
      </c>
      <c r="L430" t="s">
        <v>27</v>
      </c>
      <c r="M430" t="s">
        <v>28</v>
      </c>
      <c r="N430" t="s">
        <v>28</v>
      </c>
      <c r="O430">
        <v>1</v>
      </c>
      <c r="P430" t="s">
        <v>32</v>
      </c>
      <c r="Q430" s="1">
        <v>43721</v>
      </c>
    </row>
    <row r="431" spans="1:17" x14ac:dyDescent="0.55000000000000004">
      <c r="A431" t="s">
        <v>4557</v>
      </c>
      <c r="B431" t="s">
        <v>3</v>
      </c>
      <c r="C431" t="s">
        <v>109</v>
      </c>
      <c r="D431" t="s">
        <v>462</v>
      </c>
      <c r="E431" t="s">
        <v>42</v>
      </c>
      <c r="F431">
        <v>19</v>
      </c>
      <c r="G431" t="s">
        <v>26</v>
      </c>
      <c r="H431">
        <v>32987758</v>
      </c>
      <c r="I431" t="s">
        <v>28</v>
      </c>
      <c r="J431" t="s">
        <v>28</v>
      </c>
      <c r="K431" t="s">
        <v>28</v>
      </c>
      <c r="L431" t="s">
        <v>27</v>
      </c>
      <c r="M431" t="s">
        <v>28</v>
      </c>
      <c r="N431" t="s">
        <v>28</v>
      </c>
      <c r="O431">
        <v>1</v>
      </c>
      <c r="P431" t="s">
        <v>32</v>
      </c>
      <c r="Q431" s="1">
        <v>43016</v>
      </c>
    </row>
    <row r="432" spans="1:17" x14ac:dyDescent="0.55000000000000004">
      <c r="A432" t="s">
        <v>4556</v>
      </c>
      <c r="B432" t="s">
        <v>2</v>
      </c>
      <c r="C432" t="s">
        <v>109</v>
      </c>
      <c r="D432" t="s">
        <v>463</v>
      </c>
      <c r="E432" t="s">
        <v>42</v>
      </c>
      <c r="F432">
        <v>19</v>
      </c>
      <c r="G432" t="s">
        <v>26</v>
      </c>
      <c r="H432">
        <v>10021318</v>
      </c>
      <c r="I432" t="s">
        <v>28</v>
      </c>
      <c r="J432" t="s">
        <v>28</v>
      </c>
      <c r="K432" t="s">
        <v>28</v>
      </c>
      <c r="L432" t="s">
        <v>27</v>
      </c>
      <c r="M432" t="s">
        <v>27</v>
      </c>
      <c r="N432" t="s">
        <v>28</v>
      </c>
      <c r="O432">
        <v>2</v>
      </c>
      <c r="P432" t="s">
        <v>32</v>
      </c>
      <c r="Q432" s="1">
        <v>42481</v>
      </c>
    </row>
    <row r="433" spans="1:17" x14ac:dyDescent="0.55000000000000004">
      <c r="A433" t="s">
        <v>4556</v>
      </c>
      <c r="B433" t="s">
        <v>3</v>
      </c>
      <c r="C433" t="s">
        <v>109</v>
      </c>
      <c r="D433" t="s">
        <v>464</v>
      </c>
      <c r="E433" t="s">
        <v>25</v>
      </c>
      <c r="F433">
        <v>20</v>
      </c>
      <c r="G433" t="s">
        <v>26</v>
      </c>
      <c r="H433">
        <v>32987758</v>
      </c>
      <c r="I433" t="s">
        <v>28</v>
      </c>
      <c r="J433" t="s">
        <v>28</v>
      </c>
      <c r="K433" t="s">
        <v>28</v>
      </c>
      <c r="L433" t="s">
        <v>27</v>
      </c>
      <c r="M433" t="s">
        <v>27</v>
      </c>
      <c r="N433" t="s">
        <v>28</v>
      </c>
      <c r="O433">
        <v>2</v>
      </c>
      <c r="P433" t="s">
        <v>32</v>
      </c>
      <c r="Q433" s="1">
        <v>42481</v>
      </c>
    </row>
    <row r="434" spans="1:17" x14ac:dyDescent="0.55000000000000004">
      <c r="A434" t="s">
        <v>4556</v>
      </c>
      <c r="B434" t="s">
        <v>2</v>
      </c>
      <c r="C434" t="s">
        <v>109</v>
      </c>
      <c r="D434" t="s">
        <v>465</v>
      </c>
      <c r="E434" t="s">
        <v>42</v>
      </c>
      <c r="F434">
        <v>20</v>
      </c>
      <c r="G434" t="s">
        <v>26</v>
      </c>
      <c r="H434">
        <v>10021318</v>
      </c>
      <c r="I434" t="s">
        <v>28</v>
      </c>
      <c r="J434" t="s">
        <v>28</v>
      </c>
      <c r="K434" t="s">
        <v>28</v>
      </c>
      <c r="L434" t="s">
        <v>27</v>
      </c>
      <c r="M434" t="s">
        <v>28</v>
      </c>
      <c r="N434" t="s">
        <v>28</v>
      </c>
      <c r="O434">
        <v>1</v>
      </c>
      <c r="P434" t="s">
        <v>32</v>
      </c>
      <c r="Q434" s="1">
        <v>42481</v>
      </c>
    </row>
    <row r="435" spans="1:17" x14ac:dyDescent="0.55000000000000004">
      <c r="A435" t="s">
        <v>4556</v>
      </c>
      <c r="B435" t="s">
        <v>3</v>
      </c>
      <c r="C435" t="s">
        <v>109</v>
      </c>
      <c r="D435" t="s">
        <v>466</v>
      </c>
      <c r="E435" t="s">
        <v>42</v>
      </c>
      <c r="F435">
        <v>19</v>
      </c>
      <c r="G435" t="s">
        <v>26</v>
      </c>
      <c r="H435">
        <v>46051040</v>
      </c>
      <c r="I435" t="s">
        <v>28</v>
      </c>
      <c r="J435" t="s">
        <v>28</v>
      </c>
      <c r="K435" t="s">
        <v>28</v>
      </c>
      <c r="L435" t="s">
        <v>27</v>
      </c>
      <c r="M435" t="s">
        <v>28</v>
      </c>
      <c r="N435" t="s">
        <v>28</v>
      </c>
      <c r="O435">
        <v>1</v>
      </c>
      <c r="P435" t="s">
        <v>32</v>
      </c>
      <c r="Q435" s="1">
        <v>42481</v>
      </c>
    </row>
    <row r="436" spans="1:17" x14ac:dyDescent="0.55000000000000004">
      <c r="A436" t="s">
        <v>4561</v>
      </c>
      <c r="B436" t="s">
        <v>3</v>
      </c>
      <c r="C436" t="s">
        <v>109</v>
      </c>
      <c r="D436" t="s">
        <v>467</v>
      </c>
      <c r="E436" t="s">
        <v>25</v>
      </c>
      <c r="F436">
        <v>24</v>
      </c>
      <c r="G436" t="s">
        <v>26</v>
      </c>
      <c r="H436">
        <v>46051040</v>
      </c>
      <c r="I436" t="s">
        <v>28</v>
      </c>
      <c r="J436" t="s">
        <v>28</v>
      </c>
      <c r="K436" t="s">
        <v>28</v>
      </c>
      <c r="L436" t="s">
        <v>27</v>
      </c>
      <c r="M436" t="s">
        <v>28</v>
      </c>
      <c r="N436" t="s">
        <v>28</v>
      </c>
      <c r="O436">
        <v>1</v>
      </c>
      <c r="P436" t="s">
        <v>32</v>
      </c>
      <c r="Q436" s="1">
        <v>42528</v>
      </c>
    </row>
    <row r="437" spans="1:17" x14ac:dyDescent="0.55000000000000004">
      <c r="A437" t="s">
        <v>4555</v>
      </c>
      <c r="B437" t="s">
        <v>2</v>
      </c>
      <c r="C437" t="s">
        <v>109</v>
      </c>
      <c r="D437" t="s">
        <v>468</v>
      </c>
      <c r="E437" t="s">
        <v>25</v>
      </c>
      <c r="F437">
        <v>19</v>
      </c>
      <c r="G437" t="s">
        <v>26</v>
      </c>
      <c r="H437">
        <v>71508732</v>
      </c>
      <c r="I437" t="s">
        <v>28</v>
      </c>
      <c r="J437" t="s">
        <v>28</v>
      </c>
      <c r="K437" t="s">
        <v>28</v>
      </c>
      <c r="L437" t="s">
        <v>27</v>
      </c>
      <c r="M437" t="s">
        <v>27</v>
      </c>
      <c r="N437" t="s">
        <v>28</v>
      </c>
      <c r="O437">
        <v>2</v>
      </c>
      <c r="P437" t="s">
        <v>32</v>
      </c>
      <c r="Q437" s="1">
        <v>43824</v>
      </c>
    </row>
    <row r="438" spans="1:17" x14ac:dyDescent="0.55000000000000004">
      <c r="A438" t="s">
        <v>4555</v>
      </c>
      <c r="B438" t="s">
        <v>2</v>
      </c>
      <c r="C438" t="s">
        <v>109</v>
      </c>
      <c r="D438" t="s">
        <v>469</v>
      </c>
      <c r="E438" t="s">
        <v>25</v>
      </c>
      <c r="F438">
        <v>21</v>
      </c>
      <c r="G438" t="s">
        <v>26</v>
      </c>
      <c r="H438">
        <v>71508732</v>
      </c>
      <c r="I438" t="s">
        <v>28</v>
      </c>
      <c r="J438" t="s">
        <v>28</v>
      </c>
      <c r="K438" t="s">
        <v>28</v>
      </c>
      <c r="L438" t="s">
        <v>27</v>
      </c>
      <c r="M438" t="s">
        <v>28</v>
      </c>
      <c r="N438" t="s">
        <v>28</v>
      </c>
      <c r="O438">
        <v>1</v>
      </c>
      <c r="P438" t="s">
        <v>32</v>
      </c>
      <c r="Q438" s="1">
        <v>43824</v>
      </c>
    </row>
    <row r="439" spans="1:17" x14ac:dyDescent="0.55000000000000004">
      <c r="A439" t="s">
        <v>4559</v>
      </c>
      <c r="B439" t="s">
        <v>2</v>
      </c>
      <c r="C439" t="s">
        <v>109</v>
      </c>
      <c r="D439" t="s">
        <v>470</v>
      </c>
      <c r="E439" t="s">
        <v>25</v>
      </c>
      <c r="F439">
        <v>20</v>
      </c>
      <c r="G439" t="s">
        <v>26</v>
      </c>
      <c r="H439">
        <v>48381912</v>
      </c>
      <c r="I439" t="s">
        <v>28</v>
      </c>
      <c r="J439" t="s">
        <v>28</v>
      </c>
      <c r="K439" t="s">
        <v>28</v>
      </c>
      <c r="L439" t="s">
        <v>27</v>
      </c>
      <c r="M439" t="s">
        <v>27</v>
      </c>
      <c r="N439" t="s">
        <v>28</v>
      </c>
      <c r="O439">
        <v>2</v>
      </c>
      <c r="P439" t="s">
        <v>32</v>
      </c>
      <c r="Q439" s="1">
        <v>42535</v>
      </c>
    </row>
    <row r="440" spans="1:17" x14ac:dyDescent="0.55000000000000004">
      <c r="A440" t="s">
        <v>4559</v>
      </c>
      <c r="B440" t="s">
        <v>2</v>
      </c>
      <c r="C440" t="s">
        <v>109</v>
      </c>
      <c r="D440" t="s">
        <v>471</v>
      </c>
      <c r="E440" t="s">
        <v>25</v>
      </c>
      <c r="F440">
        <v>20</v>
      </c>
      <c r="G440" t="s">
        <v>26</v>
      </c>
      <c r="H440">
        <v>48381912</v>
      </c>
      <c r="I440" t="s">
        <v>28</v>
      </c>
      <c r="J440" t="s">
        <v>28</v>
      </c>
      <c r="K440" t="s">
        <v>28</v>
      </c>
      <c r="L440" t="s">
        <v>27</v>
      </c>
      <c r="M440" t="s">
        <v>27</v>
      </c>
      <c r="N440" t="s">
        <v>28</v>
      </c>
      <c r="O440">
        <v>2</v>
      </c>
      <c r="P440" t="s">
        <v>32</v>
      </c>
      <c r="Q440" s="1">
        <v>42535</v>
      </c>
    </row>
    <row r="441" spans="1:17" x14ac:dyDescent="0.55000000000000004">
      <c r="A441" t="s">
        <v>4557</v>
      </c>
      <c r="B441" t="s">
        <v>6</v>
      </c>
      <c r="C441" t="s">
        <v>44</v>
      </c>
      <c r="D441" t="s">
        <v>472</v>
      </c>
      <c r="E441" t="s">
        <v>25</v>
      </c>
      <c r="F441">
        <v>21</v>
      </c>
      <c r="G441" t="s">
        <v>26</v>
      </c>
      <c r="H441">
        <v>41910414</v>
      </c>
      <c r="I441" t="s">
        <v>28</v>
      </c>
      <c r="J441" t="s">
        <v>28</v>
      </c>
      <c r="K441" t="s">
        <v>28</v>
      </c>
      <c r="L441" t="s">
        <v>27</v>
      </c>
      <c r="M441" t="s">
        <v>27</v>
      </c>
      <c r="N441" t="s">
        <v>28</v>
      </c>
      <c r="O441">
        <v>2</v>
      </c>
      <c r="P441" t="s">
        <v>32</v>
      </c>
      <c r="Q441" s="1">
        <v>42997</v>
      </c>
    </row>
    <row r="442" spans="1:17" x14ac:dyDescent="0.55000000000000004">
      <c r="A442" t="s">
        <v>4556</v>
      </c>
      <c r="B442" t="s">
        <v>6</v>
      </c>
      <c r="C442" t="s">
        <v>44</v>
      </c>
      <c r="D442" t="s">
        <v>473</v>
      </c>
      <c r="E442" t="s">
        <v>25</v>
      </c>
      <c r="F442">
        <v>24</v>
      </c>
      <c r="G442" t="s">
        <v>26</v>
      </c>
      <c r="H442">
        <v>41910414</v>
      </c>
      <c r="I442" t="s">
        <v>28</v>
      </c>
      <c r="J442" t="s">
        <v>28</v>
      </c>
      <c r="K442" t="s">
        <v>28</v>
      </c>
      <c r="L442" t="s">
        <v>27</v>
      </c>
      <c r="M442" t="s">
        <v>27</v>
      </c>
      <c r="N442" t="s">
        <v>28</v>
      </c>
      <c r="O442">
        <v>2</v>
      </c>
      <c r="P442" t="s">
        <v>32</v>
      </c>
      <c r="Q442" s="1">
        <v>42758</v>
      </c>
    </row>
    <row r="443" spans="1:17" x14ac:dyDescent="0.55000000000000004">
      <c r="A443" t="s">
        <v>4554</v>
      </c>
      <c r="B443" t="s">
        <v>6</v>
      </c>
      <c r="C443" t="s">
        <v>109</v>
      </c>
      <c r="D443" t="s">
        <v>474</v>
      </c>
      <c r="E443" t="s">
        <v>42</v>
      </c>
      <c r="F443">
        <v>23</v>
      </c>
      <c r="G443" t="s">
        <v>26</v>
      </c>
      <c r="H443">
        <v>46669917</v>
      </c>
      <c r="I443" t="s">
        <v>28</v>
      </c>
      <c r="J443" t="s">
        <v>28</v>
      </c>
      <c r="K443" t="s">
        <v>28</v>
      </c>
      <c r="L443" t="s">
        <v>27</v>
      </c>
      <c r="M443" t="s">
        <v>27</v>
      </c>
      <c r="N443" t="s">
        <v>28</v>
      </c>
      <c r="O443">
        <v>2</v>
      </c>
      <c r="P443" t="s">
        <v>32</v>
      </c>
      <c r="Q443" s="1">
        <v>42620</v>
      </c>
    </row>
    <row r="444" spans="1:17" x14ac:dyDescent="0.55000000000000004">
      <c r="A444" t="s">
        <v>4554</v>
      </c>
      <c r="B444" t="s">
        <v>6</v>
      </c>
      <c r="C444" t="s">
        <v>109</v>
      </c>
      <c r="D444" t="s">
        <v>475</v>
      </c>
      <c r="E444" t="s">
        <v>42</v>
      </c>
      <c r="F444">
        <v>22</v>
      </c>
      <c r="G444" t="s">
        <v>26</v>
      </c>
      <c r="H444">
        <v>46669917</v>
      </c>
      <c r="I444" t="s">
        <v>28</v>
      </c>
      <c r="J444" t="s">
        <v>28</v>
      </c>
      <c r="K444" t="s">
        <v>28</v>
      </c>
      <c r="L444" t="s">
        <v>27</v>
      </c>
      <c r="M444" t="s">
        <v>27</v>
      </c>
      <c r="N444" t="s">
        <v>28</v>
      </c>
      <c r="O444">
        <v>2</v>
      </c>
      <c r="P444" t="s">
        <v>32</v>
      </c>
      <c r="Q444" s="1">
        <v>42620</v>
      </c>
    </row>
    <row r="445" spans="1:17" x14ac:dyDescent="0.55000000000000004">
      <c r="A445" t="s">
        <v>4554</v>
      </c>
      <c r="B445" t="s">
        <v>6</v>
      </c>
      <c r="C445" t="s">
        <v>109</v>
      </c>
      <c r="D445" t="s">
        <v>476</v>
      </c>
      <c r="E445" t="s">
        <v>42</v>
      </c>
      <c r="F445">
        <v>23</v>
      </c>
      <c r="G445" t="s">
        <v>26</v>
      </c>
      <c r="H445">
        <v>47369531</v>
      </c>
      <c r="I445" t="s">
        <v>28</v>
      </c>
      <c r="J445" t="s">
        <v>28</v>
      </c>
      <c r="K445" t="s">
        <v>28</v>
      </c>
      <c r="L445" t="s">
        <v>27</v>
      </c>
      <c r="M445" t="s">
        <v>27</v>
      </c>
      <c r="N445" t="s">
        <v>28</v>
      </c>
      <c r="O445">
        <v>2</v>
      </c>
      <c r="P445" t="s">
        <v>32</v>
      </c>
      <c r="Q445" s="1">
        <v>42620</v>
      </c>
    </row>
    <row r="446" spans="1:17" x14ac:dyDescent="0.55000000000000004">
      <c r="A446" t="s">
        <v>4554</v>
      </c>
      <c r="B446" t="s">
        <v>6</v>
      </c>
      <c r="C446" t="s">
        <v>109</v>
      </c>
      <c r="D446" t="s">
        <v>477</v>
      </c>
      <c r="E446" t="s">
        <v>42</v>
      </c>
      <c r="F446">
        <v>21</v>
      </c>
      <c r="G446" t="s">
        <v>26</v>
      </c>
      <c r="H446">
        <v>15632133</v>
      </c>
      <c r="I446" t="s">
        <v>28</v>
      </c>
      <c r="J446" t="s">
        <v>28</v>
      </c>
      <c r="K446" t="s">
        <v>28</v>
      </c>
      <c r="L446" t="s">
        <v>27</v>
      </c>
      <c r="M446" t="s">
        <v>27</v>
      </c>
      <c r="N446" t="s">
        <v>28</v>
      </c>
      <c r="O446">
        <v>2</v>
      </c>
      <c r="P446" t="s">
        <v>32</v>
      </c>
      <c r="Q446" s="1">
        <v>42620</v>
      </c>
    </row>
    <row r="447" spans="1:17" x14ac:dyDescent="0.55000000000000004">
      <c r="A447" t="s">
        <v>4554</v>
      </c>
      <c r="B447" t="s">
        <v>6</v>
      </c>
      <c r="C447" t="s">
        <v>109</v>
      </c>
      <c r="D447" t="s">
        <v>478</v>
      </c>
      <c r="E447" t="s">
        <v>42</v>
      </c>
      <c r="F447">
        <v>22</v>
      </c>
      <c r="G447" t="s">
        <v>26</v>
      </c>
      <c r="H447">
        <v>15632133</v>
      </c>
      <c r="I447" t="s">
        <v>27</v>
      </c>
      <c r="J447" t="s">
        <v>28</v>
      </c>
      <c r="K447" t="s">
        <v>28</v>
      </c>
      <c r="L447" t="s">
        <v>27</v>
      </c>
      <c r="M447" t="s">
        <v>27</v>
      </c>
      <c r="N447" t="s">
        <v>27</v>
      </c>
      <c r="O447">
        <v>3</v>
      </c>
      <c r="P447" t="s">
        <v>32</v>
      </c>
      <c r="Q447" s="1">
        <v>42620</v>
      </c>
    </row>
    <row r="448" spans="1:17" x14ac:dyDescent="0.55000000000000004">
      <c r="A448" t="s">
        <v>4554</v>
      </c>
      <c r="B448" t="s">
        <v>6</v>
      </c>
      <c r="C448" t="s">
        <v>109</v>
      </c>
      <c r="D448" t="s">
        <v>479</v>
      </c>
      <c r="E448" t="s">
        <v>25</v>
      </c>
      <c r="F448">
        <v>20</v>
      </c>
      <c r="G448" t="s">
        <v>26</v>
      </c>
      <c r="H448">
        <v>15677394</v>
      </c>
      <c r="I448" t="s">
        <v>28</v>
      </c>
      <c r="J448" t="s">
        <v>28</v>
      </c>
      <c r="K448" t="s">
        <v>28</v>
      </c>
      <c r="L448" t="s">
        <v>27</v>
      </c>
      <c r="M448" t="s">
        <v>27</v>
      </c>
      <c r="N448" t="s">
        <v>28</v>
      </c>
      <c r="O448">
        <v>2</v>
      </c>
      <c r="P448" t="s">
        <v>32</v>
      </c>
      <c r="Q448" s="1">
        <v>42620</v>
      </c>
    </row>
    <row r="449" spans="1:17" x14ac:dyDescent="0.55000000000000004">
      <c r="A449" t="s">
        <v>4557</v>
      </c>
      <c r="B449" t="s">
        <v>6</v>
      </c>
      <c r="C449" t="s">
        <v>109</v>
      </c>
      <c r="D449" t="s">
        <v>480</v>
      </c>
      <c r="E449" t="s">
        <v>42</v>
      </c>
      <c r="F449">
        <v>23</v>
      </c>
      <c r="G449" t="s">
        <v>26</v>
      </c>
      <c r="H449">
        <v>15667216</v>
      </c>
      <c r="I449" t="s">
        <v>28</v>
      </c>
      <c r="J449" t="s">
        <v>28</v>
      </c>
      <c r="K449" t="s">
        <v>28</v>
      </c>
      <c r="L449" t="s">
        <v>27</v>
      </c>
      <c r="M449" t="s">
        <v>27</v>
      </c>
      <c r="N449" t="s">
        <v>28</v>
      </c>
      <c r="O449">
        <v>2</v>
      </c>
      <c r="P449" t="s">
        <v>32</v>
      </c>
      <c r="Q449" s="1">
        <v>42819</v>
      </c>
    </row>
    <row r="450" spans="1:17" x14ac:dyDescent="0.55000000000000004">
      <c r="A450" t="s">
        <v>4556</v>
      </c>
      <c r="B450" t="s">
        <v>6</v>
      </c>
      <c r="C450" t="s">
        <v>109</v>
      </c>
      <c r="D450" t="s">
        <v>481</v>
      </c>
      <c r="E450" t="s">
        <v>42</v>
      </c>
      <c r="F450">
        <v>20</v>
      </c>
      <c r="G450" t="s">
        <v>26</v>
      </c>
      <c r="H450">
        <v>15677394</v>
      </c>
      <c r="I450" t="s">
        <v>28</v>
      </c>
      <c r="J450" t="s">
        <v>28</v>
      </c>
      <c r="K450" t="s">
        <v>28</v>
      </c>
      <c r="L450" t="s">
        <v>27</v>
      </c>
      <c r="M450" t="s">
        <v>27</v>
      </c>
      <c r="N450" t="s">
        <v>28</v>
      </c>
      <c r="O450">
        <v>2</v>
      </c>
      <c r="P450" t="s">
        <v>32</v>
      </c>
      <c r="Q450" s="1">
        <v>42463</v>
      </c>
    </row>
    <row r="451" spans="1:17" x14ac:dyDescent="0.55000000000000004">
      <c r="A451" t="s">
        <v>4556</v>
      </c>
      <c r="B451" t="s">
        <v>6</v>
      </c>
      <c r="C451" t="s">
        <v>109</v>
      </c>
      <c r="D451" t="s">
        <v>482</v>
      </c>
      <c r="E451" t="s">
        <v>42</v>
      </c>
      <c r="F451">
        <v>24</v>
      </c>
      <c r="G451" t="s">
        <v>26</v>
      </c>
      <c r="H451">
        <v>15665699</v>
      </c>
      <c r="I451" t="s">
        <v>28</v>
      </c>
      <c r="J451" t="s">
        <v>28</v>
      </c>
      <c r="K451" t="s">
        <v>28</v>
      </c>
      <c r="L451" t="s">
        <v>27</v>
      </c>
      <c r="M451" t="s">
        <v>27</v>
      </c>
      <c r="N451" t="s">
        <v>28</v>
      </c>
      <c r="O451">
        <v>2</v>
      </c>
      <c r="P451" t="s">
        <v>32</v>
      </c>
      <c r="Q451" s="1">
        <v>42463</v>
      </c>
    </row>
    <row r="452" spans="1:17" x14ac:dyDescent="0.55000000000000004">
      <c r="A452" t="s">
        <v>4556</v>
      </c>
      <c r="B452" t="s">
        <v>6</v>
      </c>
      <c r="C452" t="s">
        <v>109</v>
      </c>
      <c r="D452" t="s">
        <v>483</v>
      </c>
      <c r="E452" t="s">
        <v>25</v>
      </c>
      <c r="F452">
        <v>23</v>
      </c>
      <c r="G452" t="s">
        <v>26</v>
      </c>
      <c r="H452">
        <v>15632133</v>
      </c>
      <c r="I452" t="s">
        <v>27</v>
      </c>
      <c r="J452" t="s">
        <v>28</v>
      </c>
      <c r="K452" t="s">
        <v>28</v>
      </c>
      <c r="L452" t="s">
        <v>27</v>
      </c>
      <c r="M452" t="s">
        <v>27</v>
      </c>
      <c r="N452" t="s">
        <v>27</v>
      </c>
      <c r="O452">
        <v>3</v>
      </c>
      <c r="P452" t="s">
        <v>32</v>
      </c>
      <c r="Q452" s="1">
        <v>42463</v>
      </c>
    </row>
    <row r="453" spans="1:17" x14ac:dyDescent="0.55000000000000004">
      <c r="A453" t="s">
        <v>4556</v>
      </c>
      <c r="B453" t="s">
        <v>6</v>
      </c>
      <c r="C453" t="s">
        <v>109</v>
      </c>
      <c r="D453" t="s">
        <v>484</v>
      </c>
      <c r="E453" t="s">
        <v>25</v>
      </c>
      <c r="F453">
        <v>23</v>
      </c>
      <c r="G453" t="s">
        <v>26</v>
      </c>
      <c r="H453">
        <v>9634993</v>
      </c>
      <c r="I453" t="s">
        <v>28</v>
      </c>
      <c r="J453" t="s">
        <v>28</v>
      </c>
      <c r="K453" t="s">
        <v>28</v>
      </c>
      <c r="L453" t="s">
        <v>27</v>
      </c>
      <c r="M453" t="s">
        <v>27</v>
      </c>
      <c r="N453" t="s">
        <v>28</v>
      </c>
      <c r="O453">
        <v>2</v>
      </c>
      <c r="P453" t="s">
        <v>32</v>
      </c>
      <c r="Q453" s="1">
        <v>42463</v>
      </c>
    </row>
    <row r="454" spans="1:17" x14ac:dyDescent="0.55000000000000004">
      <c r="A454" t="s">
        <v>4556</v>
      </c>
      <c r="B454" t="s">
        <v>6</v>
      </c>
      <c r="C454" t="s">
        <v>109</v>
      </c>
      <c r="D454" t="s">
        <v>485</v>
      </c>
      <c r="E454" t="s">
        <v>25</v>
      </c>
      <c r="F454">
        <v>19</v>
      </c>
      <c r="G454" t="s">
        <v>26</v>
      </c>
      <c r="H454">
        <v>70361528</v>
      </c>
      <c r="I454" t="s">
        <v>27</v>
      </c>
      <c r="J454" t="s">
        <v>28</v>
      </c>
      <c r="K454" t="s">
        <v>28</v>
      </c>
      <c r="L454" t="s">
        <v>27</v>
      </c>
      <c r="M454" t="s">
        <v>27</v>
      </c>
      <c r="N454" t="s">
        <v>27</v>
      </c>
      <c r="O454">
        <v>3</v>
      </c>
      <c r="P454" t="s">
        <v>32</v>
      </c>
      <c r="Q454" s="1">
        <v>42463</v>
      </c>
    </row>
    <row r="455" spans="1:17" x14ac:dyDescent="0.55000000000000004">
      <c r="A455" t="s">
        <v>4556</v>
      </c>
      <c r="B455" t="s">
        <v>6</v>
      </c>
      <c r="C455" t="s">
        <v>109</v>
      </c>
      <c r="D455" t="s">
        <v>486</v>
      </c>
      <c r="E455" t="s">
        <v>42</v>
      </c>
      <c r="F455">
        <v>22</v>
      </c>
      <c r="G455" t="s">
        <v>26</v>
      </c>
      <c r="H455">
        <v>70361528</v>
      </c>
      <c r="I455" t="s">
        <v>27</v>
      </c>
      <c r="J455" t="s">
        <v>28</v>
      </c>
      <c r="K455" t="s">
        <v>28</v>
      </c>
      <c r="L455" t="s">
        <v>27</v>
      </c>
      <c r="M455" t="s">
        <v>27</v>
      </c>
      <c r="N455" t="s">
        <v>27</v>
      </c>
      <c r="O455">
        <v>3</v>
      </c>
      <c r="P455" t="s">
        <v>32</v>
      </c>
      <c r="Q455" s="1">
        <v>42463</v>
      </c>
    </row>
    <row r="456" spans="1:17" x14ac:dyDescent="0.55000000000000004">
      <c r="A456" t="s">
        <v>4559</v>
      </c>
      <c r="B456" t="s">
        <v>6</v>
      </c>
      <c r="C456" t="s">
        <v>109</v>
      </c>
      <c r="D456" t="s">
        <v>487</v>
      </c>
      <c r="E456" t="s">
        <v>42</v>
      </c>
      <c r="F456">
        <v>20</v>
      </c>
      <c r="G456" t="s">
        <v>26</v>
      </c>
      <c r="H456">
        <v>10552216</v>
      </c>
      <c r="I456" t="s">
        <v>27</v>
      </c>
      <c r="J456" t="s">
        <v>28</v>
      </c>
      <c r="K456" t="s">
        <v>28</v>
      </c>
      <c r="L456" t="s">
        <v>27</v>
      </c>
      <c r="M456" t="s">
        <v>27</v>
      </c>
      <c r="N456" t="s">
        <v>27</v>
      </c>
      <c r="O456">
        <v>3</v>
      </c>
      <c r="P456" t="s">
        <v>32</v>
      </c>
      <c r="Q456" s="1">
        <v>43032</v>
      </c>
    </row>
    <row r="457" spans="1:17" x14ac:dyDescent="0.55000000000000004">
      <c r="A457" t="s">
        <v>4559</v>
      </c>
      <c r="B457" t="s">
        <v>6</v>
      </c>
      <c r="C457" t="s">
        <v>109</v>
      </c>
      <c r="D457" t="s">
        <v>488</v>
      </c>
      <c r="E457" t="s">
        <v>42</v>
      </c>
      <c r="F457">
        <v>22</v>
      </c>
      <c r="G457" t="s">
        <v>26</v>
      </c>
      <c r="H457">
        <v>10552216</v>
      </c>
      <c r="I457" t="s">
        <v>28</v>
      </c>
      <c r="J457" t="s">
        <v>28</v>
      </c>
      <c r="K457" t="s">
        <v>28</v>
      </c>
      <c r="L457" t="s">
        <v>27</v>
      </c>
      <c r="M457" t="s">
        <v>28</v>
      </c>
      <c r="N457" t="s">
        <v>28</v>
      </c>
      <c r="O457">
        <v>1</v>
      </c>
      <c r="P457" t="s">
        <v>32</v>
      </c>
      <c r="Q457" s="1">
        <v>43032</v>
      </c>
    </row>
    <row r="458" spans="1:17" x14ac:dyDescent="0.55000000000000004">
      <c r="A458" t="s">
        <v>4559</v>
      </c>
      <c r="B458" t="s">
        <v>6</v>
      </c>
      <c r="C458" t="s">
        <v>109</v>
      </c>
      <c r="D458" t="s">
        <v>489</v>
      </c>
      <c r="E458" t="s">
        <v>42</v>
      </c>
      <c r="F458">
        <v>22</v>
      </c>
      <c r="G458" t="s">
        <v>26</v>
      </c>
      <c r="H458">
        <v>40380501</v>
      </c>
      <c r="I458" t="s">
        <v>28</v>
      </c>
      <c r="J458" t="s">
        <v>28</v>
      </c>
      <c r="K458" t="s">
        <v>28</v>
      </c>
      <c r="L458" t="s">
        <v>27</v>
      </c>
      <c r="M458" t="s">
        <v>28</v>
      </c>
      <c r="N458" t="s">
        <v>28</v>
      </c>
      <c r="O458">
        <v>1</v>
      </c>
      <c r="P458" t="s">
        <v>32</v>
      </c>
      <c r="Q458" s="1">
        <v>42721</v>
      </c>
    </row>
    <row r="459" spans="1:17" x14ac:dyDescent="0.55000000000000004">
      <c r="A459" t="s">
        <v>4554</v>
      </c>
      <c r="B459" t="s">
        <v>6</v>
      </c>
      <c r="C459" t="s">
        <v>109</v>
      </c>
      <c r="D459" t="s">
        <v>490</v>
      </c>
      <c r="E459" t="s">
        <v>42</v>
      </c>
      <c r="F459">
        <v>22</v>
      </c>
      <c r="G459" t="s">
        <v>26</v>
      </c>
      <c r="H459">
        <v>15663657</v>
      </c>
      <c r="I459" t="s">
        <v>27</v>
      </c>
      <c r="J459" t="s">
        <v>28</v>
      </c>
      <c r="K459" t="s">
        <v>28</v>
      </c>
      <c r="L459" t="s">
        <v>27</v>
      </c>
      <c r="M459" t="s">
        <v>27</v>
      </c>
      <c r="N459" t="s">
        <v>27</v>
      </c>
      <c r="O459">
        <v>3</v>
      </c>
      <c r="P459" t="s">
        <v>32</v>
      </c>
      <c r="Q459" s="1">
        <v>43514</v>
      </c>
    </row>
    <row r="460" spans="1:17" x14ac:dyDescent="0.55000000000000004">
      <c r="A460" t="s">
        <v>4559</v>
      </c>
      <c r="B460" t="s">
        <v>6</v>
      </c>
      <c r="C460" t="s">
        <v>109</v>
      </c>
      <c r="D460" t="s">
        <v>491</v>
      </c>
      <c r="E460" t="s">
        <v>42</v>
      </c>
      <c r="F460">
        <v>23</v>
      </c>
      <c r="G460" t="s">
        <v>26</v>
      </c>
      <c r="H460">
        <v>15629484</v>
      </c>
      <c r="I460" t="s">
        <v>28</v>
      </c>
      <c r="J460" t="s">
        <v>28</v>
      </c>
      <c r="K460" t="s">
        <v>28</v>
      </c>
      <c r="L460" t="s">
        <v>27</v>
      </c>
      <c r="M460" t="s">
        <v>27</v>
      </c>
      <c r="N460" t="s">
        <v>28</v>
      </c>
      <c r="O460">
        <v>2</v>
      </c>
      <c r="P460" t="s">
        <v>32</v>
      </c>
      <c r="Q460" s="1">
        <v>42644</v>
      </c>
    </row>
    <row r="461" spans="1:17" x14ac:dyDescent="0.55000000000000004">
      <c r="A461" t="s">
        <v>4559</v>
      </c>
      <c r="B461" t="s">
        <v>6</v>
      </c>
      <c r="C461" t="s">
        <v>109</v>
      </c>
      <c r="D461" t="s">
        <v>492</v>
      </c>
      <c r="E461" t="s">
        <v>42</v>
      </c>
      <c r="F461">
        <v>23</v>
      </c>
      <c r="G461" t="s">
        <v>26</v>
      </c>
      <c r="H461">
        <v>15629484</v>
      </c>
      <c r="I461" t="s">
        <v>28</v>
      </c>
      <c r="J461" t="s">
        <v>28</v>
      </c>
      <c r="K461" t="s">
        <v>28</v>
      </c>
      <c r="L461" t="s">
        <v>27</v>
      </c>
      <c r="M461" t="s">
        <v>28</v>
      </c>
      <c r="N461" t="s">
        <v>28</v>
      </c>
      <c r="O461">
        <v>1</v>
      </c>
      <c r="P461" t="s">
        <v>32</v>
      </c>
      <c r="Q461" s="1">
        <v>42644</v>
      </c>
    </row>
    <row r="462" spans="1:17" x14ac:dyDescent="0.55000000000000004">
      <c r="A462" t="s">
        <v>4555</v>
      </c>
      <c r="B462" t="s">
        <v>6</v>
      </c>
      <c r="C462" t="s">
        <v>109</v>
      </c>
      <c r="D462" t="s">
        <v>493</v>
      </c>
      <c r="E462" t="s">
        <v>25</v>
      </c>
      <c r="F462">
        <v>22</v>
      </c>
      <c r="G462" t="s">
        <v>26</v>
      </c>
      <c r="H462">
        <v>15662914</v>
      </c>
      <c r="I462" t="s">
        <v>27</v>
      </c>
      <c r="J462" t="s">
        <v>28</v>
      </c>
      <c r="K462" t="s">
        <v>28</v>
      </c>
      <c r="L462" t="s">
        <v>27</v>
      </c>
      <c r="M462" t="s">
        <v>28</v>
      </c>
      <c r="N462" t="s">
        <v>27</v>
      </c>
      <c r="O462">
        <v>2</v>
      </c>
      <c r="P462" t="s">
        <v>32</v>
      </c>
      <c r="Q462" s="1">
        <v>43456</v>
      </c>
    </row>
    <row r="463" spans="1:17" x14ac:dyDescent="0.55000000000000004">
      <c r="A463" t="s">
        <v>4555</v>
      </c>
      <c r="B463" t="s">
        <v>6</v>
      </c>
      <c r="C463" t="s">
        <v>109</v>
      </c>
      <c r="D463" t="s">
        <v>494</v>
      </c>
      <c r="E463" t="s">
        <v>42</v>
      </c>
      <c r="F463">
        <v>23</v>
      </c>
      <c r="G463" t="s">
        <v>26</v>
      </c>
      <c r="H463">
        <v>22494496</v>
      </c>
      <c r="I463" t="s">
        <v>28</v>
      </c>
      <c r="J463" t="s">
        <v>28</v>
      </c>
      <c r="K463" t="s">
        <v>28</v>
      </c>
      <c r="L463" t="s">
        <v>27</v>
      </c>
      <c r="M463" t="s">
        <v>28</v>
      </c>
      <c r="N463" t="s">
        <v>28</v>
      </c>
      <c r="O463">
        <v>1</v>
      </c>
      <c r="P463" t="s">
        <v>32</v>
      </c>
      <c r="Q463" s="1">
        <v>43456</v>
      </c>
    </row>
    <row r="464" spans="1:17" x14ac:dyDescent="0.55000000000000004">
      <c r="A464" t="s">
        <v>4555</v>
      </c>
      <c r="B464" t="s">
        <v>6</v>
      </c>
      <c r="C464" t="s">
        <v>109</v>
      </c>
      <c r="D464" t="s">
        <v>495</v>
      </c>
      <c r="E464" t="s">
        <v>42</v>
      </c>
      <c r="F464">
        <v>23</v>
      </c>
      <c r="G464" t="s">
        <v>26</v>
      </c>
      <c r="H464">
        <v>22494496</v>
      </c>
      <c r="I464" t="s">
        <v>27</v>
      </c>
      <c r="J464" t="s">
        <v>28</v>
      </c>
      <c r="K464" t="s">
        <v>28</v>
      </c>
      <c r="L464" t="s">
        <v>27</v>
      </c>
      <c r="M464" t="s">
        <v>27</v>
      </c>
      <c r="N464" t="s">
        <v>27</v>
      </c>
      <c r="O464">
        <v>3</v>
      </c>
      <c r="P464" t="s">
        <v>32</v>
      </c>
      <c r="Q464" s="1">
        <v>43456</v>
      </c>
    </row>
    <row r="465" spans="1:17" x14ac:dyDescent="0.55000000000000004">
      <c r="A465" t="s">
        <v>4558</v>
      </c>
      <c r="B465" t="s">
        <v>6</v>
      </c>
      <c r="C465" t="s">
        <v>109</v>
      </c>
      <c r="D465" t="s">
        <v>496</v>
      </c>
      <c r="E465" t="s">
        <v>25</v>
      </c>
      <c r="F465">
        <v>22</v>
      </c>
      <c r="G465" t="s">
        <v>26</v>
      </c>
      <c r="H465">
        <v>15665185</v>
      </c>
      <c r="I465" t="s">
        <v>28</v>
      </c>
      <c r="J465" t="s">
        <v>28</v>
      </c>
      <c r="K465" t="s">
        <v>28</v>
      </c>
      <c r="L465" t="s">
        <v>27</v>
      </c>
      <c r="M465" t="s">
        <v>28</v>
      </c>
      <c r="N465" t="s">
        <v>28</v>
      </c>
      <c r="O465">
        <v>1</v>
      </c>
      <c r="P465" t="s">
        <v>32</v>
      </c>
      <c r="Q465" s="1">
        <v>42489</v>
      </c>
    </row>
    <row r="466" spans="1:17" x14ac:dyDescent="0.55000000000000004">
      <c r="A466" t="s">
        <v>4558</v>
      </c>
      <c r="B466" t="s">
        <v>6</v>
      </c>
      <c r="C466" t="s">
        <v>109</v>
      </c>
      <c r="D466" t="s">
        <v>497</v>
      </c>
      <c r="E466" t="s">
        <v>25</v>
      </c>
      <c r="F466">
        <v>22</v>
      </c>
      <c r="G466" t="s">
        <v>26</v>
      </c>
      <c r="H466">
        <v>15842254</v>
      </c>
      <c r="I466" t="s">
        <v>28</v>
      </c>
      <c r="J466" t="s">
        <v>28</v>
      </c>
      <c r="K466" t="s">
        <v>28</v>
      </c>
      <c r="L466" t="s">
        <v>27</v>
      </c>
      <c r="M466" t="s">
        <v>28</v>
      </c>
      <c r="N466" t="s">
        <v>28</v>
      </c>
      <c r="O466">
        <v>1</v>
      </c>
      <c r="P466" t="s">
        <v>32</v>
      </c>
      <c r="Q466" s="1">
        <v>42489</v>
      </c>
    </row>
    <row r="467" spans="1:17" x14ac:dyDescent="0.55000000000000004">
      <c r="A467" t="s">
        <v>4558</v>
      </c>
      <c r="B467" t="s">
        <v>6</v>
      </c>
      <c r="C467" t="s">
        <v>109</v>
      </c>
      <c r="D467" t="s">
        <v>498</v>
      </c>
      <c r="E467" t="s">
        <v>25</v>
      </c>
      <c r="F467">
        <v>20</v>
      </c>
      <c r="G467" t="s">
        <v>26</v>
      </c>
      <c r="H467">
        <v>15665185</v>
      </c>
      <c r="I467" t="s">
        <v>28</v>
      </c>
      <c r="J467" t="s">
        <v>28</v>
      </c>
      <c r="K467" t="s">
        <v>28</v>
      </c>
      <c r="L467" t="s">
        <v>27</v>
      </c>
      <c r="M467" t="s">
        <v>28</v>
      </c>
      <c r="N467" t="s">
        <v>28</v>
      </c>
      <c r="O467">
        <v>1</v>
      </c>
      <c r="P467" t="s">
        <v>32</v>
      </c>
      <c r="Q467" s="1">
        <v>42489</v>
      </c>
    </row>
    <row r="468" spans="1:17" x14ac:dyDescent="0.55000000000000004">
      <c r="A468" t="s">
        <v>4558</v>
      </c>
      <c r="B468" t="s">
        <v>6</v>
      </c>
      <c r="C468" t="s">
        <v>109</v>
      </c>
      <c r="D468" t="s">
        <v>499</v>
      </c>
      <c r="E468" t="s">
        <v>25</v>
      </c>
      <c r="F468">
        <v>21</v>
      </c>
      <c r="G468" t="s">
        <v>26</v>
      </c>
      <c r="H468">
        <v>15842254</v>
      </c>
      <c r="I468" t="s">
        <v>28</v>
      </c>
      <c r="J468" t="s">
        <v>28</v>
      </c>
      <c r="K468" t="s">
        <v>28</v>
      </c>
      <c r="L468" t="s">
        <v>27</v>
      </c>
      <c r="M468" t="s">
        <v>27</v>
      </c>
      <c r="N468" t="s">
        <v>28</v>
      </c>
      <c r="O468">
        <v>2</v>
      </c>
      <c r="P468" t="s">
        <v>32</v>
      </c>
      <c r="Q468" s="1">
        <v>42489</v>
      </c>
    </row>
    <row r="469" spans="1:17" x14ac:dyDescent="0.55000000000000004">
      <c r="A469" t="s">
        <v>4558</v>
      </c>
      <c r="B469" t="s">
        <v>6</v>
      </c>
      <c r="C469" t="s">
        <v>109</v>
      </c>
      <c r="D469" t="s">
        <v>500</v>
      </c>
      <c r="E469" t="s">
        <v>42</v>
      </c>
      <c r="F469">
        <v>22</v>
      </c>
      <c r="G469" t="s">
        <v>26</v>
      </c>
      <c r="H469">
        <v>15669522</v>
      </c>
      <c r="I469" t="s">
        <v>28</v>
      </c>
      <c r="J469" t="s">
        <v>28</v>
      </c>
      <c r="K469" t="s">
        <v>28</v>
      </c>
      <c r="L469" t="s">
        <v>27</v>
      </c>
      <c r="M469" t="s">
        <v>28</v>
      </c>
      <c r="N469" t="s">
        <v>28</v>
      </c>
      <c r="O469">
        <v>1</v>
      </c>
      <c r="P469" t="s">
        <v>32</v>
      </c>
      <c r="Q469" s="1">
        <v>42489</v>
      </c>
    </row>
    <row r="470" spans="1:17" x14ac:dyDescent="0.55000000000000004">
      <c r="A470" t="s">
        <v>4559</v>
      </c>
      <c r="B470" t="s">
        <v>6</v>
      </c>
      <c r="C470" t="s">
        <v>109</v>
      </c>
      <c r="D470" t="s">
        <v>501</v>
      </c>
      <c r="E470" t="s">
        <v>42</v>
      </c>
      <c r="F470">
        <v>23</v>
      </c>
      <c r="G470" t="s">
        <v>26</v>
      </c>
      <c r="H470">
        <v>21887609</v>
      </c>
      <c r="I470" t="s">
        <v>28</v>
      </c>
      <c r="J470" t="s">
        <v>28</v>
      </c>
      <c r="K470" t="s">
        <v>28</v>
      </c>
      <c r="L470" t="s">
        <v>27</v>
      </c>
      <c r="M470" t="s">
        <v>27</v>
      </c>
      <c r="N470" t="s">
        <v>28</v>
      </c>
      <c r="O470">
        <v>2</v>
      </c>
      <c r="P470" t="s">
        <v>32</v>
      </c>
      <c r="Q470" s="1">
        <v>43124</v>
      </c>
    </row>
    <row r="471" spans="1:17" x14ac:dyDescent="0.55000000000000004">
      <c r="A471" t="s">
        <v>4557</v>
      </c>
      <c r="B471" t="s">
        <v>6</v>
      </c>
      <c r="C471" t="s">
        <v>109</v>
      </c>
      <c r="D471" t="s">
        <v>502</v>
      </c>
      <c r="E471" t="s">
        <v>42</v>
      </c>
      <c r="F471">
        <v>22</v>
      </c>
      <c r="G471" t="s">
        <v>26</v>
      </c>
      <c r="H471">
        <v>15667215</v>
      </c>
      <c r="I471" t="s">
        <v>27</v>
      </c>
      <c r="J471" t="s">
        <v>28</v>
      </c>
      <c r="K471" t="s">
        <v>28</v>
      </c>
      <c r="L471" t="s">
        <v>27</v>
      </c>
      <c r="M471" t="s">
        <v>27</v>
      </c>
      <c r="N471" t="s">
        <v>27</v>
      </c>
      <c r="O471">
        <v>3</v>
      </c>
      <c r="P471" t="s">
        <v>32</v>
      </c>
      <c r="Q471" s="1">
        <v>42829</v>
      </c>
    </row>
    <row r="472" spans="1:17" x14ac:dyDescent="0.55000000000000004">
      <c r="A472" t="s">
        <v>4559</v>
      </c>
      <c r="B472" t="s">
        <v>6</v>
      </c>
      <c r="C472" t="s">
        <v>109</v>
      </c>
      <c r="D472" t="s">
        <v>503</v>
      </c>
      <c r="E472" t="s">
        <v>42</v>
      </c>
      <c r="F472">
        <v>19</v>
      </c>
      <c r="G472" t="s">
        <v>26</v>
      </c>
      <c r="H472">
        <v>15677840</v>
      </c>
      <c r="I472" t="s">
        <v>28</v>
      </c>
      <c r="J472" t="s">
        <v>28</v>
      </c>
      <c r="K472" t="s">
        <v>28</v>
      </c>
      <c r="L472" t="s">
        <v>27</v>
      </c>
      <c r="M472" t="s">
        <v>27</v>
      </c>
      <c r="N472" t="s">
        <v>28</v>
      </c>
      <c r="O472">
        <v>2</v>
      </c>
      <c r="P472" t="s">
        <v>32</v>
      </c>
      <c r="Q472" s="1">
        <v>42724</v>
      </c>
    </row>
    <row r="473" spans="1:17" x14ac:dyDescent="0.55000000000000004">
      <c r="A473" t="s">
        <v>4556</v>
      </c>
      <c r="B473" t="s">
        <v>6</v>
      </c>
      <c r="C473" t="s">
        <v>109</v>
      </c>
      <c r="D473" t="s">
        <v>504</v>
      </c>
      <c r="E473" t="s">
        <v>42</v>
      </c>
      <c r="F473">
        <v>19</v>
      </c>
      <c r="G473" t="s">
        <v>26</v>
      </c>
      <c r="H473">
        <v>15671959</v>
      </c>
      <c r="I473" t="s">
        <v>28</v>
      </c>
      <c r="J473" t="s">
        <v>28</v>
      </c>
      <c r="K473" t="s">
        <v>28</v>
      </c>
      <c r="L473" t="s">
        <v>27</v>
      </c>
      <c r="M473" t="s">
        <v>27</v>
      </c>
      <c r="N473" t="s">
        <v>28</v>
      </c>
      <c r="O473">
        <v>2</v>
      </c>
      <c r="P473" t="s">
        <v>32</v>
      </c>
      <c r="Q473" s="1">
        <v>43458</v>
      </c>
    </row>
    <row r="474" spans="1:17" x14ac:dyDescent="0.55000000000000004">
      <c r="A474" t="s">
        <v>4554</v>
      </c>
      <c r="B474" t="s">
        <v>6</v>
      </c>
      <c r="C474" t="s">
        <v>109</v>
      </c>
      <c r="D474" t="s">
        <v>505</v>
      </c>
      <c r="E474" t="s">
        <v>42</v>
      </c>
      <c r="F474">
        <v>22</v>
      </c>
      <c r="G474" t="s">
        <v>26</v>
      </c>
      <c r="H474">
        <v>15669864</v>
      </c>
      <c r="I474" t="s">
        <v>28</v>
      </c>
      <c r="J474" t="s">
        <v>28</v>
      </c>
      <c r="K474" t="s">
        <v>28</v>
      </c>
      <c r="L474" t="s">
        <v>27</v>
      </c>
      <c r="M474" t="s">
        <v>27</v>
      </c>
      <c r="N474" t="s">
        <v>28</v>
      </c>
      <c r="O474">
        <v>2</v>
      </c>
      <c r="P474" t="s">
        <v>32</v>
      </c>
      <c r="Q474" s="1">
        <v>43780</v>
      </c>
    </row>
    <row r="475" spans="1:17" x14ac:dyDescent="0.55000000000000004">
      <c r="A475" t="s">
        <v>4554</v>
      </c>
      <c r="B475" t="s">
        <v>6</v>
      </c>
      <c r="C475" t="s">
        <v>109</v>
      </c>
      <c r="D475" t="s">
        <v>506</v>
      </c>
      <c r="E475" t="s">
        <v>42</v>
      </c>
      <c r="F475">
        <v>21</v>
      </c>
      <c r="G475" t="s">
        <v>26</v>
      </c>
      <c r="H475">
        <v>15680885</v>
      </c>
      <c r="I475" t="s">
        <v>27</v>
      </c>
      <c r="J475" t="s">
        <v>28</v>
      </c>
      <c r="K475" t="s">
        <v>28</v>
      </c>
      <c r="L475" t="s">
        <v>27</v>
      </c>
      <c r="M475" t="s">
        <v>27</v>
      </c>
      <c r="N475" t="s">
        <v>27</v>
      </c>
      <c r="O475">
        <v>3</v>
      </c>
      <c r="P475" t="s">
        <v>32</v>
      </c>
      <c r="Q475" s="1">
        <v>43780</v>
      </c>
    </row>
    <row r="476" spans="1:17" x14ac:dyDescent="0.55000000000000004">
      <c r="A476" t="s">
        <v>4554</v>
      </c>
      <c r="B476" t="s">
        <v>6</v>
      </c>
      <c r="C476" t="s">
        <v>109</v>
      </c>
      <c r="D476" t="s">
        <v>507</v>
      </c>
      <c r="E476" t="s">
        <v>25</v>
      </c>
      <c r="F476">
        <v>19</v>
      </c>
      <c r="G476" t="s">
        <v>26</v>
      </c>
      <c r="H476">
        <v>15679916</v>
      </c>
      <c r="I476" t="s">
        <v>28</v>
      </c>
      <c r="J476" t="s">
        <v>28</v>
      </c>
      <c r="K476" t="s">
        <v>28</v>
      </c>
      <c r="L476" t="s">
        <v>27</v>
      </c>
      <c r="M476" t="s">
        <v>27</v>
      </c>
      <c r="N476" t="s">
        <v>28</v>
      </c>
      <c r="O476">
        <v>2</v>
      </c>
      <c r="P476" t="s">
        <v>32</v>
      </c>
      <c r="Q476" s="1">
        <v>43780</v>
      </c>
    </row>
    <row r="477" spans="1:17" x14ac:dyDescent="0.55000000000000004">
      <c r="A477" t="s">
        <v>4554</v>
      </c>
      <c r="B477" t="s">
        <v>6</v>
      </c>
      <c r="C477" t="s">
        <v>109</v>
      </c>
      <c r="D477" t="s">
        <v>508</v>
      </c>
      <c r="E477" t="s">
        <v>25</v>
      </c>
      <c r="F477">
        <v>20</v>
      </c>
      <c r="G477" t="s">
        <v>26</v>
      </c>
      <c r="H477">
        <v>15680244</v>
      </c>
      <c r="I477" t="s">
        <v>28</v>
      </c>
      <c r="J477" t="s">
        <v>28</v>
      </c>
      <c r="K477" t="s">
        <v>28</v>
      </c>
      <c r="L477" t="s">
        <v>27</v>
      </c>
      <c r="M477" t="s">
        <v>27</v>
      </c>
      <c r="N477" t="s">
        <v>28</v>
      </c>
      <c r="O477">
        <v>2</v>
      </c>
      <c r="P477" t="s">
        <v>32</v>
      </c>
      <c r="Q477" s="1">
        <v>43780</v>
      </c>
    </row>
    <row r="478" spans="1:17" x14ac:dyDescent="0.55000000000000004">
      <c r="A478" t="s">
        <v>4554</v>
      </c>
      <c r="B478" t="s">
        <v>6</v>
      </c>
      <c r="C478" t="s">
        <v>109</v>
      </c>
      <c r="D478" t="s">
        <v>509</v>
      </c>
      <c r="E478" t="s">
        <v>25</v>
      </c>
      <c r="F478">
        <v>20</v>
      </c>
      <c r="G478" t="s">
        <v>26</v>
      </c>
      <c r="H478">
        <v>15677840</v>
      </c>
      <c r="I478" t="s">
        <v>27</v>
      </c>
      <c r="J478" t="s">
        <v>28</v>
      </c>
      <c r="K478" t="s">
        <v>28</v>
      </c>
      <c r="L478" t="s">
        <v>27</v>
      </c>
      <c r="M478" t="s">
        <v>27</v>
      </c>
      <c r="N478" t="s">
        <v>27</v>
      </c>
      <c r="O478">
        <v>3</v>
      </c>
      <c r="P478" t="s">
        <v>32</v>
      </c>
      <c r="Q478" s="1">
        <v>43780</v>
      </c>
    </row>
    <row r="479" spans="1:17" x14ac:dyDescent="0.55000000000000004">
      <c r="A479" t="s">
        <v>4554</v>
      </c>
      <c r="B479" t="s">
        <v>6</v>
      </c>
      <c r="C479" t="s">
        <v>109</v>
      </c>
      <c r="D479" t="s">
        <v>510</v>
      </c>
      <c r="E479" t="s">
        <v>25</v>
      </c>
      <c r="F479">
        <v>21</v>
      </c>
      <c r="G479" t="s">
        <v>26</v>
      </c>
      <c r="H479">
        <v>15447707</v>
      </c>
      <c r="I479" t="s">
        <v>28</v>
      </c>
      <c r="J479" t="s">
        <v>28</v>
      </c>
      <c r="K479" t="s">
        <v>28</v>
      </c>
      <c r="L479" t="s">
        <v>27</v>
      </c>
      <c r="M479" t="s">
        <v>27</v>
      </c>
      <c r="N479" t="s">
        <v>28</v>
      </c>
      <c r="O479">
        <v>2</v>
      </c>
      <c r="P479" t="s">
        <v>32</v>
      </c>
      <c r="Q479" s="1">
        <v>43780</v>
      </c>
    </row>
    <row r="480" spans="1:17" x14ac:dyDescent="0.55000000000000004">
      <c r="A480" t="s">
        <v>4554</v>
      </c>
      <c r="B480" t="s">
        <v>6</v>
      </c>
      <c r="C480" t="s">
        <v>23</v>
      </c>
      <c r="D480" t="s">
        <v>511</v>
      </c>
      <c r="E480" t="s">
        <v>42</v>
      </c>
      <c r="F480">
        <v>19</v>
      </c>
      <c r="G480" t="s">
        <v>26</v>
      </c>
      <c r="H480">
        <v>40838749</v>
      </c>
      <c r="I480" t="s">
        <v>27</v>
      </c>
      <c r="J480" t="s">
        <v>28</v>
      </c>
      <c r="K480" t="s">
        <v>28</v>
      </c>
      <c r="L480" t="s">
        <v>27</v>
      </c>
      <c r="M480" t="s">
        <v>27</v>
      </c>
      <c r="N480" t="s">
        <v>27</v>
      </c>
      <c r="O480">
        <v>3</v>
      </c>
      <c r="P480" t="s">
        <v>32</v>
      </c>
      <c r="Q480" s="1">
        <v>42570</v>
      </c>
    </row>
    <row r="481" spans="1:17" x14ac:dyDescent="0.55000000000000004">
      <c r="A481" t="s">
        <v>4556</v>
      </c>
      <c r="B481" t="s">
        <v>6</v>
      </c>
      <c r="C481" t="s">
        <v>23</v>
      </c>
      <c r="D481" t="s">
        <v>512</v>
      </c>
      <c r="E481" t="s">
        <v>42</v>
      </c>
      <c r="F481">
        <v>19</v>
      </c>
      <c r="G481" t="s">
        <v>26</v>
      </c>
      <c r="H481">
        <v>42165034</v>
      </c>
      <c r="I481" t="s">
        <v>27</v>
      </c>
      <c r="J481" t="s">
        <v>28</v>
      </c>
      <c r="K481" t="s">
        <v>28</v>
      </c>
      <c r="L481" t="s">
        <v>27</v>
      </c>
      <c r="M481" t="s">
        <v>28</v>
      </c>
      <c r="N481" t="s">
        <v>27</v>
      </c>
      <c r="O481">
        <v>2</v>
      </c>
      <c r="P481" t="s">
        <v>32</v>
      </c>
      <c r="Q481" s="1">
        <v>42676</v>
      </c>
    </row>
    <row r="482" spans="1:17" x14ac:dyDescent="0.55000000000000004">
      <c r="A482" t="s">
        <v>4556</v>
      </c>
      <c r="B482" t="s">
        <v>6</v>
      </c>
      <c r="C482" t="s">
        <v>23</v>
      </c>
      <c r="D482" t="s">
        <v>513</v>
      </c>
      <c r="E482" t="s">
        <v>42</v>
      </c>
      <c r="F482">
        <v>19</v>
      </c>
      <c r="G482" t="s">
        <v>26</v>
      </c>
      <c r="H482">
        <v>45394000</v>
      </c>
      <c r="I482" t="s">
        <v>27</v>
      </c>
      <c r="J482" t="s">
        <v>28</v>
      </c>
      <c r="K482" t="s">
        <v>28</v>
      </c>
      <c r="L482" t="s">
        <v>27</v>
      </c>
      <c r="M482" t="s">
        <v>27</v>
      </c>
      <c r="N482" t="s">
        <v>27</v>
      </c>
      <c r="O482">
        <v>3</v>
      </c>
      <c r="P482" t="s">
        <v>32</v>
      </c>
      <c r="Q482" s="1">
        <v>42553</v>
      </c>
    </row>
    <row r="483" spans="1:17" x14ac:dyDescent="0.55000000000000004">
      <c r="A483" t="s">
        <v>4556</v>
      </c>
      <c r="B483" t="s">
        <v>6</v>
      </c>
      <c r="C483" t="s">
        <v>23</v>
      </c>
      <c r="D483" t="s">
        <v>514</v>
      </c>
      <c r="E483" t="s">
        <v>25</v>
      </c>
      <c r="F483">
        <v>19</v>
      </c>
      <c r="G483" t="s">
        <v>26</v>
      </c>
      <c r="H483">
        <v>15864416</v>
      </c>
      <c r="I483" t="s">
        <v>27</v>
      </c>
      <c r="J483" t="s">
        <v>28</v>
      </c>
      <c r="K483" t="s">
        <v>28</v>
      </c>
      <c r="L483" t="s">
        <v>27</v>
      </c>
      <c r="M483" t="s">
        <v>27</v>
      </c>
      <c r="N483" t="s">
        <v>27</v>
      </c>
      <c r="O483">
        <v>3</v>
      </c>
      <c r="P483" t="s">
        <v>32</v>
      </c>
      <c r="Q483" s="1">
        <v>42553</v>
      </c>
    </row>
    <row r="484" spans="1:17" x14ac:dyDescent="0.55000000000000004">
      <c r="A484" t="s">
        <v>4554</v>
      </c>
      <c r="B484" t="s">
        <v>6</v>
      </c>
      <c r="C484" t="s">
        <v>23</v>
      </c>
      <c r="D484" t="s">
        <v>515</v>
      </c>
      <c r="E484" t="s">
        <v>42</v>
      </c>
      <c r="F484">
        <v>19</v>
      </c>
      <c r="G484" t="s">
        <v>26</v>
      </c>
      <c r="H484">
        <v>45394000</v>
      </c>
      <c r="I484" t="s">
        <v>27</v>
      </c>
      <c r="J484" t="s">
        <v>28</v>
      </c>
      <c r="K484" t="s">
        <v>28</v>
      </c>
      <c r="L484" t="s">
        <v>27</v>
      </c>
      <c r="M484" t="s">
        <v>27</v>
      </c>
      <c r="N484" t="s">
        <v>27</v>
      </c>
      <c r="O484">
        <v>3</v>
      </c>
      <c r="P484" t="s">
        <v>32</v>
      </c>
      <c r="Q484" s="1">
        <v>43748</v>
      </c>
    </row>
    <row r="485" spans="1:17" x14ac:dyDescent="0.55000000000000004">
      <c r="A485" t="s">
        <v>4556</v>
      </c>
      <c r="B485" t="s">
        <v>6</v>
      </c>
      <c r="C485" t="s">
        <v>23</v>
      </c>
      <c r="D485" t="s">
        <v>516</v>
      </c>
      <c r="E485" t="s">
        <v>42</v>
      </c>
      <c r="F485">
        <v>19</v>
      </c>
      <c r="G485" t="s">
        <v>26</v>
      </c>
      <c r="H485">
        <v>70856870</v>
      </c>
      <c r="I485" t="s">
        <v>28</v>
      </c>
      <c r="J485" t="s">
        <v>28</v>
      </c>
      <c r="K485" t="s">
        <v>28</v>
      </c>
      <c r="L485" t="s">
        <v>27</v>
      </c>
      <c r="M485" t="s">
        <v>27</v>
      </c>
      <c r="N485" t="s">
        <v>28</v>
      </c>
      <c r="O485">
        <v>2</v>
      </c>
      <c r="P485" t="s">
        <v>32</v>
      </c>
      <c r="Q485" s="1">
        <v>43673</v>
      </c>
    </row>
    <row r="486" spans="1:17" x14ac:dyDescent="0.55000000000000004">
      <c r="A486" t="s">
        <v>4556</v>
      </c>
      <c r="B486" t="s">
        <v>6</v>
      </c>
      <c r="C486" t="s">
        <v>23</v>
      </c>
      <c r="D486" t="s">
        <v>517</v>
      </c>
      <c r="E486" t="s">
        <v>25</v>
      </c>
      <c r="F486">
        <v>20</v>
      </c>
      <c r="G486" t="s">
        <v>26</v>
      </c>
      <c r="H486">
        <v>46198638</v>
      </c>
      <c r="I486" t="s">
        <v>28</v>
      </c>
      <c r="J486" t="s">
        <v>28</v>
      </c>
      <c r="K486" t="s">
        <v>28</v>
      </c>
      <c r="L486" t="s">
        <v>27</v>
      </c>
      <c r="M486" t="s">
        <v>27</v>
      </c>
      <c r="N486" t="s">
        <v>28</v>
      </c>
      <c r="O486">
        <v>2</v>
      </c>
      <c r="P486" t="s">
        <v>32</v>
      </c>
      <c r="Q486" s="1">
        <v>43673</v>
      </c>
    </row>
    <row r="487" spans="1:17" x14ac:dyDescent="0.55000000000000004">
      <c r="A487" t="s">
        <v>4554</v>
      </c>
      <c r="B487" t="s">
        <v>6</v>
      </c>
      <c r="C487" t="s">
        <v>23</v>
      </c>
      <c r="D487" t="s">
        <v>518</v>
      </c>
      <c r="E487" t="s">
        <v>25</v>
      </c>
      <c r="F487">
        <v>20</v>
      </c>
      <c r="G487" t="s">
        <v>26</v>
      </c>
      <c r="H487">
        <v>41927954</v>
      </c>
      <c r="I487" t="s">
        <v>27</v>
      </c>
      <c r="J487" t="s">
        <v>28</v>
      </c>
      <c r="K487" t="s">
        <v>28</v>
      </c>
      <c r="L487" t="s">
        <v>27</v>
      </c>
      <c r="M487" t="s">
        <v>27</v>
      </c>
      <c r="N487" t="s">
        <v>27</v>
      </c>
      <c r="O487">
        <v>3</v>
      </c>
      <c r="P487" t="s">
        <v>32</v>
      </c>
      <c r="Q487" s="1">
        <v>42899</v>
      </c>
    </row>
    <row r="488" spans="1:17" x14ac:dyDescent="0.55000000000000004">
      <c r="A488" t="s">
        <v>4554</v>
      </c>
      <c r="B488" t="s">
        <v>6</v>
      </c>
      <c r="C488" t="s">
        <v>23</v>
      </c>
      <c r="D488" t="s">
        <v>519</v>
      </c>
      <c r="E488" t="s">
        <v>42</v>
      </c>
      <c r="F488">
        <v>20</v>
      </c>
      <c r="G488" t="s">
        <v>26</v>
      </c>
      <c r="H488">
        <v>46198638</v>
      </c>
      <c r="I488" t="s">
        <v>27</v>
      </c>
      <c r="J488" t="s">
        <v>28</v>
      </c>
      <c r="K488" t="s">
        <v>28</v>
      </c>
      <c r="L488" t="s">
        <v>27</v>
      </c>
      <c r="M488" t="s">
        <v>27</v>
      </c>
      <c r="N488" t="s">
        <v>27</v>
      </c>
      <c r="O488">
        <v>3</v>
      </c>
      <c r="P488" t="s">
        <v>32</v>
      </c>
      <c r="Q488" s="1">
        <v>42899</v>
      </c>
    </row>
    <row r="489" spans="1:17" x14ac:dyDescent="0.55000000000000004">
      <c r="A489" t="s">
        <v>4554</v>
      </c>
      <c r="B489" t="s">
        <v>6</v>
      </c>
      <c r="C489" t="s">
        <v>23</v>
      </c>
      <c r="D489" t="s">
        <v>520</v>
      </c>
      <c r="E489" t="s">
        <v>42</v>
      </c>
      <c r="F489">
        <v>20</v>
      </c>
      <c r="G489" t="s">
        <v>26</v>
      </c>
      <c r="H489">
        <v>15668584</v>
      </c>
      <c r="I489" t="s">
        <v>27</v>
      </c>
      <c r="J489" t="s">
        <v>28</v>
      </c>
      <c r="K489" t="s">
        <v>28</v>
      </c>
      <c r="L489" t="s">
        <v>27</v>
      </c>
      <c r="M489" t="s">
        <v>27</v>
      </c>
      <c r="N489" t="s">
        <v>27</v>
      </c>
      <c r="O489">
        <v>3</v>
      </c>
      <c r="P489" t="s">
        <v>32</v>
      </c>
      <c r="Q489" s="1">
        <v>42899</v>
      </c>
    </row>
    <row r="490" spans="1:17" x14ac:dyDescent="0.55000000000000004">
      <c r="A490" t="s">
        <v>4559</v>
      </c>
      <c r="B490" t="s">
        <v>6</v>
      </c>
      <c r="C490" t="s">
        <v>23</v>
      </c>
      <c r="D490" t="s">
        <v>521</v>
      </c>
      <c r="E490" t="s">
        <v>42</v>
      </c>
      <c r="F490">
        <v>21</v>
      </c>
      <c r="G490" t="s">
        <v>26</v>
      </c>
      <c r="H490">
        <v>40844510</v>
      </c>
      <c r="I490" t="s">
        <v>27</v>
      </c>
      <c r="J490" t="s">
        <v>28</v>
      </c>
      <c r="K490" t="s">
        <v>28</v>
      </c>
      <c r="L490" t="s">
        <v>27</v>
      </c>
      <c r="M490" t="s">
        <v>27</v>
      </c>
      <c r="N490" t="s">
        <v>27</v>
      </c>
      <c r="O490">
        <v>3</v>
      </c>
      <c r="P490" t="s">
        <v>32</v>
      </c>
      <c r="Q490" s="1">
        <v>43769</v>
      </c>
    </row>
    <row r="491" spans="1:17" x14ac:dyDescent="0.55000000000000004">
      <c r="A491" t="s">
        <v>4557</v>
      </c>
      <c r="B491" t="s">
        <v>6</v>
      </c>
      <c r="C491" t="s">
        <v>23</v>
      </c>
      <c r="D491" t="s">
        <v>522</v>
      </c>
      <c r="E491" t="s">
        <v>25</v>
      </c>
      <c r="F491">
        <v>21</v>
      </c>
      <c r="G491" t="s">
        <v>26</v>
      </c>
      <c r="H491">
        <v>40844510</v>
      </c>
      <c r="I491" t="s">
        <v>28</v>
      </c>
      <c r="J491" t="s">
        <v>28</v>
      </c>
      <c r="K491" t="s">
        <v>28</v>
      </c>
      <c r="L491" t="s">
        <v>27</v>
      </c>
      <c r="M491" t="s">
        <v>27</v>
      </c>
      <c r="N491" t="s">
        <v>28</v>
      </c>
      <c r="O491">
        <v>2</v>
      </c>
      <c r="P491" t="s">
        <v>32</v>
      </c>
      <c r="Q491" s="1">
        <v>43629</v>
      </c>
    </row>
    <row r="492" spans="1:17" x14ac:dyDescent="0.55000000000000004">
      <c r="A492" t="s">
        <v>4557</v>
      </c>
      <c r="B492" t="s">
        <v>6</v>
      </c>
      <c r="C492" t="s">
        <v>23</v>
      </c>
      <c r="D492" t="s">
        <v>523</v>
      </c>
      <c r="E492" t="s">
        <v>42</v>
      </c>
      <c r="F492">
        <v>21</v>
      </c>
      <c r="G492" t="s">
        <v>26</v>
      </c>
      <c r="H492">
        <v>41414519</v>
      </c>
      <c r="I492" t="s">
        <v>27</v>
      </c>
      <c r="J492" t="s">
        <v>28</v>
      </c>
      <c r="K492" t="s">
        <v>28</v>
      </c>
      <c r="L492" t="s">
        <v>27</v>
      </c>
      <c r="M492" t="s">
        <v>27</v>
      </c>
      <c r="N492" t="s">
        <v>27</v>
      </c>
      <c r="O492">
        <v>3</v>
      </c>
      <c r="P492" t="s">
        <v>32</v>
      </c>
      <c r="Q492" s="1">
        <v>43629</v>
      </c>
    </row>
    <row r="493" spans="1:17" x14ac:dyDescent="0.55000000000000004">
      <c r="A493" t="s">
        <v>4557</v>
      </c>
      <c r="B493" t="s">
        <v>3</v>
      </c>
      <c r="C493" t="s">
        <v>23</v>
      </c>
      <c r="D493" t="s">
        <v>524</v>
      </c>
      <c r="E493" t="s">
        <v>42</v>
      </c>
      <c r="F493">
        <v>21</v>
      </c>
      <c r="G493" t="s">
        <v>26</v>
      </c>
      <c r="H493">
        <v>47373999</v>
      </c>
      <c r="I493" t="s">
        <v>28</v>
      </c>
      <c r="J493" t="s">
        <v>28</v>
      </c>
      <c r="K493" t="s">
        <v>28</v>
      </c>
      <c r="L493" t="s">
        <v>27</v>
      </c>
      <c r="M493" t="s">
        <v>27</v>
      </c>
      <c r="N493" t="s">
        <v>28</v>
      </c>
      <c r="O493">
        <v>2</v>
      </c>
      <c r="P493" t="s">
        <v>32</v>
      </c>
      <c r="Q493" s="1">
        <v>43629</v>
      </c>
    </row>
    <row r="494" spans="1:17" x14ac:dyDescent="0.55000000000000004">
      <c r="A494" t="s">
        <v>4556</v>
      </c>
      <c r="B494" t="s">
        <v>3</v>
      </c>
      <c r="C494" t="s">
        <v>23</v>
      </c>
      <c r="D494" t="s">
        <v>525</v>
      </c>
      <c r="E494" t="s">
        <v>42</v>
      </c>
      <c r="F494">
        <v>21</v>
      </c>
      <c r="G494" t="s">
        <v>26</v>
      </c>
      <c r="H494">
        <v>47373999</v>
      </c>
      <c r="I494" t="s">
        <v>28</v>
      </c>
      <c r="J494" t="s">
        <v>28</v>
      </c>
      <c r="K494" t="s">
        <v>28</v>
      </c>
      <c r="L494" t="s">
        <v>27</v>
      </c>
      <c r="M494" t="s">
        <v>27</v>
      </c>
      <c r="N494" t="s">
        <v>28</v>
      </c>
      <c r="O494">
        <v>2</v>
      </c>
      <c r="P494" t="s">
        <v>32</v>
      </c>
      <c r="Q494" s="1">
        <v>43727</v>
      </c>
    </row>
    <row r="495" spans="1:17" x14ac:dyDescent="0.55000000000000004">
      <c r="A495" t="s">
        <v>4556</v>
      </c>
      <c r="B495" t="s">
        <v>6</v>
      </c>
      <c r="C495" t="s">
        <v>23</v>
      </c>
      <c r="D495" t="s">
        <v>526</v>
      </c>
      <c r="E495" t="s">
        <v>42</v>
      </c>
      <c r="F495">
        <v>21</v>
      </c>
      <c r="G495" t="s">
        <v>26</v>
      </c>
      <c r="H495">
        <v>15662211</v>
      </c>
      <c r="I495" t="s">
        <v>28</v>
      </c>
      <c r="J495" t="s">
        <v>28</v>
      </c>
      <c r="K495" t="s">
        <v>28</v>
      </c>
      <c r="L495" t="s">
        <v>27</v>
      </c>
      <c r="M495" t="s">
        <v>27</v>
      </c>
      <c r="N495" t="s">
        <v>28</v>
      </c>
      <c r="O495">
        <v>2</v>
      </c>
      <c r="P495" t="s">
        <v>32</v>
      </c>
      <c r="Q495" s="1">
        <v>43727</v>
      </c>
    </row>
    <row r="496" spans="1:17" x14ac:dyDescent="0.55000000000000004">
      <c r="A496" t="s">
        <v>4555</v>
      </c>
      <c r="B496" t="s">
        <v>6</v>
      </c>
      <c r="C496" t="s">
        <v>23</v>
      </c>
      <c r="D496" t="s">
        <v>527</v>
      </c>
      <c r="E496" t="s">
        <v>42</v>
      </c>
      <c r="F496">
        <v>21</v>
      </c>
      <c r="G496" t="s">
        <v>26</v>
      </c>
      <c r="H496">
        <v>15662211</v>
      </c>
      <c r="I496" t="s">
        <v>27</v>
      </c>
      <c r="J496" t="s">
        <v>28</v>
      </c>
      <c r="K496" t="s">
        <v>28</v>
      </c>
      <c r="L496" t="s">
        <v>27</v>
      </c>
      <c r="M496" t="s">
        <v>27</v>
      </c>
      <c r="N496" t="s">
        <v>27</v>
      </c>
      <c r="O496">
        <v>3</v>
      </c>
      <c r="P496" t="s">
        <v>32</v>
      </c>
      <c r="Q496" s="1">
        <v>42504</v>
      </c>
    </row>
    <row r="497" spans="1:17" x14ac:dyDescent="0.55000000000000004">
      <c r="A497" t="s">
        <v>4557</v>
      </c>
      <c r="B497" t="s">
        <v>6</v>
      </c>
      <c r="C497" t="s">
        <v>88</v>
      </c>
      <c r="D497" t="s">
        <v>528</v>
      </c>
      <c r="E497" t="s">
        <v>25</v>
      </c>
      <c r="F497">
        <v>21</v>
      </c>
      <c r="G497" t="s">
        <v>26</v>
      </c>
      <c r="H497">
        <v>15678500</v>
      </c>
      <c r="I497" t="s">
        <v>27</v>
      </c>
      <c r="J497" t="s">
        <v>28</v>
      </c>
      <c r="K497" t="s">
        <v>28</v>
      </c>
      <c r="L497" t="s">
        <v>27</v>
      </c>
      <c r="M497" t="s">
        <v>27</v>
      </c>
      <c r="N497" t="s">
        <v>27</v>
      </c>
      <c r="O497">
        <v>3</v>
      </c>
      <c r="P497" t="s">
        <v>32</v>
      </c>
      <c r="Q497" s="1">
        <v>42450</v>
      </c>
    </row>
    <row r="498" spans="1:17" x14ac:dyDescent="0.55000000000000004">
      <c r="A498" t="s">
        <v>4561</v>
      </c>
      <c r="B498" t="s">
        <v>6</v>
      </c>
      <c r="C498" t="s">
        <v>88</v>
      </c>
      <c r="D498" t="s">
        <v>529</v>
      </c>
      <c r="E498" t="s">
        <v>42</v>
      </c>
      <c r="F498">
        <v>21</v>
      </c>
      <c r="G498" t="s">
        <v>26</v>
      </c>
      <c r="H498">
        <v>18889527</v>
      </c>
      <c r="I498" t="s">
        <v>28</v>
      </c>
      <c r="J498" t="s">
        <v>28</v>
      </c>
      <c r="K498" t="s">
        <v>28</v>
      </c>
      <c r="L498" t="s">
        <v>27</v>
      </c>
      <c r="M498" t="s">
        <v>27</v>
      </c>
      <c r="N498" t="s">
        <v>28</v>
      </c>
      <c r="O498">
        <v>2</v>
      </c>
      <c r="P498" t="s">
        <v>32</v>
      </c>
      <c r="Q498" s="1">
        <v>43465</v>
      </c>
    </row>
    <row r="499" spans="1:17" x14ac:dyDescent="0.55000000000000004">
      <c r="A499" t="s">
        <v>4554</v>
      </c>
      <c r="B499" t="s">
        <v>6</v>
      </c>
      <c r="C499" t="s">
        <v>88</v>
      </c>
      <c r="D499" t="s">
        <v>530</v>
      </c>
      <c r="E499" t="s">
        <v>42</v>
      </c>
      <c r="F499">
        <v>21</v>
      </c>
      <c r="G499" t="s">
        <v>26</v>
      </c>
      <c r="H499">
        <v>18889527</v>
      </c>
      <c r="I499" t="s">
        <v>27</v>
      </c>
      <c r="J499" t="s">
        <v>28</v>
      </c>
      <c r="K499" t="s">
        <v>28</v>
      </c>
      <c r="L499" t="s">
        <v>27</v>
      </c>
      <c r="M499" t="s">
        <v>27</v>
      </c>
      <c r="N499" t="s">
        <v>27</v>
      </c>
      <c r="O499">
        <v>3</v>
      </c>
      <c r="P499" t="s">
        <v>32</v>
      </c>
      <c r="Q499" s="1">
        <v>42582</v>
      </c>
    </row>
    <row r="500" spans="1:17" x14ac:dyDescent="0.55000000000000004">
      <c r="A500" t="s">
        <v>4554</v>
      </c>
      <c r="B500" t="s">
        <v>6</v>
      </c>
      <c r="C500" t="s">
        <v>88</v>
      </c>
      <c r="D500" t="s">
        <v>531</v>
      </c>
      <c r="E500" t="s">
        <v>42</v>
      </c>
      <c r="F500">
        <v>21</v>
      </c>
      <c r="G500" t="s">
        <v>26</v>
      </c>
      <c r="H500">
        <v>18889527</v>
      </c>
      <c r="I500" t="s">
        <v>28</v>
      </c>
      <c r="J500" t="s">
        <v>28</v>
      </c>
      <c r="K500" t="s">
        <v>28</v>
      </c>
      <c r="L500" t="s">
        <v>27</v>
      </c>
      <c r="M500" t="s">
        <v>27</v>
      </c>
      <c r="N500" t="s">
        <v>28</v>
      </c>
      <c r="O500">
        <v>2</v>
      </c>
      <c r="P500" t="s">
        <v>32</v>
      </c>
      <c r="Q500" s="1">
        <v>42582</v>
      </c>
    </row>
    <row r="501" spans="1:17" x14ac:dyDescent="0.55000000000000004">
      <c r="A501" t="s">
        <v>4554</v>
      </c>
      <c r="B501" t="s">
        <v>6</v>
      </c>
      <c r="C501" t="s">
        <v>88</v>
      </c>
      <c r="D501" t="s">
        <v>532</v>
      </c>
      <c r="E501" t="s">
        <v>25</v>
      </c>
      <c r="F501">
        <v>21</v>
      </c>
      <c r="G501" t="s">
        <v>26</v>
      </c>
      <c r="H501">
        <v>18889527</v>
      </c>
      <c r="I501" t="s">
        <v>28</v>
      </c>
      <c r="J501" t="s">
        <v>28</v>
      </c>
      <c r="K501" t="s">
        <v>28</v>
      </c>
      <c r="L501" t="s">
        <v>27</v>
      </c>
      <c r="M501" t="s">
        <v>28</v>
      </c>
      <c r="N501" t="s">
        <v>28</v>
      </c>
      <c r="O501">
        <v>1</v>
      </c>
      <c r="P501" t="s">
        <v>32</v>
      </c>
      <c r="Q501" s="1">
        <v>42582</v>
      </c>
    </row>
    <row r="502" spans="1:17" x14ac:dyDescent="0.55000000000000004">
      <c r="A502" t="s">
        <v>4554</v>
      </c>
      <c r="B502" t="s">
        <v>6</v>
      </c>
      <c r="C502" t="s">
        <v>88</v>
      </c>
      <c r="D502" t="s">
        <v>533</v>
      </c>
      <c r="E502" t="s">
        <v>42</v>
      </c>
      <c r="F502">
        <v>22</v>
      </c>
      <c r="G502" t="s">
        <v>26</v>
      </c>
      <c r="H502">
        <v>18889527</v>
      </c>
      <c r="I502" t="s">
        <v>27</v>
      </c>
      <c r="J502" t="s">
        <v>28</v>
      </c>
      <c r="K502" t="s">
        <v>28</v>
      </c>
      <c r="L502" t="s">
        <v>27</v>
      </c>
      <c r="M502" t="s">
        <v>28</v>
      </c>
      <c r="N502" t="s">
        <v>27</v>
      </c>
      <c r="O502">
        <v>2</v>
      </c>
      <c r="P502" t="s">
        <v>32</v>
      </c>
      <c r="Q502" s="1">
        <v>42582</v>
      </c>
    </row>
    <row r="503" spans="1:17" x14ac:dyDescent="0.55000000000000004">
      <c r="A503" t="s">
        <v>4556</v>
      </c>
      <c r="B503" t="s">
        <v>6</v>
      </c>
      <c r="C503" t="s">
        <v>88</v>
      </c>
      <c r="D503" t="s">
        <v>534</v>
      </c>
      <c r="E503" t="s">
        <v>42</v>
      </c>
      <c r="F503">
        <v>22</v>
      </c>
      <c r="G503" t="s">
        <v>26</v>
      </c>
      <c r="H503">
        <v>15847577</v>
      </c>
      <c r="I503" t="s">
        <v>27</v>
      </c>
      <c r="J503" t="s">
        <v>28</v>
      </c>
      <c r="K503" t="s">
        <v>28</v>
      </c>
      <c r="L503" t="s">
        <v>27</v>
      </c>
      <c r="M503" t="s">
        <v>27</v>
      </c>
      <c r="N503" t="s">
        <v>27</v>
      </c>
      <c r="O503">
        <v>3</v>
      </c>
      <c r="P503" t="s">
        <v>32</v>
      </c>
      <c r="Q503" s="1">
        <v>42525</v>
      </c>
    </row>
    <row r="504" spans="1:17" x14ac:dyDescent="0.55000000000000004">
      <c r="A504" t="s">
        <v>4556</v>
      </c>
      <c r="B504" t="s">
        <v>6</v>
      </c>
      <c r="C504" t="s">
        <v>88</v>
      </c>
      <c r="D504" t="s">
        <v>535</v>
      </c>
      <c r="E504" t="s">
        <v>25</v>
      </c>
      <c r="F504">
        <v>22</v>
      </c>
      <c r="G504" t="s">
        <v>26</v>
      </c>
      <c r="H504">
        <v>15847577</v>
      </c>
      <c r="I504" t="s">
        <v>27</v>
      </c>
      <c r="J504" t="s">
        <v>28</v>
      </c>
      <c r="K504" t="s">
        <v>28</v>
      </c>
      <c r="L504" t="s">
        <v>27</v>
      </c>
      <c r="M504" t="s">
        <v>27</v>
      </c>
      <c r="N504" t="s">
        <v>27</v>
      </c>
      <c r="O504">
        <v>3</v>
      </c>
      <c r="P504" t="s">
        <v>32</v>
      </c>
      <c r="Q504" s="1">
        <v>42525</v>
      </c>
    </row>
    <row r="505" spans="1:17" x14ac:dyDescent="0.55000000000000004">
      <c r="A505" t="s">
        <v>4556</v>
      </c>
      <c r="B505" t="s">
        <v>6</v>
      </c>
      <c r="C505" t="s">
        <v>88</v>
      </c>
      <c r="D505" t="s">
        <v>536</v>
      </c>
      <c r="E505" t="s">
        <v>25</v>
      </c>
      <c r="F505">
        <v>22</v>
      </c>
      <c r="G505" t="s">
        <v>26</v>
      </c>
      <c r="H505">
        <v>15847577</v>
      </c>
      <c r="I505" t="s">
        <v>27</v>
      </c>
      <c r="J505" t="s">
        <v>28</v>
      </c>
      <c r="K505" t="s">
        <v>28</v>
      </c>
      <c r="L505" t="s">
        <v>27</v>
      </c>
      <c r="M505" t="s">
        <v>28</v>
      </c>
      <c r="N505" t="s">
        <v>27</v>
      </c>
      <c r="O505">
        <v>2</v>
      </c>
      <c r="P505" t="s">
        <v>32</v>
      </c>
      <c r="Q505" s="1">
        <v>42525</v>
      </c>
    </row>
    <row r="506" spans="1:17" x14ac:dyDescent="0.55000000000000004">
      <c r="A506" t="s">
        <v>4556</v>
      </c>
      <c r="B506" t="s">
        <v>6</v>
      </c>
      <c r="C506" t="s">
        <v>88</v>
      </c>
      <c r="D506" t="s">
        <v>537</v>
      </c>
      <c r="E506" t="s">
        <v>25</v>
      </c>
      <c r="F506">
        <v>22</v>
      </c>
      <c r="G506" t="s">
        <v>26</v>
      </c>
      <c r="H506">
        <v>45685052</v>
      </c>
      <c r="I506" t="s">
        <v>28</v>
      </c>
      <c r="J506" t="s">
        <v>28</v>
      </c>
      <c r="K506" t="s">
        <v>28</v>
      </c>
      <c r="L506" t="s">
        <v>27</v>
      </c>
      <c r="M506" t="s">
        <v>28</v>
      </c>
      <c r="N506" t="s">
        <v>28</v>
      </c>
      <c r="O506">
        <v>1</v>
      </c>
      <c r="P506" t="s">
        <v>32</v>
      </c>
      <c r="Q506" s="1">
        <v>42525</v>
      </c>
    </row>
    <row r="507" spans="1:17" x14ac:dyDescent="0.55000000000000004">
      <c r="A507" t="s">
        <v>4556</v>
      </c>
      <c r="B507" t="s">
        <v>6</v>
      </c>
      <c r="C507" t="s">
        <v>88</v>
      </c>
      <c r="D507" t="s">
        <v>538</v>
      </c>
      <c r="E507" t="s">
        <v>25</v>
      </c>
      <c r="F507">
        <v>22</v>
      </c>
      <c r="G507" t="s">
        <v>26</v>
      </c>
      <c r="H507">
        <v>43304081</v>
      </c>
      <c r="I507" t="s">
        <v>27</v>
      </c>
      <c r="J507" t="s">
        <v>28</v>
      </c>
      <c r="K507" t="s">
        <v>28</v>
      </c>
      <c r="L507" t="s">
        <v>27</v>
      </c>
      <c r="M507" t="s">
        <v>28</v>
      </c>
      <c r="N507" t="s">
        <v>27</v>
      </c>
      <c r="O507">
        <v>2</v>
      </c>
      <c r="P507" t="s">
        <v>32</v>
      </c>
      <c r="Q507" s="1">
        <v>42525</v>
      </c>
    </row>
    <row r="508" spans="1:17" x14ac:dyDescent="0.55000000000000004">
      <c r="A508" t="s">
        <v>4556</v>
      </c>
      <c r="B508" t="s">
        <v>6</v>
      </c>
      <c r="C508" t="s">
        <v>88</v>
      </c>
      <c r="D508" t="s">
        <v>539</v>
      </c>
      <c r="E508" t="s">
        <v>25</v>
      </c>
      <c r="F508">
        <v>22</v>
      </c>
      <c r="G508" t="s">
        <v>26</v>
      </c>
      <c r="H508">
        <v>44702649</v>
      </c>
      <c r="I508" t="s">
        <v>28</v>
      </c>
      <c r="J508" t="s">
        <v>28</v>
      </c>
      <c r="K508" t="s">
        <v>28</v>
      </c>
      <c r="L508" t="s">
        <v>27</v>
      </c>
      <c r="M508" t="s">
        <v>27</v>
      </c>
      <c r="N508" t="s">
        <v>28</v>
      </c>
      <c r="O508">
        <v>2</v>
      </c>
      <c r="P508" t="s">
        <v>32</v>
      </c>
      <c r="Q508" s="1">
        <v>43054</v>
      </c>
    </row>
    <row r="509" spans="1:17" x14ac:dyDescent="0.55000000000000004">
      <c r="A509" t="s">
        <v>4553</v>
      </c>
      <c r="B509" t="s">
        <v>6</v>
      </c>
      <c r="C509" t="s">
        <v>88</v>
      </c>
      <c r="D509" t="s">
        <v>540</v>
      </c>
      <c r="E509" t="s">
        <v>42</v>
      </c>
      <c r="F509">
        <v>22</v>
      </c>
      <c r="G509" t="s">
        <v>26</v>
      </c>
      <c r="H509">
        <v>73882556</v>
      </c>
      <c r="I509" t="s">
        <v>27</v>
      </c>
      <c r="J509" t="s">
        <v>28</v>
      </c>
      <c r="K509" t="s">
        <v>28</v>
      </c>
      <c r="L509" t="s">
        <v>27</v>
      </c>
      <c r="M509" t="s">
        <v>27</v>
      </c>
      <c r="N509" t="s">
        <v>27</v>
      </c>
      <c r="O509">
        <v>3</v>
      </c>
      <c r="P509" t="s">
        <v>32</v>
      </c>
      <c r="Q509" s="1">
        <v>43181</v>
      </c>
    </row>
    <row r="510" spans="1:17" x14ac:dyDescent="0.55000000000000004">
      <c r="A510" t="s">
        <v>4553</v>
      </c>
      <c r="B510" t="s">
        <v>6</v>
      </c>
      <c r="C510" t="s">
        <v>88</v>
      </c>
      <c r="D510" t="s">
        <v>541</v>
      </c>
      <c r="E510" t="s">
        <v>42</v>
      </c>
      <c r="F510">
        <v>23</v>
      </c>
      <c r="G510" t="s">
        <v>26</v>
      </c>
      <c r="H510">
        <v>15678853</v>
      </c>
      <c r="I510" t="s">
        <v>27</v>
      </c>
      <c r="J510" t="s">
        <v>28</v>
      </c>
      <c r="K510" t="s">
        <v>28</v>
      </c>
      <c r="L510" t="s">
        <v>27</v>
      </c>
      <c r="M510" t="s">
        <v>28</v>
      </c>
      <c r="N510" t="s">
        <v>27</v>
      </c>
      <c r="O510">
        <v>2</v>
      </c>
      <c r="P510" t="s">
        <v>32</v>
      </c>
      <c r="Q510" s="1">
        <v>43181</v>
      </c>
    </row>
    <row r="511" spans="1:17" x14ac:dyDescent="0.55000000000000004">
      <c r="A511" t="s">
        <v>4553</v>
      </c>
      <c r="B511" t="s">
        <v>3</v>
      </c>
      <c r="C511" t="s">
        <v>88</v>
      </c>
      <c r="D511" t="s">
        <v>542</v>
      </c>
      <c r="E511" t="s">
        <v>25</v>
      </c>
      <c r="F511">
        <v>23</v>
      </c>
      <c r="G511" t="s">
        <v>26</v>
      </c>
      <c r="H511">
        <v>41476531</v>
      </c>
      <c r="I511" t="s">
        <v>27</v>
      </c>
      <c r="J511" t="s">
        <v>28</v>
      </c>
      <c r="K511" t="s">
        <v>28</v>
      </c>
      <c r="L511" t="s">
        <v>27</v>
      </c>
      <c r="M511" t="s">
        <v>28</v>
      </c>
      <c r="N511" t="s">
        <v>27</v>
      </c>
      <c r="O511">
        <v>2</v>
      </c>
      <c r="P511" t="s">
        <v>32</v>
      </c>
      <c r="Q511" s="1">
        <v>43181</v>
      </c>
    </row>
    <row r="512" spans="1:17" x14ac:dyDescent="0.55000000000000004">
      <c r="A512" t="s">
        <v>4553</v>
      </c>
      <c r="B512" t="s">
        <v>3</v>
      </c>
      <c r="C512" t="s">
        <v>88</v>
      </c>
      <c r="D512" t="s">
        <v>543</v>
      </c>
      <c r="E512" t="s">
        <v>25</v>
      </c>
      <c r="F512">
        <v>23</v>
      </c>
      <c r="G512" t="s">
        <v>26</v>
      </c>
      <c r="H512">
        <v>41476531</v>
      </c>
      <c r="I512" t="s">
        <v>27</v>
      </c>
      <c r="J512" t="s">
        <v>28</v>
      </c>
      <c r="K512" t="s">
        <v>28</v>
      </c>
      <c r="L512" t="s">
        <v>27</v>
      </c>
      <c r="M512" t="s">
        <v>28</v>
      </c>
      <c r="N512" t="s">
        <v>27</v>
      </c>
      <c r="O512">
        <v>2</v>
      </c>
      <c r="P512" t="s">
        <v>32</v>
      </c>
      <c r="Q512" s="1">
        <v>43181</v>
      </c>
    </row>
    <row r="513" spans="1:17" x14ac:dyDescent="0.55000000000000004">
      <c r="A513" t="s">
        <v>4558</v>
      </c>
      <c r="B513" t="s">
        <v>6</v>
      </c>
      <c r="C513" t="s">
        <v>88</v>
      </c>
      <c r="D513" t="s">
        <v>544</v>
      </c>
      <c r="E513" t="s">
        <v>42</v>
      </c>
      <c r="F513">
        <v>23</v>
      </c>
      <c r="G513" t="s">
        <v>26</v>
      </c>
      <c r="H513">
        <v>44702649</v>
      </c>
      <c r="I513" t="s">
        <v>27</v>
      </c>
      <c r="J513" t="s">
        <v>28</v>
      </c>
      <c r="K513" t="s">
        <v>28</v>
      </c>
      <c r="L513" t="s">
        <v>27</v>
      </c>
      <c r="M513" t="s">
        <v>27</v>
      </c>
      <c r="N513" t="s">
        <v>27</v>
      </c>
      <c r="O513">
        <v>3</v>
      </c>
      <c r="P513" t="s">
        <v>32</v>
      </c>
      <c r="Q513" s="1">
        <v>43066</v>
      </c>
    </row>
    <row r="514" spans="1:17" x14ac:dyDescent="0.55000000000000004">
      <c r="A514" t="s">
        <v>4558</v>
      </c>
      <c r="B514" t="s">
        <v>6</v>
      </c>
      <c r="C514" t="s">
        <v>88</v>
      </c>
      <c r="D514" t="s">
        <v>545</v>
      </c>
      <c r="E514" t="s">
        <v>42</v>
      </c>
      <c r="F514">
        <v>23</v>
      </c>
      <c r="G514" t="s">
        <v>26</v>
      </c>
      <c r="H514">
        <v>44702649</v>
      </c>
      <c r="I514" t="s">
        <v>28</v>
      </c>
      <c r="J514" t="s">
        <v>28</v>
      </c>
      <c r="K514" t="s">
        <v>28</v>
      </c>
      <c r="L514" t="s">
        <v>27</v>
      </c>
      <c r="M514" t="s">
        <v>28</v>
      </c>
      <c r="N514" t="s">
        <v>28</v>
      </c>
      <c r="O514">
        <v>1</v>
      </c>
      <c r="P514" t="s">
        <v>32</v>
      </c>
      <c r="Q514" s="1">
        <v>43066</v>
      </c>
    </row>
    <row r="515" spans="1:17" x14ac:dyDescent="0.55000000000000004">
      <c r="A515" t="s">
        <v>4559</v>
      </c>
      <c r="B515" t="s">
        <v>6</v>
      </c>
      <c r="C515" t="s">
        <v>88</v>
      </c>
      <c r="D515" t="s">
        <v>546</v>
      </c>
      <c r="E515" t="s">
        <v>42</v>
      </c>
      <c r="F515">
        <v>23</v>
      </c>
      <c r="G515" t="s">
        <v>26</v>
      </c>
      <c r="H515">
        <v>44702649</v>
      </c>
      <c r="I515" t="s">
        <v>28</v>
      </c>
      <c r="J515" t="s">
        <v>28</v>
      </c>
      <c r="K515" t="s">
        <v>28</v>
      </c>
      <c r="L515" t="s">
        <v>27</v>
      </c>
      <c r="M515" t="s">
        <v>27</v>
      </c>
      <c r="N515" t="s">
        <v>28</v>
      </c>
      <c r="O515">
        <v>2</v>
      </c>
      <c r="P515" t="s">
        <v>32</v>
      </c>
      <c r="Q515" s="1">
        <v>42666</v>
      </c>
    </row>
    <row r="516" spans="1:17" x14ac:dyDescent="0.55000000000000004">
      <c r="A516" t="s">
        <v>4554</v>
      </c>
      <c r="B516" t="s">
        <v>6</v>
      </c>
      <c r="C516" t="s">
        <v>88</v>
      </c>
      <c r="D516" t="s">
        <v>547</v>
      </c>
      <c r="E516" t="s">
        <v>42</v>
      </c>
      <c r="F516">
        <v>23</v>
      </c>
      <c r="G516" t="s">
        <v>26</v>
      </c>
      <c r="H516">
        <v>70894582</v>
      </c>
      <c r="I516" t="s">
        <v>27</v>
      </c>
      <c r="J516" t="s">
        <v>28</v>
      </c>
      <c r="K516" t="s">
        <v>28</v>
      </c>
      <c r="L516" t="s">
        <v>27</v>
      </c>
      <c r="M516" t="s">
        <v>27</v>
      </c>
      <c r="N516" t="s">
        <v>27</v>
      </c>
      <c r="O516">
        <v>3</v>
      </c>
      <c r="P516" t="s">
        <v>32</v>
      </c>
      <c r="Q516" s="1">
        <v>43094</v>
      </c>
    </row>
    <row r="517" spans="1:17" x14ac:dyDescent="0.55000000000000004">
      <c r="A517" t="s">
        <v>4554</v>
      </c>
      <c r="B517" t="s">
        <v>6</v>
      </c>
      <c r="C517" t="s">
        <v>88</v>
      </c>
      <c r="D517" t="s">
        <v>548</v>
      </c>
      <c r="E517" t="s">
        <v>25</v>
      </c>
      <c r="F517">
        <v>23</v>
      </c>
      <c r="G517" t="s">
        <v>26</v>
      </c>
      <c r="H517">
        <v>70894582</v>
      </c>
      <c r="I517" t="s">
        <v>27</v>
      </c>
      <c r="J517" t="s">
        <v>28</v>
      </c>
      <c r="K517" t="s">
        <v>28</v>
      </c>
      <c r="L517" t="s">
        <v>27</v>
      </c>
      <c r="M517" t="s">
        <v>27</v>
      </c>
      <c r="N517" t="s">
        <v>27</v>
      </c>
      <c r="O517">
        <v>3</v>
      </c>
      <c r="P517" t="s">
        <v>32</v>
      </c>
      <c r="Q517" s="1">
        <v>43094</v>
      </c>
    </row>
    <row r="518" spans="1:17" x14ac:dyDescent="0.55000000000000004">
      <c r="A518" t="s">
        <v>4558</v>
      </c>
      <c r="B518" t="s">
        <v>6</v>
      </c>
      <c r="C518" t="s">
        <v>88</v>
      </c>
      <c r="D518" t="s">
        <v>549</v>
      </c>
      <c r="E518" t="s">
        <v>25</v>
      </c>
      <c r="F518">
        <v>23</v>
      </c>
      <c r="G518" t="s">
        <v>26</v>
      </c>
      <c r="H518">
        <v>70894582</v>
      </c>
      <c r="I518" t="s">
        <v>28</v>
      </c>
      <c r="J518" t="s">
        <v>28</v>
      </c>
      <c r="K518" t="s">
        <v>28</v>
      </c>
      <c r="L518" t="s">
        <v>27</v>
      </c>
      <c r="M518" t="s">
        <v>27</v>
      </c>
      <c r="N518" t="s">
        <v>28</v>
      </c>
      <c r="O518">
        <v>2</v>
      </c>
      <c r="P518" t="s">
        <v>32</v>
      </c>
      <c r="Q518" s="1">
        <v>42762</v>
      </c>
    </row>
    <row r="519" spans="1:17" x14ac:dyDescent="0.55000000000000004">
      <c r="A519" t="s">
        <v>4558</v>
      </c>
      <c r="B519" t="s">
        <v>6</v>
      </c>
      <c r="C519" t="s">
        <v>88</v>
      </c>
      <c r="D519" t="s">
        <v>550</v>
      </c>
      <c r="E519" t="s">
        <v>25</v>
      </c>
      <c r="F519">
        <v>23</v>
      </c>
      <c r="G519" t="s">
        <v>26</v>
      </c>
      <c r="H519">
        <v>15841218</v>
      </c>
      <c r="I519" t="s">
        <v>28</v>
      </c>
      <c r="J519" t="s">
        <v>28</v>
      </c>
      <c r="K519" t="s">
        <v>28</v>
      </c>
      <c r="L519" t="s">
        <v>27</v>
      </c>
      <c r="M519" t="s">
        <v>27</v>
      </c>
      <c r="N519" t="s">
        <v>28</v>
      </c>
      <c r="O519">
        <v>2</v>
      </c>
      <c r="P519" t="s">
        <v>32</v>
      </c>
      <c r="Q519" s="1">
        <v>42762</v>
      </c>
    </row>
    <row r="520" spans="1:17" x14ac:dyDescent="0.55000000000000004">
      <c r="A520" t="s">
        <v>4558</v>
      </c>
      <c r="B520" t="s">
        <v>6</v>
      </c>
      <c r="C520" t="s">
        <v>88</v>
      </c>
      <c r="D520" t="s">
        <v>551</v>
      </c>
      <c r="E520" t="s">
        <v>42</v>
      </c>
      <c r="F520">
        <v>24</v>
      </c>
      <c r="G520" t="s">
        <v>26</v>
      </c>
      <c r="H520">
        <v>15841218</v>
      </c>
      <c r="I520" t="s">
        <v>27</v>
      </c>
      <c r="J520" t="s">
        <v>28</v>
      </c>
      <c r="K520" t="s">
        <v>28</v>
      </c>
      <c r="L520" t="s">
        <v>27</v>
      </c>
      <c r="M520" t="s">
        <v>27</v>
      </c>
      <c r="N520" t="s">
        <v>27</v>
      </c>
      <c r="O520">
        <v>3</v>
      </c>
      <c r="P520" t="s">
        <v>32</v>
      </c>
      <c r="Q520" s="1">
        <v>42762</v>
      </c>
    </row>
    <row r="521" spans="1:17" x14ac:dyDescent="0.55000000000000004">
      <c r="A521" t="s">
        <v>4558</v>
      </c>
      <c r="B521" t="s">
        <v>6</v>
      </c>
      <c r="C521" t="s">
        <v>88</v>
      </c>
      <c r="D521" t="s">
        <v>552</v>
      </c>
      <c r="E521" t="s">
        <v>42</v>
      </c>
      <c r="F521">
        <v>24</v>
      </c>
      <c r="G521" t="s">
        <v>26</v>
      </c>
      <c r="H521">
        <v>15841218</v>
      </c>
      <c r="I521" t="s">
        <v>28</v>
      </c>
      <c r="J521" t="s">
        <v>28</v>
      </c>
      <c r="K521" t="s">
        <v>28</v>
      </c>
      <c r="L521" t="s">
        <v>27</v>
      </c>
      <c r="M521" t="s">
        <v>27</v>
      </c>
      <c r="N521" t="s">
        <v>28</v>
      </c>
      <c r="O521">
        <v>2</v>
      </c>
      <c r="P521" t="s">
        <v>32</v>
      </c>
      <c r="Q521" s="1">
        <v>42762</v>
      </c>
    </row>
    <row r="522" spans="1:17" x14ac:dyDescent="0.55000000000000004">
      <c r="A522" t="s">
        <v>4557</v>
      </c>
      <c r="B522" t="s">
        <v>6</v>
      </c>
      <c r="C522" t="s">
        <v>88</v>
      </c>
      <c r="D522" t="s">
        <v>553</v>
      </c>
      <c r="E522" t="s">
        <v>25</v>
      </c>
      <c r="F522">
        <v>24</v>
      </c>
      <c r="G522" t="s">
        <v>26</v>
      </c>
      <c r="H522">
        <v>46070288</v>
      </c>
      <c r="I522" t="s">
        <v>27</v>
      </c>
      <c r="J522" t="s">
        <v>28</v>
      </c>
      <c r="K522" t="s">
        <v>28</v>
      </c>
      <c r="L522" t="s">
        <v>27</v>
      </c>
      <c r="M522" t="s">
        <v>27</v>
      </c>
      <c r="N522" t="s">
        <v>27</v>
      </c>
      <c r="O522">
        <v>3</v>
      </c>
      <c r="P522" t="s">
        <v>32</v>
      </c>
      <c r="Q522" s="1">
        <v>43185</v>
      </c>
    </row>
    <row r="523" spans="1:17" x14ac:dyDescent="0.55000000000000004">
      <c r="A523" t="s">
        <v>4557</v>
      </c>
      <c r="B523" t="s">
        <v>6</v>
      </c>
      <c r="C523" t="s">
        <v>88</v>
      </c>
      <c r="D523" t="s">
        <v>554</v>
      </c>
      <c r="E523" t="s">
        <v>25</v>
      </c>
      <c r="F523">
        <v>24</v>
      </c>
      <c r="G523" t="s">
        <v>26</v>
      </c>
      <c r="H523">
        <v>46070288</v>
      </c>
      <c r="I523" t="s">
        <v>27</v>
      </c>
      <c r="J523" t="s">
        <v>28</v>
      </c>
      <c r="K523" t="s">
        <v>28</v>
      </c>
      <c r="L523" t="s">
        <v>27</v>
      </c>
      <c r="M523" t="s">
        <v>27</v>
      </c>
      <c r="N523" t="s">
        <v>27</v>
      </c>
      <c r="O523">
        <v>3</v>
      </c>
      <c r="P523" t="s">
        <v>32</v>
      </c>
      <c r="Q523" s="1">
        <v>43185</v>
      </c>
    </row>
    <row r="524" spans="1:17" x14ac:dyDescent="0.55000000000000004">
      <c r="A524" t="s">
        <v>4557</v>
      </c>
      <c r="B524" t="s">
        <v>6</v>
      </c>
      <c r="C524" t="s">
        <v>88</v>
      </c>
      <c r="D524" t="s">
        <v>555</v>
      </c>
      <c r="E524" t="s">
        <v>25</v>
      </c>
      <c r="F524">
        <v>24</v>
      </c>
      <c r="G524" t="s">
        <v>26</v>
      </c>
      <c r="H524">
        <v>73210841</v>
      </c>
      <c r="I524" t="s">
        <v>27</v>
      </c>
      <c r="J524" t="s">
        <v>28</v>
      </c>
      <c r="K524" t="s">
        <v>28</v>
      </c>
      <c r="L524" t="s">
        <v>27</v>
      </c>
      <c r="M524" t="s">
        <v>27</v>
      </c>
      <c r="N524" t="s">
        <v>27</v>
      </c>
      <c r="O524">
        <v>3</v>
      </c>
      <c r="P524" t="s">
        <v>32</v>
      </c>
      <c r="Q524" s="1">
        <v>43185</v>
      </c>
    </row>
    <row r="525" spans="1:17" x14ac:dyDescent="0.55000000000000004">
      <c r="A525" t="s">
        <v>4554</v>
      </c>
      <c r="B525" t="s">
        <v>6</v>
      </c>
      <c r="C525" t="s">
        <v>88</v>
      </c>
      <c r="D525" t="s">
        <v>556</v>
      </c>
      <c r="E525" t="s">
        <v>25</v>
      </c>
      <c r="F525">
        <v>24</v>
      </c>
      <c r="G525" t="s">
        <v>26</v>
      </c>
      <c r="H525">
        <v>73210841</v>
      </c>
      <c r="I525" t="s">
        <v>28</v>
      </c>
      <c r="J525" t="s">
        <v>28</v>
      </c>
      <c r="K525" t="s">
        <v>28</v>
      </c>
      <c r="L525" t="s">
        <v>27</v>
      </c>
      <c r="M525" t="s">
        <v>27</v>
      </c>
      <c r="N525" t="s">
        <v>28</v>
      </c>
      <c r="O525">
        <v>2</v>
      </c>
      <c r="P525" t="s">
        <v>32</v>
      </c>
      <c r="Q525" s="1">
        <v>42760</v>
      </c>
    </row>
    <row r="526" spans="1:17" x14ac:dyDescent="0.55000000000000004">
      <c r="A526" t="s">
        <v>4554</v>
      </c>
      <c r="B526" t="s">
        <v>6</v>
      </c>
      <c r="C526" t="s">
        <v>88</v>
      </c>
      <c r="D526" t="s">
        <v>557</v>
      </c>
      <c r="E526" t="s">
        <v>25</v>
      </c>
      <c r="F526">
        <v>24</v>
      </c>
      <c r="G526" t="s">
        <v>26</v>
      </c>
      <c r="H526">
        <v>73210841</v>
      </c>
      <c r="I526" t="s">
        <v>27</v>
      </c>
      <c r="J526" t="s">
        <v>28</v>
      </c>
      <c r="K526" t="s">
        <v>28</v>
      </c>
      <c r="L526" t="s">
        <v>27</v>
      </c>
      <c r="M526" t="s">
        <v>27</v>
      </c>
      <c r="N526" t="s">
        <v>27</v>
      </c>
      <c r="O526">
        <v>3</v>
      </c>
      <c r="P526" t="s">
        <v>32</v>
      </c>
      <c r="Q526" s="1">
        <v>42513</v>
      </c>
    </row>
    <row r="527" spans="1:17" x14ac:dyDescent="0.55000000000000004">
      <c r="A527" t="s">
        <v>4554</v>
      </c>
      <c r="B527" t="s">
        <v>6</v>
      </c>
      <c r="C527" t="s">
        <v>88</v>
      </c>
      <c r="D527" t="s">
        <v>558</v>
      </c>
      <c r="E527" t="s">
        <v>42</v>
      </c>
      <c r="F527">
        <v>24</v>
      </c>
      <c r="G527" t="s">
        <v>26</v>
      </c>
      <c r="H527">
        <v>73210841</v>
      </c>
      <c r="I527" t="s">
        <v>27</v>
      </c>
      <c r="J527" t="s">
        <v>28</v>
      </c>
      <c r="K527" t="s">
        <v>28</v>
      </c>
      <c r="L527" t="s">
        <v>27</v>
      </c>
      <c r="M527" t="s">
        <v>27</v>
      </c>
      <c r="N527" t="s">
        <v>27</v>
      </c>
      <c r="O527">
        <v>3</v>
      </c>
      <c r="P527" t="s">
        <v>32</v>
      </c>
      <c r="Q527" s="1">
        <v>42513</v>
      </c>
    </row>
    <row r="528" spans="1:17" x14ac:dyDescent="0.55000000000000004">
      <c r="A528" t="s">
        <v>4561</v>
      </c>
      <c r="B528" t="s">
        <v>6</v>
      </c>
      <c r="C528" t="s">
        <v>88</v>
      </c>
      <c r="D528" t="s">
        <v>559</v>
      </c>
      <c r="E528" t="s">
        <v>42</v>
      </c>
      <c r="F528">
        <v>24</v>
      </c>
      <c r="G528" t="s">
        <v>26</v>
      </c>
      <c r="H528">
        <v>15847577</v>
      </c>
      <c r="I528" t="s">
        <v>27</v>
      </c>
      <c r="J528" t="s">
        <v>28</v>
      </c>
      <c r="K528" t="s">
        <v>28</v>
      </c>
      <c r="L528" t="s">
        <v>27</v>
      </c>
      <c r="M528" t="s">
        <v>27</v>
      </c>
      <c r="N528" t="s">
        <v>27</v>
      </c>
      <c r="O528">
        <v>3</v>
      </c>
      <c r="P528" t="s">
        <v>32</v>
      </c>
      <c r="Q528" s="1">
        <v>42371</v>
      </c>
    </row>
    <row r="529" spans="1:17" x14ac:dyDescent="0.55000000000000004">
      <c r="A529" t="s">
        <v>4555</v>
      </c>
      <c r="B529" t="s">
        <v>6</v>
      </c>
      <c r="C529" t="s">
        <v>88</v>
      </c>
      <c r="D529" t="s">
        <v>560</v>
      </c>
      <c r="E529" t="s">
        <v>42</v>
      </c>
      <c r="F529">
        <v>24</v>
      </c>
      <c r="G529" t="s">
        <v>26</v>
      </c>
      <c r="H529">
        <v>41679817</v>
      </c>
      <c r="I529" t="s">
        <v>27</v>
      </c>
      <c r="J529" t="s">
        <v>28</v>
      </c>
      <c r="K529" t="s">
        <v>28</v>
      </c>
      <c r="L529" t="s">
        <v>27</v>
      </c>
      <c r="M529" t="s">
        <v>27</v>
      </c>
      <c r="N529" t="s">
        <v>27</v>
      </c>
      <c r="O529">
        <v>3</v>
      </c>
      <c r="P529" t="s">
        <v>32</v>
      </c>
      <c r="Q529" s="1">
        <v>43034</v>
      </c>
    </row>
    <row r="530" spans="1:17" x14ac:dyDescent="0.55000000000000004">
      <c r="A530" t="s">
        <v>4555</v>
      </c>
      <c r="B530" t="s">
        <v>6</v>
      </c>
      <c r="C530" t="s">
        <v>88</v>
      </c>
      <c r="D530" t="s">
        <v>561</v>
      </c>
      <c r="E530" t="s">
        <v>42</v>
      </c>
      <c r="F530">
        <v>24</v>
      </c>
      <c r="G530" t="s">
        <v>26</v>
      </c>
      <c r="H530">
        <v>42799381</v>
      </c>
      <c r="I530" t="s">
        <v>27</v>
      </c>
      <c r="J530" t="s">
        <v>28</v>
      </c>
      <c r="K530" t="s">
        <v>28</v>
      </c>
      <c r="L530" t="s">
        <v>27</v>
      </c>
      <c r="M530" t="s">
        <v>27</v>
      </c>
      <c r="N530" t="s">
        <v>27</v>
      </c>
      <c r="O530">
        <v>3</v>
      </c>
      <c r="P530" t="s">
        <v>32</v>
      </c>
      <c r="Q530" s="1">
        <v>43034</v>
      </c>
    </row>
    <row r="531" spans="1:17" x14ac:dyDescent="0.55000000000000004">
      <c r="A531" t="s">
        <v>4559</v>
      </c>
      <c r="B531" t="s">
        <v>6</v>
      </c>
      <c r="C531" t="s">
        <v>88</v>
      </c>
      <c r="D531" t="s">
        <v>562</v>
      </c>
      <c r="E531" t="s">
        <v>25</v>
      </c>
      <c r="F531">
        <v>24</v>
      </c>
      <c r="G531" t="s">
        <v>26</v>
      </c>
      <c r="H531">
        <v>43702758</v>
      </c>
      <c r="I531" t="s">
        <v>28</v>
      </c>
      <c r="J531" t="s">
        <v>28</v>
      </c>
      <c r="K531" t="s">
        <v>28</v>
      </c>
      <c r="L531" t="s">
        <v>27</v>
      </c>
      <c r="M531" t="s">
        <v>27</v>
      </c>
      <c r="N531" t="s">
        <v>28</v>
      </c>
      <c r="O531">
        <v>2</v>
      </c>
      <c r="P531" t="s">
        <v>32</v>
      </c>
      <c r="Q531" s="1">
        <v>43350</v>
      </c>
    </row>
    <row r="532" spans="1:17" x14ac:dyDescent="0.55000000000000004">
      <c r="A532" t="s">
        <v>4559</v>
      </c>
      <c r="B532" t="s">
        <v>6</v>
      </c>
      <c r="C532" t="s">
        <v>88</v>
      </c>
      <c r="D532" t="s">
        <v>563</v>
      </c>
      <c r="E532" t="s">
        <v>25</v>
      </c>
      <c r="F532">
        <v>24</v>
      </c>
      <c r="G532" t="s">
        <v>26</v>
      </c>
      <c r="H532">
        <v>45599304</v>
      </c>
      <c r="I532" t="s">
        <v>28</v>
      </c>
      <c r="J532" t="s">
        <v>28</v>
      </c>
      <c r="K532" t="s">
        <v>28</v>
      </c>
      <c r="L532" t="s">
        <v>27</v>
      </c>
      <c r="M532" t="s">
        <v>27</v>
      </c>
      <c r="N532" t="s">
        <v>28</v>
      </c>
      <c r="O532">
        <v>2</v>
      </c>
      <c r="P532" t="s">
        <v>32</v>
      </c>
      <c r="Q532" s="1">
        <v>43350</v>
      </c>
    </row>
    <row r="533" spans="1:17" x14ac:dyDescent="0.55000000000000004">
      <c r="A533" t="s">
        <v>4559</v>
      </c>
      <c r="B533" t="s">
        <v>6</v>
      </c>
      <c r="C533" t="s">
        <v>88</v>
      </c>
      <c r="D533" t="s">
        <v>564</v>
      </c>
      <c r="E533" t="s">
        <v>42</v>
      </c>
      <c r="F533">
        <v>24</v>
      </c>
      <c r="G533" t="s">
        <v>26</v>
      </c>
      <c r="H533">
        <v>43797152</v>
      </c>
      <c r="I533" t="s">
        <v>28</v>
      </c>
      <c r="J533" t="s">
        <v>28</v>
      </c>
      <c r="K533" t="s">
        <v>28</v>
      </c>
      <c r="L533" t="s">
        <v>27</v>
      </c>
      <c r="M533" t="s">
        <v>27</v>
      </c>
      <c r="N533" t="s">
        <v>28</v>
      </c>
      <c r="O533">
        <v>2</v>
      </c>
      <c r="P533" t="s">
        <v>32</v>
      </c>
      <c r="Q533" s="1">
        <v>43350</v>
      </c>
    </row>
    <row r="534" spans="1:17" x14ac:dyDescent="0.55000000000000004">
      <c r="A534" t="s">
        <v>4554</v>
      </c>
      <c r="B534" t="s">
        <v>6</v>
      </c>
      <c r="C534" t="s">
        <v>88</v>
      </c>
      <c r="D534" t="s">
        <v>565</v>
      </c>
      <c r="E534" t="s">
        <v>42</v>
      </c>
      <c r="F534">
        <v>25</v>
      </c>
      <c r="G534" t="s">
        <v>26</v>
      </c>
      <c r="H534">
        <v>74500213</v>
      </c>
      <c r="I534" t="s">
        <v>28</v>
      </c>
      <c r="J534" t="s">
        <v>28</v>
      </c>
      <c r="K534" t="s">
        <v>28</v>
      </c>
      <c r="L534" t="s">
        <v>27</v>
      </c>
      <c r="M534" t="s">
        <v>28</v>
      </c>
      <c r="N534" t="s">
        <v>28</v>
      </c>
      <c r="O534">
        <v>1</v>
      </c>
      <c r="P534" t="s">
        <v>32</v>
      </c>
      <c r="Q534" s="1">
        <v>43413</v>
      </c>
    </row>
    <row r="535" spans="1:17" x14ac:dyDescent="0.55000000000000004">
      <c r="A535" t="s">
        <v>4554</v>
      </c>
      <c r="B535" t="s">
        <v>6</v>
      </c>
      <c r="C535" t="s">
        <v>88</v>
      </c>
      <c r="D535" t="s">
        <v>566</v>
      </c>
      <c r="E535" t="s">
        <v>42</v>
      </c>
      <c r="F535">
        <v>25</v>
      </c>
      <c r="G535" t="s">
        <v>26</v>
      </c>
      <c r="H535">
        <v>15663710</v>
      </c>
      <c r="I535" t="s">
        <v>27</v>
      </c>
      <c r="J535" t="s">
        <v>28</v>
      </c>
      <c r="K535" t="s">
        <v>28</v>
      </c>
      <c r="L535" t="s">
        <v>27</v>
      </c>
      <c r="M535" t="s">
        <v>28</v>
      </c>
      <c r="N535" t="s">
        <v>27</v>
      </c>
      <c r="O535">
        <v>2</v>
      </c>
      <c r="P535" t="s">
        <v>32</v>
      </c>
      <c r="Q535" s="1">
        <v>42989</v>
      </c>
    </row>
    <row r="536" spans="1:17" x14ac:dyDescent="0.55000000000000004">
      <c r="A536" t="s">
        <v>4560</v>
      </c>
      <c r="B536" t="s">
        <v>6</v>
      </c>
      <c r="C536" t="s">
        <v>88</v>
      </c>
      <c r="D536" t="s">
        <v>567</v>
      </c>
      <c r="E536" t="s">
        <v>42</v>
      </c>
      <c r="F536">
        <v>25</v>
      </c>
      <c r="G536" t="s">
        <v>26</v>
      </c>
      <c r="H536">
        <v>43702758</v>
      </c>
      <c r="I536" t="s">
        <v>28</v>
      </c>
      <c r="J536" t="s">
        <v>28</v>
      </c>
      <c r="K536" t="s">
        <v>28</v>
      </c>
      <c r="L536" t="s">
        <v>27</v>
      </c>
      <c r="M536" t="s">
        <v>27</v>
      </c>
      <c r="N536" t="s">
        <v>28</v>
      </c>
      <c r="O536">
        <v>2</v>
      </c>
      <c r="P536" t="s">
        <v>32</v>
      </c>
      <c r="Q536" s="1">
        <v>42522</v>
      </c>
    </row>
    <row r="537" spans="1:17" x14ac:dyDescent="0.55000000000000004">
      <c r="A537" t="s">
        <v>4560</v>
      </c>
      <c r="B537" t="s">
        <v>6</v>
      </c>
      <c r="C537" t="s">
        <v>88</v>
      </c>
      <c r="D537" t="s">
        <v>568</v>
      </c>
      <c r="E537" t="s">
        <v>42</v>
      </c>
      <c r="F537">
        <v>25</v>
      </c>
      <c r="G537" t="s">
        <v>26</v>
      </c>
      <c r="H537">
        <v>43702758</v>
      </c>
      <c r="I537" t="s">
        <v>27</v>
      </c>
      <c r="J537" t="s">
        <v>28</v>
      </c>
      <c r="K537" t="s">
        <v>28</v>
      </c>
      <c r="L537" t="s">
        <v>27</v>
      </c>
      <c r="M537" t="s">
        <v>27</v>
      </c>
      <c r="N537" t="s">
        <v>27</v>
      </c>
      <c r="O537">
        <v>3</v>
      </c>
      <c r="P537" t="s">
        <v>32</v>
      </c>
      <c r="Q537" s="1">
        <v>42522</v>
      </c>
    </row>
    <row r="538" spans="1:17" x14ac:dyDescent="0.55000000000000004">
      <c r="A538" t="s">
        <v>4558</v>
      </c>
      <c r="B538" t="s">
        <v>6</v>
      </c>
      <c r="C538" t="s">
        <v>88</v>
      </c>
      <c r="D538" t="s">
        <v>569</v>
      </c>
      <c r="E538" t="s">
        <v>42</v>
      </c>
      <c r="F538">
        <v>25</v>
      </c>
      <c r="G538" t="s">
        <v>26</v>
      </c>
      <c r="H538">
        <v>41679817</v>
      </c>
      <c r="I538" t="s">
        <v>27</v>
      </c>
      <c r="J538" t="s">
        <v>28</v>
      </c>
      <c r="K538" t="s">
        <v>28</v>
      </c>
      <c r="L538" t="s">
        <v>27</v>
      </c>
      <c r="M538" t="s">
        <v>28</v>
      </c>
      <c r="N538" t="s">
        <v>27</v>
      </c>
      <c r="O538">
        <v>2</v>
      </c>
      <c r="P538" t="s">
        <v>32</v>
      </c>
      <c r="Q538" s="1">
        <v>42567</v>
      </c>
    </row>
    <row r="539" spans="1:17" x14ac:dyDescent="0.55000000000000004">
      <c r="A539" t="s">
        <v>4559</v>
      </c>
      <c r="B539" t="s">
        <v>3</v>
      </c>
      <c r="C539" t="s">
        <v>23</v>
      </c>
      <c r="D539" t="s">
        <v>570</v>
      </c>
      <c r="E539" t="s">
        <v>42</v>
      </c>
      <c r="F539">
        <v>25</v>
      </c>
      <c r="G539" t="s">
        <v>26</v>
      </c>
      <c r="H539">
        <v>42176411</v>
      </c>
      <c r="I539" t="s">
        <v>27</v>
      </c>
      <c r="J539" t="s">
        <v>28</v>
      </c>
      <c r="K539" t="s">
        <v>28</v>
      </c>
      <c r="L539" t="s">
        <v>27</v>
      </c>
      <c r="M539" t="s">
        <v>28</v>
      </c>
      <c r="N539" t="s">
        <v>27</v>
      </c>
      <c r="O539">
        <v>2</v>
      </c>
      <c r="P539" t="s">
        <v>32</v>
      </c>
      <c r="Q539" s="1">
        <v>42986</v>
      </c>
    </row>
    <row r="540" spans="1:17" x14ac:dyDescent="0.55000000000000004">
      <c r="A540" t="s">
        <v>4556</v>
      </c>
      <c r="B540" t="s">
        <v>6</v>
      </c>
      <c r="C540" t="s">
        <v>23</v>
      </c>
      <c r="D540" t="s">
        <v>571</v>
      </c>
      <c r="E540" t="s">
        <v>42</v>
      </c>
      <c r="F540">
        <v>25</v>
      </c>
      <c r="G540" t="s">
        <v>26</v>
      </c>
      <c r="H540">
        <v>15664829</v>
      </c>
      <c r="I540" t="s">
        <v>28</v>
      </c>
      <c r="J540" t="s">
        <v>28</v>
      </c>
      <c r="K540" t="s">
        <v>28</v>
      </c>
      <c r="L540" t="s">
        <v>27</v>
      </c>
      <c r="M540" t="s">
        <v>28</v>
      </c>
      <c r="N540" t="s">
        <v>28</v>
      </c>
      <c r="O540">
        <v>1</v>
      </c>
      <c r="P540" t="s">
        <v>32</v>
      </c>
      <c r="Q540" s="1">
        <v>43442</v>
      </c>
    </row>
    <row r="541" spans="1:17" x14ac:dyDescent="0.55000000000000004">
      <c r="A541" t="s">
        <v>4553</v>
      </c>
      <c r="B541" t="s">
        <v>3</v>
      </c>
      <c r="C541" t="s">
        <v>23</v>
      </c>
      <c r="D541" t="s">
        <v>572</v>
      </c>
      <c r="E541" t="s">
        <v>42</v>
      </c>
      <c r="F541">
        <v>25</v>
      </c>
      <c r="G541" t="s">
        <v>26</v>
      </c>
      <c r="H541">
        <v>70674130</v>
      </c>
      <c r="I541" t="s">
        <v>27</v>
      </c>
      <c r="J541" t="s">
        <v>28</v>
      </c>
      <c r="K541" t="s">
        <v>28</v>
      </c>
      <c r="L541" t="s">
        <v>27</v>
      </c>
      <c r="M541" t="s">
        <v>27</v>
      </c>
      <c r="N541" t="s">
        <v>27</v>
      </c>
      <c r="O541">
        <v>3</v>
      </c>
      <c r="P541" t="s">
        <v>32</v>
      </c>
      <c r="Q541" s="1">
        <v>43445</v>
      </c>
    </row>
    <row r="542" spans="1:17" x14ac:dyDescent="0.55000000000000004">
      <c r="A542" t="s">
        <v>4553</v>
      </c>
      <c r="B542" t="s">
        <v>3</v>
      </c>
      <c r="C542" t="s">
        <v>23</v>
      </c>
      <c r="D542" t="s">
        <v>573</v>
      </c>
      <c r="E542" t="s">
        <v>42</v>
      </c>
      <c r="F542">
        <v>25</v>
      </c>
      <c r="G542" t="s">
        <v>26</v>
      </c>
      <c r="H542">
        <v>44978510</v>
      </c>
      <c r="I542" t="s">
        <v>27</v>
      </c>
      <c r="J542" t="s">
        <v>28</v>
      </c>
      <c r="K542" t="s">
        <v>28</v>
      </c>
      <c r="L542" t="s">
        <v>27</v>
      </c>
      <c r="M542" t="s">
        <v>27</v>
      </c>
      <c r="N542" t="s">
        <v>27</v>
      </c>
      <c r="O542">
        <v>3</v>
      </c>
      <c r="P542" t="s">
        <v>32</v>
      </c>
      <c r="Q542" s="1">
        <v>43445</v>
      </c>
    </row>
    <row r="543" spans="1:17" x14ac:dyDescent="0.55000000000000004">
      <c r="A543" t="s">
        <v>4555</v>
      </c>
      <c r="B543" t="s">
        <v>3</v>
      </c>
      <c r="C543" t="s">
        <v>23</v>
      </c>
      <c r="D543" t="s">
        <v>574</v>
      </c>
      <c r="E543" t="s">
        <v>25</v>
      </c>
      <c r="F543">
        <v>25</v>
      </c>
      <c r="G543" t="s">
        <v>26</v>
      </c>
      <c r="H543">
        <v>46314406</v>
      </c>
      <c r="I543" t="s">
        <v>27</v>
      </c>
      <c r="J543" t="s">
        <v>28</v>
      </c>
      <c r="K543" t="s">
        <v>28</v>
      </c>
      <c r="L543" t="s">
        <v>27</v>
      </c>
      <c r="M543" t="s">
        <v>27</v>
      </c>
      <c r="N543" t="s">
        <v>27</v>
      </c>
      <c r="O543">
        <v>3</v>
      </c>
      <c r="P543" t="s">
        <v>32</v>
      </c>
      <c r="Q543" s="1">
        <v>43499</v>
      </c>
    </row>
    <row r="544" spans="1:17" x14ac:dyDescent="0.55000000000000004">
      <c r="A544" t="s">
        <v>4558</v>
      </c>
      <c r="B544" t="s">
        <v>3</v>
      </c>
      <c r="C544" t="s">
        <v>23</v>
      </c>
      <c r="D544" t="s">
        <v>575</v>
      </c>
      <c r="E544" t="s">
        <v>42</v>
      </c>
      <c r="F544">
        <v>25</v>
      </c>
      <c r="G544" t="s">
        <v>26</v>
      </c>
      <c r="H544">
        <v>15863168</v>
      </c>
      <c r="I544" t="s">
        <v>28</v>
      </c>
      <c r="J544" t="s">
        <v>28</v>
      </c>
      <c r="K544" t="s">
        <v>28</v>
      </c>
      <c r="L544" t="s">
        <v>27</v>
      </c>
      <c r="M544" t="s">
        <v>27</v>
      </c>
      <c r="N544" t="s">
        <v>28</v>
      </c>
      <c r="O544">
        <v>2</v>
      </c>
      <c r="P544" t="s">
        <v>32</v>
      </c>
      <c r="Q544" s="1">
        <v>42568</v>
      </c>
    </row>
    <row r="545" spans="1:17" x14ac:dyDescent="0.55000000000000004">
      <c r="A545" t="s">
        <v>4559</v>
      </c>
      <c r="B545" t="s">
        <v>3</v>
      </c>
      <c r="C545" t="s">
        <v>23</v>
      </c>
      <c r="D545" t="s">
        <v>576</v>
      </c>
      <c r="E545" t="s">
        <v>25</v>
      </c>
      <c r="F545">
        <v>25</v>
      </c>
      <c r="G545" t="s">
        <v>26</v>
      </c>
      <c r="H545">
        <v>40786442</v>
      </c>
      <c r="I545" t="s">
        <v>28</v>
      </c>
      <c r="J545" t="s">
        <v>28</v>
      </c>
      <c r="K545" t="s">
        <v>28</v>
      </c>
      <c r="L545" t="s">
        <v>27</v>
      </c>
      <c r="M545" t="s">
        <v>27</v>
      </c>
      <c r="N545" t="s">
        <v>28</v>
      </c>
      <c r="O545">
        <v>2</v>
      </c>
      <c r="P545" t="s">
        <v>32</v>
      </c>
      <c r="Q545" s="1">
        <v>43457</v>
      </c>
    </row>
    <row r="546" spans="1:17" x14ac:dyDescent="0.55000000000000004">
      <c r="A546" t="s">
        <v>4557</v>
      </c>
      <c r="B546" t="s">
        <v>3</v>
      </c>
      <c r="C546" t="s">
        <v>23</v>
      </c>
      <c r="D546" t="s">
        <v>577</v>
      </c>
      <c r="E546" t="s">
        <v>42</v>
      </c>
      <c r="F546">
        <v>24</v>
      </c>
      <c r="G546" t="s">
        <v>26</v>
      </c>
      <c r="H546">
        <v>44513549</v>
      </c>
      <c r="I546" t="s">
        <v>28</v>
      </c>
      <c r="J546" t="s">
        <v>28</v>
      </c>
      <c r="K546" t="s">
        <v>28</v>
      </c>
      <c r="L546" t="s">
        <v>27</v>
      </c>
      <c r="M546" t="s">
        <v>27</v>
      </c>
      <c r="N546" t="s">
        <v>28</v>
      </c>
      <c r="O546">
        <v>2</v>
      </c>
      <c r="P546" t="s">
        <v>32</v>
      </c>
      <c r="Q546" s="1">
        <v>43601</v>
      </c>
    </row>
    <row r="547" spans="1:17" x14ac:dyDescent="0.55000000000000004">
      <c r="A547" t="s">
        <v>4557</v>
      </c>
      <c r="B547" t="s">
        <v>3</v>
      </c>
      <c r="C547" t="s">
        <v>23</v>
      </c>
      <c r="D547" t="s">
        <v>578</v>
      </c>
      <c r="E547" t="s">
        <v>42</v>
      </c>
      <c r="F547">
        <v>25</v>
      </c>
      <c r="G547" t="s">
        <v>26</v>
      </c>
      <c r="H547">
        <v>46084522</v>
      </c>
      <c r="I547" t="s">
        <v>28</v>
      </c>
      <c r="J547" t="s">
        <v>28</v>
      </c>
      <c r="K547" t="s">
        <v>28</v>
      </c>
      <c r="L547" t="s">
        <v>27</v>
      </c>
      <c r="M547" t="s">
        <v>27</v>
      </c>
      <c r="N547" t="s">
        <v>28</v>
      </c>
      <c r="O547">
        <v>2</v>
      </c>
      <c r="P547" t="s">
        <v>32</v>
      </c>
      <c r="Q547" s="1">
        <v>43601</v>
      </c>
    </row>
    <row r="548" spans="1:17" x14ac:dyDescent="0.55000000000000004">
      <c r="A548" t="s">
        <v>4557</v>
      </c>
      <c r="B548" t="s">
        <v>3</v>
      </c>
      <c r="C548" t="s">
        <v>23</v>
      </c>
      <c r="D548" t="s">
        <v>579</v>
      </c>
      <c r="E548" t="s">
        <v>42</v>
      </c>
      <c r="F548">
        <v>25</v>
      </c>
      <c r="G548" t="s">
        <v>26</v>
      </c>
      <c r="H548">
        <v>46084522</v>
      </c>
      <c r="I548" t="s">
        <v>28</v>
      </c>
      <c r="J548" t="s">
        <v>28</v>
      </c>
      <c r="K548" t="s">
        <v>28</v>
      </c>
      <c r="L548" t="s">
        <v>27</v>
      </c>
      <c r="M548" t="s">
        <v>27</v>
      </c>
      <c r="N548" t="s">
        <v>28</v>
      </c>
      <c r="O548">
        <v>2</v>
      </c>
      <c r="P548" t="s">
        <v>32</v>
      </c>
      <c r="Q548" s="1">
        <v>43601</v>
      </c>
    </row>
    <row r="549" spans="1:17" x14ac:dyDescent="0.55000000000000004">
      <c r="A549" t="s">
        <v>4556</v>
      </c>
      <c r="B549" t="s">
        <v>3</v>
      </c>
      <c r="C549" t="s">
        <v>23</v>
      </c>
      <c r="D549" t="s">
        <v>580</v>
      </c>
      <c r="E549" t="s">
        <v>42</v>
      </c>
      <c r="F549">
        <v>25</v>
      </c>
      <c r="G549" t="s">
        <v>26</v>
      </c>
      <c r="H549">
        <v>76685719</v>
      </c>
      <c r="I549" t="s">
        <v>28</v>
      </c>
      <c r="J549" t="s">
        <v>28</v>
      </c>
      <c r="K549" t="s">
        <v>28</v>
      </c>
      <c r="L549" t="s">
        <v>27</v>
      </c>
      <c r="M549" t="s">
        <v>27</v>
      </c>
      <c r="N549" t="s">
        <v>28</v>
      </c>
      <c r="O549">
        <v>2</v>
      </c>
      <c r="P549" t="s">
        <v>32</v>
      </c>
      <c r="Q549" s="1">
        <v>43061</v>
      </c>
    </row>
    <row r="550" spans="1:17" x14ac:dyDescent="0.55000000000000004">
      <c r="A550" t="s">
        <v>4556</v>
      </c>
      <c r="B550" t="s">
        <v>3</v>
      </c>
      <c r="C550" t="s">
        <v>23</v>
      </c>
      <c r="D550" t="s">
        <v>581</v>
      </c>
      <c r="E550" t="s">
        <v>42</v>
      </c>
      <c r="F550">
        <v>23</v>
      </c>
      <c r="G550" t="s">
        <v>26</v>
      </c>
      <c r="H550">
        <v>40230841</v>
      </c>
      <c r="I550" t="s">
        <v>28</v>
      </c>
      <c r="J550" t="s">
        <v>28</v>
      </c>
      <c r="K550" t="s">
        <v>28</v>
      </c>
      <c r="L550" t="s">
        <v>27</v>
      </c>
      <c r="M550" t="s">
        <v>27</v>
      </c>
      <c r="N550" t="s">
        <v>28</v>
      </c>
      <c r="O550">
        <v>2</v>
      </c>
      <c r="P550" t="s">
        <v>32</v>
      </c>
      <c r="Q550" s="1">
        <v>43061</v>
      </c>
    </row>
    <row r="551" spans="1:17" x14ac:dyDescent="0.55000000000000004">
      <c r="A551" t="s">
        <v>4559</v>
      </c>
      <c r="B551" t="s">
        <v>3</v>
      </c>
      <c r="C551" t="s">
        <v>23</v>
      </c>
      <c r="D551" t="s">
        <v>582</v>
      </c>
      <c r="E551" t="s">
        <v>42</v>
      </c>
      <c r="F551">
        <v>24</v>
      </c>
      <c r="G551" t="s">
        <v>26</v>
      </c>
      <c r="H551">
        <v>46314406</v>
      </c>
      <c r="I551" t="s">
        <v>28</v>
      </c>
      <c r="J551" t="s">
        <v>28</v>
      </c>
      <c r="K551" t="s">
        <v>28</v>
      </c>
      <c r="L551" t="s">
        <v>27</v>
      </c>
      <c r="M551" t="s">
        <v>27</v>
      </c>
      <c r="N551" t="s">
        <v>28</v>
      </c>
      <c r="O551">
        <v>2</v>
      </c>
      <c r="P551" t="s">
        <v>32</v>
      </c>
      <c r="Q551" s="1">
        <v>43421</v>
      </c>
    </row>
    <row r="552" spans="1:17" x14ac:dyDescent="0.55000000000000004">
      <c r="A552" t="s">
        <v>4559</v>
      </c>
      <c r="B552" t="s">
        <v>3</v>
      </c>
      <c r="C552" t="s">
        <v>23</v>
      </c>
      <c r="D552" t="s">
        <v>583</v>
      </c>
      <c r="E552" t="s">
        <v>42</v>
      </c>
      <c r="F552">
        <v>22</v>
      </c>
      <c r="G552" t="s">
        <v>26</v>
      </c>
      <c r="H552">
        <v>15863168</v>
      </c>
      <c r="I552" t="s">
        <v>28</v>
      </c>
      <c r="J552" t="s">
        <v>28</v>
      </c>
      <c r="K552" t="s">
        <v>28</v>
      </c>
      <c r="L552" t="s">
        <v>27</v>
      </c>
      <c r="M552" t="s">
        <v>27</v>
      </c>
      <c r="N552" t="s">
        <v>28</v>
      </c>
      <c r="O552">
        <v>2</v>
      </c>
      <c r="P552" t="s">
        <v>32</v>
      </c>
      <c r="Q552" s="1">
        <v>43421</v>
      </c>
    </row>
    <row r="553" spans="1:17" x14ac:dyDescent="0.55000000000000004">
      <c r="A553" t="s">
        <v>4559</v>
      </c>
      <c r="B553" t="s">
        <v>3</v>
      </c>
      <c r="C553" t="s">
        <v>23</v>
      </c>
      <c r="D553" t="s">
        <v>584</v>
      </c>
      <c r="E553" t="s">
        <v>42</v>
      </c>
      <c r="F553">
        <v>21</v>
      </c>
      <c r="G553" t="s">
        <v>26</v>
      </c>
      <c r="H553">
        <v>70674130</v>
      </c>
      <c r="I553" t="s">
        <v>27</v>
      </c>
      <c r="J553" t="s">
        <v>28</v>
      </c>
      <c r="K553" t="s">
        <v>28</v>
      </c>
      <c r="L553" t="s">
        <v>27</v>
      </c>
      <c r="M553" t="s">
        <v>27</v>
      </c>
      <c r="N553" t="s">
        <v>27</v>
      </c>
      <c r="O553">
        <v>3</v>
      </c>
      <c r="P553" t="s">
        <v>32</v>
      </c>
      <c r="Q553" s="1">
        <v>43421</v>
      </c>
    </row>
    <row r="554" spans="1:17" x14ac:dyDescent="0.55000000000000004">
      <c r="A554" t="s">
        <v>4554</v>
      </c>
      <c r="B554" t="s">
        <v>3</v>
      </c>
      <c r="C554" t="s">
        <v>23</v>
      </c>
      <c r="D554" t="s">
        <v>585</v>
      </c>
      <c r="E554" t="s">
        <v>25</v>
      </c>
      <c r="F554">
        <v>20</v>
      </c>
      <c r="G554" t="s">
        <v>26</v>
      </c>
      <c r="H554">
        <v>43180470</v>
      </c>
      <c r="I554" t="s">
        <v>28</v>
      </c>
      <c r="J554" t="s">
        <v>28</v>
      </c>
      <c r="K554" t="s">
        <v>28</v>
      </c>
      <c r="L554" t="s">
        <v>27</v>
      </c>
      <c r="M554" t="s">
        <v>27</v>
      </c>
      <c r="N554" t="s">
        <v>28</v>
      </c>
      <c r="O554">
        <v>2</v>
      </c>
      <c r="P554" t="s">
        <v>32</v>
      </c>
      <c r="Q554" s="1">
        <v>42477</v>
      </c>
    </row>
    <row r="555" spans="1:17" x14ac:dyDescent="0.55000000000000004">
      <c r="A555" t="s">
        <v>4555</v>
      </c>
      <c r="B555" t="s">
        <v>6</v>
      </c>
      <c r="C555" t="s">
        <v>23</v>
      </c>
      <c r="D555" t="s">
        <v>586</v>
      </c>
      <c r="E555" t="s">
        <v>25</v>
      </c>
      <c r="F555">
        <v>19</v>
      </c>
      <c r="G555" t="s">
        <v>26</v>
      </c>
      <c r="H555">
        <v>70892786</v>
      </c>
      <c r="I555" t="s">
        <v>27</v>
      </c>
      <c r="J555" t="s">
        <v>28</v>
      </c>
      <c r="K555" t="s">
        <v>28</v>
      </c>
      <c r="L555" t="s">
        <v>27</v>
      </c>
      <c r="M555" t="s">
        <v>27</v>
      </c>
      <c r="N555" t="s">
        <v>27</v>
      </c>
      <c r="O555">
        <v>3</v>
      </c>
      <c r="P555" t="s">
        <v>32</v>
      </c>
      <c r="Q555" s="1">
        <v>42990</v>
      </c>
    </row>
    <row r="556" spans="1:17" x14ac:dyDescent="0.55000000000000004">
      <c r="A556" t="s">
        <v>4557</v>
      </c>
      <c r="B556" t="s">
        <v>6</v>
      </c>
      <c r="C556" t="s">
        <v>23</v>
      </c>
      <c r="D556" t="s">
        <v>587</v>
      </c>
      <c r="E556" t="s">
        <v>25</v>
      </c>
      <c r="F556">
        <v>23</v>
      </c>
      <c r="G556" t="s">
        <v>26</v>
      </c>
      <c r="H556">
        <v>72430046</v>
      </c>
      <c r="I556" t="s">
        <v>27</v>
      </c>
      <c r="J556" t="s">
        <v>28</v>
      </c>
      <c r="K556" t="s">
        <v>28</v>
      </c>
      <c r="L556" t="s">
        <v>27</v>
      </c>
      <c r="M556" t="s">
        <v>28</v>
      </c>
      <c r="N556" t="s">
        <v>27</v>
      </c>
      <c r="O556">
        <v>2</v>
      </c>
      <c r="P556" t="s">
        <v>32</v>
      </c>
      <c r="Q556" s="1">
        <v>43067</v>
      </c>
    </row>
    <row r="557" spans="1:17" x14ac:dyDescent="0.55000000000000004">
      <c r="A557" t="s">
        <v>4554</v>
      </c>
      <c r="B557" t="s">
        <v>6</v>
      </c>
      <c r="C557" t="s">
        <v>44</v>
      </c>
      <c r="D557" t="s">
        <v>588</v>
      </c>
      <c r="E557" t="s">
        <v>25</v>
      </c>
      <c r="F557">
        <v>23</v>
      </c>
      <c r="G557" t="s">
        <v>26</v>
      </c>
      <c r="H557">
        <v>15660466</v>
      </c>
      <c r="I557" t="s">
        <v>27</v>
      </c>
      <c r="J557" t="s">
        <v>28</v>
      </c>
      <c r="K557" t="s">
        <v>28</v>
      </c>
      <c r="L557" t="s">
        <v>27</v>
      </c>
      <c r="M557" t="s">
        <v>28</v>
      </c>
      <c r="N557" t="s">
        <v>27</v>
      </c>
      <c r="O557">
        <v>2</v>
      </c>
      <c r="P557" t="s">
        <v>32</v>
      </c>
      <c r="Q557" s="1">
        <v>42919</v>
      </c>
    </row>
    <row r="558" spans="1:17" x14ac:dyDescent="0.55000000000000004">
      <c r="A558" t="s">
        <v>4556</v>
      </c>
      <c r="B558" t="s">
        <v>6</v>
      </c>
      <c r="C558" t="s">
        <v>44</v>
      </c>
      <c r="D558" t="s">
        <v>589</v>
      </c>
      <c r="E558" t="s">
        <v>25</v>
      </c>
      <c r="F558">
        <v>21</v>
      </c>
      <c r="G558" t="s">
        <v>26</v>
      </c>
      <c r="H558">
        <v>15663475</v>
      </c>
      <c r="I558" t="s">
        <v>28</v>
      </c>
      <c r="J558" t="s">
        <v>28</v>
      </c>
      <c r="K558" t="s">
        <v>28</v>
      </c>
      <c r="L558" t="s">
        <v>27</v>
      </c>
      <c r="M558" t="s">
        <v>28</v>
      </c>
      <c r="N558" t="s">
        <v>28</v>
      </c>
      <c r="O558">
        <v>1</v>
      </c>
      <c r="P558" t="s">
        <v>32</v>
      </c>
      <c r="Q558" s="1">
        <v>43531</v>
      </c>
    </row>
    <row r="559" spans="1:17" x14ac:dyDescent="0.55000000000000004">
      <c r="A559" t="s">
        <v>4554</v>
      </c>
      <c r="B559" t="s">
        <v>6</v>
      </c>
      <c r="C559" t="s">
        <v>44</v>
      </c>
      <c r="D559" t="s">
        <v>590</v>
      </c>
      <c r="E559" t="s">
        <v>25</v>
      </c>
      <c r="F559">
        <v>23</v>
      </c>
      <c r="G559" t="s">
        <v>26</v>
      </c>
      <c r="H559">
        <v>15663475</v>
      </c>
      <c r="I559" t="s">
        <v>28</v>
      </c>
      <c r="J559" t="s">
        <v>28</v>
      </c>
      <c r="K559" t="s">
        <v>28</v>
      </c>
      <c r="L559" t="s">
        <v>27</v>
      </c>
      <c r="M559" t="s">
        <v>27</v>
      </c>
      <c r="N559" t="s">
        <v>28</v>
      </c>
      <c r="O559">
        <v>2</v>
      </c>
      <c r="P559" t="s">
        <v>32</v>
      </c>
      <c r="Q559" s="1">
        <v>42536</v>
      </c>
    </row>
    <row r="560" spans="1:17" x14ac:dyDescent="0.55000000000000004">
      <c r="A560" t="s">
        <v>4554</v>
      </c>
      <c r="B560" t="s">
        <v>6</v>
      </c>
      <c r="C560" t="s">
        <v>44</v>
      </c>
      <c r="D560" t="s">
        <v>591</v>
      </c>
      <c r="E560" t="s">
        <v>25</v>
      </c>
      <c r="F560">
        <v>21</v>
      </c>
      <c r="G560" t="s">
        <v>26</v>
      </c>
      <c r="H560">
        <v>15660466</v>
      </c>
      <c r="I560" t="s">
        <v>28</v>
      </c>
      <c r="J560" t="s">
        <v>28</v>
      </c>
      <c r="K560" t="s">
        <v>28</v>
      </c>
      <c r="L560" t="s">
        <v>27</v>
      </c>
      <c r="M560" t="s">
        <v>27</v>
      </c>
      <c r="N560" t="s">
        <v>28</v>
      </c>
      <c r="O560">
        <v>2</v>
      </c>
      <c r="P560" t="s">
        <v>32</v>
      </c>
      <c r="Q560" s="1">
        <v>42536</v>
      </c>
    </row>
    <row r="561" spans="1:17" x14ac:dyDescent="0.55000000000000004">
      <c r="A561" t="s">
        <v>4554</v>
      </c>
      <c r="B561" t="s">
        <v>6</v>
      </c>
      <c r="C561" t="s">
        <v>44</v>
      </c>
      <c r="D561" t="s">
        <v>592</v>
      </c>
      <c r="E561" t="s">
        <v>25</v>
      </c>
      <c r="F561">
        <v>21</v>
      </c>
      <c r="G561" t="s">
        <v>26</v>
      </c>
      <c r="H561">
        <v>15675695</v>
      </c>
      <c r="I561" t="s">
        <v>28</v>
      </c>
      <c r="J561" t="s">
        <v>28</v>
      </c>
      <c r="K561" t="s">
        <v>28</v>
      </c>
      <c r="L561" t="s">
        <v>27</v>
      </c>
      <c r="M561" t="s">
        <v>28</v>
      </c>
      <c r="N561" t="s">
        <v>28</v>
      </c>
      <c r="O561">
        <v>1</v>
      </c>
      <c r="P561" t="s">
        <v>32</v>
      </c>
      <c r="Q561" s="1">
        <v>42536</v>
      </c>
    </row>
    <row r="562" spans="1:17" x14ac:dyDescent="0.55000000000000004">
      <c r="A562" t="s">
        <v>4554</v>
      </c>
      <c r="B562" t="s">
        <v>2</v>
      </c>
      <c r="C562" t="s">
        <v>44</v>
      </c>
      <c r="D562" t="s">
        <v>593</v>
      </c>
      <c r="E562" t="s">
        <v>42</v>
      </c>
      <c r="F562">
        <v>20</v>
      </c>
      <c r="G562" t="s">
        <v>26</v>
      </c>
      <c r="H562">
        <v>15299164</v>
      </c>
      <c r="I562" t="s">
        <v>28</v>
      </c>
      <c r="J562" t="s">
        <v>28</v>
      </c>
      <c r="K562" t="s">
        <v>28</v>
      </c>
      <c r="L562" t="s">
        <v>27</v>
      </c>
      <c r="M562" t="s">
        <v>28</v>
      </c>
      <c r="N562" t="s">
        <v>28</v>
      </c>
      <c r="O562">
        <v>1</v>
      </c>
      <c r="P562" t="s">
        <v>32</v>
      </c>
      <c r="Q562" s="1">
        <v>43061</v>
      </c>
    </row>
    <row r="563" spans="1:17" x14ac:dyDescent="0.55000000000000004">
      <c r="A563" t="s">
        <v>4554</v>
      </c>
      <c r="B563" t="s">
        <v>2</v>
      </c>
      <c r="C563" t="s">
        <v>44</v>
      </c>
      <c r="D563" t="s">
        <v>594</v>
      </c>
      <c r="E563" t="s">
        <v>25</v>
      </c>
      <c r="F563">
        <v>19</v>
      </c>
      <c r="G563" t="s">
        <v>26</v>
      </c>
      <c r="H563">
        <v>15299164</v>
      </c>
      <c r="I563" t="s">
        <v>28</v>
      </c>
      <c r="J563" t="s">
        <v>28</v>
      </c>
      <c r="K563" t="s">
        <v>28</v>
      </c>
      <c r="L563" t="s">
        <v>27</v>
      </c>
      <c r="M563" t="s">
        <v>28</v>
      </c>
      <c r="N563" t="s">
        <v>28</v>
      </c>
      <c r="O563">
        <v>1</v>
      </c>
      <c r="P563" t="s">
        <v>32</v>
      </c>
      <c r="Q563" s="1">
        <v>43061</v>
      </c>
    </row>
    <row r="564" spans="1:17" x14ac:dyDescent="0.55000000000000004">
      <c r="A564" t="s">
        <v>4555</v>
      </c>
      <c r="B564" t="s">
        <v>3</v>
      </c>
      <c r="C564" t="s">
        <v>44</v>
      </c>
      <c r="D564" t="s">
        <v>595</v>
      </c>
      <c r="E564" t="s">
        <v>25</v>
      </c>
      <c r="F564">
        <v>22</v>
      </c>
      <c r="G564" t="s">
        <v>26</v>
      </c>
      <c r="H564">
        <v>46034717</v>
      </c>
      <c r="I564" t="s">
        <v>28</v>
      </c>
      <c r="J564" t="s">
        <v>28</v>
      </c>
      <c r="K564" t="s">
        <v>28</v>
      </c>
      <c r="L564" t="s">
        <v>27</v>
      </c>
      <c r="M564" t="s">
        <v>27</v>
      </c>
      <c r="N564" t="s">
        <v>28</v>
      </c>
      <c r="O564">
        <v>2</v>
      </c>
      <c r="P564" t="s">
        <v>32</v>
      </c>
      <c r="Q564" s="1">
        <v>43726</v>
      </c>
    </row>
    <row r="565" spans="1:17" x14ac:dyDescent="0.55000000000000004">
      <c r="A565" t="s">
        <v>4555</v>
      </c>
      <c r="B565" t="s">
        <v>3</v>
      </c>
      <c r="C565" t="s">
        <v>23</v>
      </c>
      <c r="D565" t="s">
        <v>596</v>
      </c>
      <c r="E565" t="s">
        <v>25</v>
      </c>
      <c r="F565">
        <v>24</v>
      </c>
      <c r="G565" t="s">
        <v>26</v>
      </c>
      <c r="H565">
        <v>72535186</v>
      </c>
      <c r="I565" t="s">
        <v>28</v>
      </c>
      <c r="J565" t="s">
        <v>28</v>
      </c>
      <c r="K565" t="s">
        <v>28</v>
      </c>
      <c r="L565" t="s">
        <v>27</v>
      </c>
      <c r="M565" t="s">
        <v>28</v>
      </c>
      <c r="N565" t="s">
        <v>28</v>
      </c>
      <c r="O565">
        <v>1</v>
      </c>
      <c r="P565" t="s">
        <v>32</v>
      </c>
      <c r="Q565" s="1">
        <v>43726</v>
      </c>
    </row>
    <row r="566" spans="1:17" x14ac:dyDescent="0.55000000000000004">
      <c r="A566" t="s">
        <v>4555</v>
      </c>
      <c r="B566" t="s">
        <v>3</v>
      </c>
      <c r="C566" t="s">
        <v>44</v>
      </c>
      <c r="D566" t="s">
        <v>597</v>
      </c>
      <c r="E566" t="s">
        <v>42</v>
      </c>
      <c r="F566">
        <v>19</v>
      </c>
      <c r="G566" t="s">
        <v>26</v>
      </c>
      <c r="H566">
        <v>46034717</v>
      </c>
      <c r="I566" t="s">
        <v>28</v>
      </c>
      <c r="J566" t="s">
        <v>28</v>
      </c>
      <c r="K566" t="s">
        <v>28</v>
      </c>
      <c r="L566" t="s">
        <v>27</v>
      </c>
      <c r="M566" t="s">
        <v>27</v>
      </c>
      <c r="N566" t="s">
        <v>28</v>
      </c>
      <c r="O566">
        <v>2</v>
      </c>
      <c r="P566" t="s">
        <v>32</v>
      </c>
      <c r="Q566" s="1">
        <v>43443</v>
      </c>
    </row>
    <row r="567" spans="1:17" x14ac:dyDescent="0.55000000000000004">
      <c r="A567" t="s">
        <v>4555</v>
      </c>
      <c r="B567" t="s">
        <v>6</v>
      </c>
      <c r="C567" t="s">
        <v>44</v>
      </c>
      <c r="D567" t="s">
        <v>598</v>
      </c>
      <c r="E567" t="s">
        <v>42</v>
      </c>
      <c r="F567">
        <v>24</v>
      </c>
      <c r="G567" t="s">
        <v>26</v>
      </c>
      <c r="H567">
        <v>15677343</v>
      </c>
      <c r="I567" t="s">
        <v>27</v>
      </c>
      <c r="J567" t="s">
        <v>28</v>
      </c>
      <c r="K567" t="s">
        <v>28</v>
      </c>
      <c r="L567" t="s">
        <v>27</v>
      </c>
      <c r="M567" t="s">
        <v>27</v>
      </c>
      <c r="N567" t="s">
        <v>27</v>
      </c>
      <c r="O567">
        <v>3</v>
      </c>
      <c r="P567" t="s">
        <v>32</v>
      </c>
      <c r="Q567" s="1">
        <v>43443</v>
      </c>
    </row>
    <row r="568" spans="1:17" x14ac:dyDescent="0.55000000000000004">
      <c r="A568" t="s">
        <v>4554</v>
      </c>
      <c r="B568" t="s">
        <v>6</v>
      </c>
      <c r="C568" t="s">
        <v>44</v>
      </c>
      <c r="D568" t="s">
        <v>599</v>
      </c>
      <c r="E568" t="s">
        <v>42</v>
      </c>
      <c r="F568">
        <v>19</v>
      </c>
      <c r="G568" t="s">
        <v>26</v>
      </c>
      <c r="H568">
        <v>15669695</v>
      </c>
      <c r="I568" t="s">
        <v>28</v>
      </c>
      <c r="J568" t="s">
        <v>28</v>
      </c>
      <c r="K568" t="s">
        <v>28</v>
      </c>
      <c r="L568" t="s">
        <v>27</v>
      </c>
      <c r="M568" t="s">
        <v>27</v>
      </c>
      <c r="N568" t="s">
        <v>28</v>
      </c>
      <c r="O568">
        <v>2</v>
      </c>
      <c r="P568" t="s">
        <v>32</v>
      </c>
      <c r="Q568" s="1">
        <v>43079</v>
      </c>
    </row>
    <row r="569" spans="1:17" x14ac:dyDescent="0.55000000000000004">
      <c r="A569" t="s">
        <v>4555</v>
      </c>
      <c r="B569" t="s">
        <v>6</v>
      </c>
      <c r="C569" t="s">
        <v>44</v>
      </c>
      <c r="D569" t="s">
        <v>600</v>
      </c>
      <c r="E569" t="s">
        <v>42</v>
      </c>
      <c r="F569">
        <v>19</v>
      </c>
      <c r="G569" t="s">
        <v>26</v>
      </c>
      <c r="H569">
        <v>15667395</v>
      </c>
      <c r="I569" t="s">
        <v>27</v>
      </c>
      <c r="J569" t="s">
        <v>28</v>
      </c>
      <c r="K569" t="s">
        <v>28</v>
      </c>
      <c r="L569" t="s">
        <v>27</v>
      </c>
      <c r="M569" t="s">
        <v>27</v>
      </c>
      <c r="N569" t="s">
        <v>27</v>
      </c>
      <c r="O569">
        <v>3</v>
      </c>
      <c r="P569" t="s">
        <v>32</v>
      </c>
      <c r="Q569" s="1">
        <v>43016</v>
      </c>
    </row>
    <row r="570" spans="1:17" x14ac:dyDescent="0.55000000000000004">
      <c r="A570" t="s">
        <v>4555</v>
      </c>
      <c r="B570" t="s">
        <v>6</v>
      </c>
      <c r="C570" t="s">
        <v>44</v>
      </c>
      <c r="D570" t="s">
        <v>601</v>
      </c>
      <c r="E570" t="s">
        <v>25</v>
      </c>
      <c r="F570">
        <v>22</v>
      </c>
      <c r="G570" t="s">
        <v>26</v>
      </c>
      <c r="H570">
        <v>15843867</v>
      </c>
      <c r="I570" t="s">
        <v>28</v>
      </c>
      <c r="J570" t="s">
        <v>28</v>
      </c>
      <c r="K570" t="s">
        <v>28</v>
      </c>
      <c r="L570" t="s">
        <v>27</v>
      </c>
      <c r="M570" t="s">
        <v>27</v>
      </c>
      <c r="N570" t="s">
        <v>28</v>
      </c>
      <c r="O570">
        <v>2</v>
      </c>
      <c r="P570" t="s">
        <v>32</v>
      </c>
      <c r="Q570" s="1">
        <v>43016</v>
      </c>
    </row>
    <row r="571" spans="1:17" x14ac:dyDescent="0.55000000000000004">
      <c r="A571" t="s">
        <v>4555</v>
      </c>
      <c r="B571" t="s">
        <v>3</v>
      </c>
      <c r="C571" t="s">
        <v>44</v>
      </c>
      <c r="D571" t="s">
        <v>602</v>
      </c>
      <c r="E571" t="s">
        <v>42</v>
      </c>
      <c r="F571">
        <v>21</v>
      </c>
      <c r="G571" t="s">
        <v>26</v>
      </c>
      <c r="H571">
        <v>46192735</v>
      </c>
      <c r="I571" t="s">
        <v>28</v>
      </c>
      <c r="J571" t="s">
        <v>28</v>
      </c>
      <c r="K571" t="s">
        <v>28</v>
      </c>
      <c r="L571" t="s">
        <v>27</v>
      </c>
      <c r="M571" t="s">
        <v>27</v>
      </c>
      <c r="N571" t="s">
        <v>28</v>
      </c>
      <c r="O571">
        <v>2</v>
      </c>
      <c r="P571" t="s">
        <v>32</v>
      </c>
      <c r="Q571" s="1">
        <v>43016</v>
      </c>
    </row>
    <row r="572" spans="1:17" x14ac:dyDescent="0.55000000000000004">
      <c r="A572" t="s">
        <v>4555</v>
      </c>
      <c r="B572" t="s">
        <v>3</v>
      </c>
      <c r="C572" t="s">
        <v>44</v>
      </c>
      <c r="D572" t="s">
        <v>603</v>
      </c>
      <c r="E572" t="s">
        <v>42</v>
      </c>
      <c r="F572">
        <v>21</v>
      </c>
      <c r="G572" t="s">
        <v>26</v>
      </c>
      <c r="H572">
        <v>43517334</v>
      </c>
      <c r="I572" t="s">
        <v>28</v>
      </c>
      <c r="J572" t="s">
        <v>28</v>
      </c>
      <c r="K572" t="s">
        <v>28</v>
      </c>
      <c r="L572" t="s">
        <v>27</v>
      </c>
      <c r="M572" t="s">
        <v>27</v>
      </c>
      <c r="N572" t="s">
        <v>28</v>
      </c>
      <c r="O572">
        <v>2</v>
      </c>
      <c r="P572" t="s">
        <v>32</v>
      </c>
      <c r="Q572" s="1">
        <v>43016</v>
      </c>
    </row>
    <row r="573" spans="1:17" x14ac:dyDescent="0.55000000000000004">
      <c r="A573" t="s">
        <v>4556</v>
      </c>
      <c r="B573" t="s">
        <v>3</v>
      </c>
      <c r="C573" t="s">
        <v>44</v>
      </c>
      <c r="D573" t="s">
        <v>604</v>
      </c>
      <c r="E573" t="s">
        <v>42</v>
      </c>
      <c r="F573">
        <v>19</v>
      </c>
      <c r="G573" t="s">
        <v>26</v>
      </c>
      <c r="H573">
        <v>43517334</v>
      </c>
      <c r="I573" t="s">
        <v>28</v>
      </c>
      <c r="J573" t="s">
        <v>28</v>
      </c>
      <c r="K573" t="s">
        <v>28</v>
      </c>
      <c r="L573" t="s">
        <v>27</v>
      </c>
      <c r="M573" t="s">
        <v>27</v>
      </c>
      <c r="N573" t="s">
        <v>28</v>
      </c>
      <c r="O573">
        <v>2</v>
      </c>
      <c r="P573" t="s">
        <v>32</v>
      </c>
      <c r="Q573" s="1">
        <v>43104</v>
      </c>
    </row>
    <row r="574" spans="1:17" x14ac:dyDescent="0.55000000000000004">
      <c r="A574" t="s">
        <v>4556</v>
      </c>
      <c r="B574" t="s">
        <v>3</v>
      </c>
      <c r="C574" t="s">
        <v>44</v>
      </c>
      <c r="D574" t="s">
        <v>605</v>
      </c>
      <c r="E574" t="s">
        <v>42</v>
      </c>
      <c r="F574">
        <v>19</v>
      </c>
      <c r="G574" t="s">
        <v>26</v>
      </c>
      <c r="H574">
        <v>15447584</v>
      </c>
      <c r="I574" t="s">
        <v>28</v>
      </c>
      <c r="J574" t="s">
        <v>28</v>
      </c>
      <c r="K574" t="s">
        <v>28</v>
      </c>
      <c r="L574" t="s">
        <v>27</v>
      </c>
      <c r="M574" t="s">
        <v>27</v>
      </c>
      <c r="N574" t="s">
        <v>28</v>
      </c>
      <c r="O574">
        <v>2</v>
      </c>
      <c r="P574" t="s">
        <v>32</v>
      </c>
      <c r="Q574" s="1">
        <v>43104</v>
      </c>
    </row>
    <row r="575" spans="1:17" x14ac:dyDescent="0.55000000000000004">
      <c r="A575" t="s">
        <v>4556</v>
      </c>
      <c r="B575" t="s">
        <v>3</v>
      </c>
      <c r="C575" t="s">
        <v>44</v>
      </c>
      <c r="D575" t="s">
        <v>606</v>
      </c>
      <c r="E575" t="s">
        <v>42</v>
      </c>
      <c r="F575">
        <v>20</v>
      </c>
      <c r="G575" t="s">
        <v>26</v>
      </c>
      <c r="H575">
        <v>71512717</v>
      </c>
      <c r="I575" t="s">
        <v>28</v>
      </c>
      <c r="J575" t="s">
        <v>28</v>
      </c>
      <c r="K575" t="s">
        <v>28</v>
      </c>
      <c r="L575" t="s">
        <v>27</v>
      </c>
      <c r="M575" t="s">
        <v>27</v>
      </c>
      <c r="N575" t="s">
        <v>28</v>
      </c>
      <c r="O575">
        <v>2</v>
      </c>
      <c r="P575" t="s">
        <v>32</v>
      </c>
      <c r="Q575" s="1">
        <v>43104</v>
      </c>
    </row>
    <row r="576" spans="1:17" x14ac:dyDescent="0.55000000000000004">
      <c r="A576" t="s">
        <v>4556</v>
      </c>
      <c r="B576" t="s">
        <v>3</v>
      </c>
      <c r="C576" t="s">
        <v>44</v>
      </c>
      <c r="D576" t="s">
        <v>607</v>
      </c>
      <c r="E576" t="s">
        <v>25</v>
      </c>
      <c r="F576">
        <v>19</v>
      </c>
      <c r="G576" t="s">
        <v>26</v>
      </c>
      <c r="H576">
        <v>71512717</v>
      </c>
      <c r="I576" t="s">
        <v>28</v>
      </c>
      <c r="J576" t="s">
        <v>28</v>
      </c>
      <c r="K576" t="s">
        <v>28</v>
      </c>
      <c r="L576" t="s">
        <v>27</v>
      </c>
      <c r="M576" t="s">
        <v>27</v>
      </c>
      <c r="N576" t="s">
        <v>28</v>
      </c>
      <c r="O576">
        <v>2</v>
      </c>
      <c r="P576" t="s">
        <v>32</v>
      </c>
      <c r="Q576" s="1">
        <v>43104</v>
      </c>
    </row>
    <row r="577" spans="1:17" x14ac:dyDescent="0.55000000000000004">
      <c r="A577" t="s">
        <v>4555</v>
      </c>
      <c r="B577" t="s">
        <v>3</v>
      </c>
      <c r="C577" t="s">
        <v>44</v>
      </c>
      <c r="D577" t="s">
        <v>608</v>
      </c>
      <c r="E577" t="s">
        <v>25</v>
      </c>
      <c r="F577">
        <v>20</v>
      </c>
      <c r="G577" t="s">
        <v>26</v>
      </c>
      <c r="H577">
        <v>46192735</v>
      </c>
      <c r="I577" t="s">
        <v>28</v>
      </c>
      <c r="J577" t="s">
        <v>28</v>
      </c>
      <c r="K577" t="s">
        <v>28</v>
      </c>
      <c r="L577" t="s">
        <v>27</v>
      </c>
      <c r="M577" t="s">
        <v>27</v>
      </c>
      <c r="N577" t="s">
        <v>28</v>
      </c>
      <c r="O577">
        <v>2</v>
      </c>
      <c r="P577" t="s">
        <v>32</v>
      </c>
      <c r="Q577" s="1">
        <v>42681</v>
      </c>
    </row>
    <row r="578" spans="1:17" x14ac:dyDescent="0.55000000000000004">
      <c r="A578" t="s">
        <v>4554</v>
      </c>
      <c r="B578" t="s">
        <v>3</v>
      </c>
      <c r="C578" t="s">
        <v>44</v>
      </c>
      <c r="D578" t="s">
        <v>609</v>
      </c>
      <c r="E578" t="s">
        <v>25</v>
      </c>
      <c r="F578">
        <v>19</v>
      </c>
      <c r="G578" t="s">
        <v>26</v>
      </c>
      <c r="H578">
        <v>15661331</v>
      </c>
      <c r="I578" t="s">
        <v>28</v>
      </c>
      <c r="J578" t="s">
        <v>28</v>
      </c>
      <c r="K578" t="s">
        <v>28</v>
      </c>
      <c r="L578" t="s">
        <v>27</v>
      </c>
      <c r="M578" t="s">
        <v>27</v>
      </c>
      <c r="N578" t="s">
        <v>28</v>
      </c>
      <c r="O578">
        <v>2</v>
      </c>
      <c r="P578" t="s">
        <v>32</v>
      </c>
      <c r="Q578" s="1">
        <v>43365</v>
      </c>
    </row>
    <row r="579" spans="1:17" x14ac:dyDescent="0.55000000000000004">
      <c r="A579" t="s">
        <v>4554</v>
      </c>
      <c r="B579" t="s">
        <v>5</v>
      </c>
      <c r="C579" t="s">
        <v>44</v>
      </c>
      <c r="D579" t="s">
        <v>610</v>
      </c>
      <c r="E579" t="s">
        <v>42</v>
      </c>
      <c r="F579">
        <v>22</v>
      </c>
      <c r="G579" t="s">
        <v>26</v>
      </c>
      <c r="H579">
        <v>10481968</v>
      </c>
      <c r="I579" t="s">
        <v>28</v>
      </c>
      <c r="J579" t="s">
        <v>28</v>
      </c>
      <c r="K579" t="s">
        <v>28</v>
      </c>
      <c r="L579" t="s">
        <v>27</v>
      </c>
      <c r="M579" t="s">
        <v>27</v>
      </c>
      <c r="N579" t="s">
        <v>28</v>
      </c>
      <c r="O579">
        <v>2</v>
      </c>
      <c r="P579" t="s">
        <v>32</v>
      </c>
      <c r="Q579" s="1">
        <v>43365</v>
      </c>
    </row>
    <row r="580" spans="1:17" x14ac:dyDescent="0.55000000000000004">
      <c r="A580" t="s">
        <v>4554</v>
      </c>
      <c r="B580" t="s">
        <v>5</v>
      </c>
      <c r="C580" t="s">
        <v>44</v>
      </c>
      <c r="D580" t="s">
        <v>611</v>
      </c>
      <c r="E580" t="s">
        <v>42</v>
      </c>
      <c r="F580">
        <v>21</v>
      </c>
      <c r="G580" t="s">
        <v>26</v>
      </c>
      <c r="H580">
        <v>29629366</v>
      </c>
      <c r="I580" t="s">
        <v>27</v>
      </c>
      <c r="J580" t="s">
        <v>28</v>
      </c>
      <c r="K580" t="s">
        <v>28</v>
      </c>
      <c r="L580" t="s">
        <v>27</v>
      </c>
      <c r="M580" t="s">
        <v>27</v>
      </c>
      <c r="N580" t="s">
        <v>27</v>
      </c>
      <c r="O580">
        <v>3</v>
      </c>
      <c r="P580" t="s">
        <v>32</v>
      </c>
      <c r="Q580" s="1">
        <v>43365</v>
      </c>
    </row>
    <row r="581" spans="1:17" x14ac:dyDescent="0.55000000000000004">
      <c r="A581" t="s">
        <v>4559</v>
      </c>
      <c r="B581" t="s">
        <v>6</v>
      </c>
      <c r="C581" t="s">
        <v>44</v>
      </c>
      <c r="D581" t="s">
        <v>612</v>
      </c>
      <c r="E581" t="s">
        <v>42</v>
      </c>
      <c r="F581">
        <v>19</v>
      </c>
      <c r="G581" t="s">
        <v>26</v>
      </c>
      <c r="H581">
        <v>15666641</v>
      </c>
      <c r="I581" t="s">
        <v>28</v>
      </c>
      <c r="J581" t="s">
        <v>28</v>
      </c>
      <c r="K581" t="s">
        <v>28</v>
      </c>
      <c r="L581" t="s">
        <v>27</v>
      </c>
      <c r="M581" t="s">
        <v>27</v>
      </c>
      <c r="N581" t="s">
        <v>28</v>
      </c>
      <c r="O581">
        <v>2</v>
      </c>
      <c r="P581" t="s">
        <v>32</v>
      </c>
      <c r="Q581" s="1">
        <v>42942</v>
      </c>
    </row>
    <row r="582" spans="1:17" x14ac:dyDescent="0.55000000000000004">
      <c r="A582" t="s">
        <v>4559</v>
      </c>
      <c r="B582" t="s">
        <v>5</v>
      </c>
      <c r="C582" t="s">
        <v>44</v>
      </c>
      <c r="D582" t="s">
        <v>613</v>
      </c>
      <c r="E582" t="s">
        <v>25</v>
      </c>
      <c r="F582">
        <v>22</v>
      </c>
      <c r="G582" t="s">
        <v>26</v>
      </c>
      <c r="H582">
        <v>8185292</v>
      </c>
      <c r="I582" t="s">
        <v>28</v>
      </c>
      <c r="J582" t="s">
        <v>28</v>
      </c>
      <c r="K582" t="s">
        <v>28</v>
      </c>
      <c r="L582" t="s">
        <v>27</v>
      </c>
      <c r="M582" t="s">
        <v>27</v>
      </c>
      <c r="N582" t="s">
        <v>28</v>
      </c>
      <c r="O582">
        <v>2</v>
      </c>
      <c r="P582" t="s">
        <v>32</v>
      </c>
      <c r="Q582" s="1">
        <v>42942</v>
      </c>
    </row>
    <row r="583" spans="1:17" x14ac:dyDescent="0.55000000000000004">
      <c r="A583" t="s">
        <v>4554</v>
      </c>
      <c r="B583" t="s">
        <v>5</v>
      </c>
      <c r="C583" t="s">
        <v>44</v>
      </c>
      <c r="D583" t="s">
        <v>614</v>
      </c>
      <c r="E583" t="s">
        <v>42</v>
      </c>
      <c r="F583">
        <v>23</v>
      </c>
      <c r="G583" t="s">
        <v>26</v>
      </c>
      <c r="H583">
        <v>15677353</v>
      </c>
      <c r="I583" t="s">
        <v>28</v>
      </c>
      <c r="J583" t="s">
        <v>28</v>
      </c>
      <c r="K583" t="s">
        <v>28</v>
      </c>
      <c r="L583" t="s">
        <v>27</v>
      </c>
      <c r="M583" t="s">
        <v>27</v>
      </c>
      <c r="N583" t="s">
        <v>28</v>
      </c>
      <c r="O583">
        <v>2</v>
      </c>
      <c r="P583" t="s">
        <v>32</v>
      </c>
      <c r="Q583" s="1">
        <v>43357</v>
      </c>
    </row>
    <row r="584" spans="1:17" x14ac:dyDescent="0.55000000000000004">
      <c r="A584" t="s">
        <v>4556</v>
      </c>
      <c r="B584" t="s">
        <v>5</v>
      </c>
      <c r="C584" t="s">
        <v>44</v>
      </c>
      <c r="D584" t="s">
        <v>615</v>
      </c>
      <c r="E584" t="s">
        <v>42</v>
      </c>
      <c r="F584">
        <v>21</v>
      </c>
      <c r="G584" t="s">
        <v>26</v>
      </c>
      <c r="H584">
        <v>15677353</v>
      </c>
      <c r="I584" t="s">
        <v>28</v>
      </c>
      <c r="J584" t="s">
        <v>28</v>
      </c>
      <c r="K584" t="s">
        <v>28</v>
      </c>
      <c r="L584" t="s">
        <v>27</v>
      </c>
      <c r="M584" t="s">
        <v>28</v>
      </c>
      <c r="N584" t="s">
        <v>28</v>
      </c>
      <c r="O584">
        <v>1</v>
      </c>
      <c r="P584" t="s">
        <v>32</v>
      </c>
      <c r="Q584" s="1">
        <v>43074</v>
      </c>
    </row>
    <row r="585" spans="1:17" x14ac:dyDescent="0.55000000000000004">
      <c r="A585" t="s">
        <v>4556</v>
      </c>
      <c r="B585" t="s">
        <v>5</v>
      </c>
      <c r="C585" t="s">
        <v>44</v>
      </c>
      <c r="D585" t="s">
        <v>616</v>
      </c>
      <c r="E585" t="s">
        <v>42</v>
      </c>
      <c r="F585">
        <v>24</v>
      </c>
      <c r="G585" t="s">
        <v>26</v>
      </c>
      <c r="H585">
        <v>29629366</v>
      </c>
      <c r="I585" t="s">
        <v>28</v>
      </c>
      <c r="J585" t="s">
        <v>28</v>
      </c>
      <c r="K585" t="s">
        <v>28</v>
      </c>
      <c r="L585" t="s">
        <v>27</v>
      </c>
      <c r="M585" t="s">
        <v>28</v>
      </c>
      <c r="N585" t="s">
        <v>28</v>
      </c>
      <c r="O585">
        <v>1</v>
      </c>
      <c r="P585" t="s">
        <v>32</v>
      </c>
      <c r="Q585" s="1">
        <v>43074</v>
      </c>
    </row>
    <row r="586" spans="1:17" x14ac:dyDescent="0.55000000000000004">
      <c r="A586" t="s">
        <v>4556</v>
      </c>
      <c r="B586" t="s">
        <v>5</v>
      </c>
      <c r="C586" t="s">
        <v>44</v>
      </c>
      <c r="D586" t="s">
        <v>617</v>
      </c>
      <c r="E586" t="s">
        <v>42</v>
      </c>
      <c r="F586">
        <v>22</v>
      </c>
      <c r="G586" t="s">
        <v>26</v>
      </c>
      <c r="H586">
        <v>9576796</v>
      </c>
      <c r="I586" t="s">
        <v>28</v>
      </c>
      <c r="J586" t="s">
        <v>28</v>
      </c>
      <c r="K586" t="s">
        <v>28</v>
      </c>
      <c r="L586" t="s">
        <v>27</v>
      </c>
      <c r="M586" t="s">
        <v>27</v>
      </c>
      <c r="N586" t="s">
        <v>28</v>
      </c>
      <c r="O586">
        <v>2</v>
      </c>
      <c r="P586" t="s">
        <v>32</v>
      </c>
      <c r="Q586" s="1">
        <v>43074</v>
      </c>
    </row>
    <row r="587" spans="1:17" x14ac:dyDescent="0.55000000000000004">
      <c r="A587" t="s">
        <v>4556</v>
      </c>
      <c r="B587" t="s">
        <v>5</v>
      </c>
      <c r="C587" t="s">
        <v>44</v>
      </c>
      <c r="D587" t="s">
        <v>618</v>
      </c>
      <c r="E587" t="s">
        <v>42</v>
      </c>
      <c r="F587">
        <v>23</v>
      </c>
      <c r="G587" t="s">
        <v>26</v>
      </c>
      <c r="H587">
        <v>41084095</v>
      </c>
      <c r="I587" t="s">
        <v>28</v>
      </c>
      <c r="J587" t="s">
        <v>28</v>
      </c>
      <c r="K587" t="s">
        <v>28</v>
      </c>
      <c r="L587" t="s">
        <v>27</v>
      </c>
      <c r="M587" t="s">
        <v>27</v>
      </c>
      <c r="N587" t="s">
        <v>28</v>
      </c>
      <c r="O587">
        <v>2</v>
      </c>
      <c r="P587" t="s">
        <v>32</v>
      </c>
      <c r="Q587" s="1">
        <v>43074</v>
      </c>
    </row>
    <row r="588" spans="1:17" x14ac:dyDescent="0.55000000000000004">
      <c r="A588" t="s">
        <v>4556</v>
      </c>
      <c r="B588" t="s">
        <v>5</v>
      </c>
      <c r="C588" t="s">
        <v>44</v>
      </c>
      <c r="D588" t="s">
        <v>619</v>
      </c>
      <c r="E588" t="s">
        <v>42</v>
      </c>
      <c r="F588">
        <v>19</v>
      </c>
      <c r="G588" t="s">
        <v>26</v>
      </c>
      <c r="H588">
        <v>10481968</v>
      </c>
      <c r="I588" t="s">
        <v>28</v>
      </c>
      <c r="J588" t="s">
        <v>28</v>
      </c>
      <c r="K588" t="s">
        <v>28</v>
      </c>
      <c r="L588" t="s">
        <v>27</v>
      </c>
      <c r="M588" t="s">
        <v>28</v>
      </c>
      <c r="N588" t="s">
        <v>28</v>
      </c>
      <c r="O588">
        <v>1</v>
      </c>
      <c r="P588" t="s">
        <v>32</v>
      </c>
      <c r="Q588" s="1">
        <v>43074</v>
      </c>
    </row>
    <row r="589" spans="1:17" x14ac:dyDescent="0.55000000000000004">
      <c r="A589" t="s">
        <v>4553</v>
      </c>
      <c r="B589" t="s">
        <v>6</v>
      </c>
      <c r="C589" t="s">
        <v>44</v>
      </c>
      <c r="D589" t="s">
        <v>620</v>
      </c>
      <c r="E589" t="s">
        <v>42</v>
      </c>
      <c r="F589">
        <v>22</v>
      </c>
      <c r="G589" t="s">
        <v>26</v>
      </c>
      <c r="H589">
        <v>15666641</v>
      </c>
      <c r="I589" t="s">
        <v>28</v>
      </c>
      <c r="J589" t="s">
        <v>28</v>
      </c>
      <c r="K589" t="s">
        <v>28</v>
      </c>
      <c r="L589" t="s">
        <v>27</v>
      </c>
      <c r="M589" t="s">
        <v>28</v>
      </c>
      <c r="N589" t="s">
        <v>28</v>
      </c>
      <c r="O589">
        <v>1</v>
      </c>
      <c r="P589" t="s">
        <v>32</v>
      </c>
      <c r="Q589" s="1">
        <v>43290</v>
      </c>
    </row>
    <row r="590" spans="1:17" x14ac:dyDescent="0.55000000000000004">
      <c r="A590" t="s">
        <v>4553</v>
      </c>
      <c r="B590" t="s">
        <v>5</v>
      </c>
      <c r="C590" t="s">
        <v>44</v>
      </c>
      <c r="D590" t="s">
        <v>621</v>
      </c>
      <c r="E590" t="s">
        <v>42</v>
      </c>
      <c r="F590">
        <v>23</v>
      </c>
      <c r="G590" t="s">
        <v>26</v>
      </c>
      <c r="H590">
        <v>8185292</v>
      </c>
      <c r="I590" t="s">
        <v>28</v>
      </c>
      <c r="J590" t="s">
        <v>28</v>
      </c>
      <c r="K590" t="s">
        <v>28</v>
      </c>
      <c r="L590" t="s">
        <v>27</v>
      </c>
      <c r="M590" t="s">
        <v>28</v>
      </c>
      <c r="N590" t="s">
        <v>28</v>
      </c>
      <c r="O590">
        <v>1</v>
      </c>
      <c r="P590" t="s">
        <v>32</v>
      </c>
      <c r="Q590" s="1">
        <v>43290</v>
      </c>
    </row>
    <row r="591" spans="1:17" x14ac:dyDescent="0.55000000000000004">
      <c r="A591" t="s">
        <v>4559</v>
      </c>
      <c r="B591" t="s">
        <v>5</v>
      </c>
      <c r="C591" t="s">
        <v>44</v>
      </c>
      <c r="D591" t="s">
        <v>622</v>
      </c>
      <c r="E591" t="s">
        <v>42</v>
      </c>
      <c r="F591">
        <v>20</v>
      </c>
      <c r="G591" t="s">
        <v>26</v>
      </c>
      <c r="H591">
        <v>8256004</v>
      </c>
      <c r="I591" t="s">
        <v>28</v>
      </c>
      <c r="J591" t="s">
        <v>28</v>
      </c>
      <c r="K591" t="s">
        <v>28</v>
      </c>
      <c r="L591" t="s">
        <v>27</v>
      </c>
      <c r="M591" t="s">
        <v>27</v>
      </c>
      <c r="N591" t="s">
        <v>28</v>
      </c>
      <c r="O591">
        <v>2</v>
      </c>
      <c r="P591" t="s">
        <v>32</v>
      </c>
      <c r="Q591" s="1">
        <v>42453</v>
      </c>
    </row>
    <row r="592" spans="1:17" x14ac:dyDescent="0.55000000000000004">
      <c r="A592" t="s">
        <v>4559</v>
      </c>
      <c r="B592" t="s">
        <v>6</v>
      </c>
      <c r="C592" t="s">
        <v>88</v>
      </c>
      <c r="D592" t="s">
        <v>623</v>
      </c>
      <c r="E592" t="s">
        <v>42</v>
      </c>
      <c r="F592">
        <v>19</v>
      </c>
      <c r="G592" t="s">
        <v>26</v>
      </c>
      <c r="H592">
        <v>41480067</v>
      </c>
      <c r="I592" t="s">
        <v>27</v>
      </c>
      <c r="J592" t="s">
        <v>28</v>
      </c>
      <c r="K592" t="s">
        <v>28</v>
      </c>
      <c r="L592" t="s">
        <v>27</v>
      </c>
      <c r="M592" t="s">
        <v>27</v>
      </c>
      <c r="N592" t="s">
        <v>27</v>
      </c>
      <c r="O592">
        <v>3</v>
      </c>
      <c r="P592" t="s">
        <v>32</v>
      </c>
      <c r="Q592" s="1">
        <v>42453</v>
      </c>
    </row>
    <row r="593" spans="1:17" x14ac:dyDescent="0.55000000000000004">
      <c r="A593" t="s">
        <v>4559</v>
      </c>
      <c r="B593" t="s">
        <v>6</v>
      </c>
      <c r="C593" t="s">
        <v>88</v>
      </c>
      <c r="D593" t="s">
        <v>624</v>
      </c>
      <c r="E593" t="s">
        <v>42</v>
      </c>
      <c r="F593">
        <v>25</v>
      </c>
      <c r="G593" t="s">
        <v>26</v>
      </c>
      <c r="H593">
        <v>15673855</v>
      </c>
      <c r="I593" t="s">
        <v>27</v>
      </c>
      <c r="J593" t="s">
        <v>28</v>
      </c>
      <c r="K593" t="s">
        <v>28</v>
      </c>
      <c r="L593" t="s">
        <v>27</v>
      </c>
      <c r="M593" t="s">
        <v>27</v>
      </c>
      <c r="N593" t="s">
        <v>27</v>
      </c>
      <c r="O593">
        <v>3</v>
      </c>
      <c r="P593" t="s">
        <v>32</v>
      </c>
      <c r="Q593" s="1">
        <v>42453</v>
      </c>
    </row>
    <row r="594" spans="1:17" x14ac:dyDescent="0.55000000000000004">
      <c r="A594" t="s">
        <v>4559</v>
      </c>
      <c r="B594" t="s">
        <v>6</v>
      </c>
      <c r="C594" t="s">
        <v>88</v>
      </c>
      <c r="D594" t="s">
        <v>625</v>
      </c>
      <c r="E594" t="s">
        <v>42</v>
      </c>
      <c r="F594">
        <v>20</v>
      </c>
      <c r="G594" t="s">
        <v>26</v>
      </c>
      <c r="H594">
        <v>15675911</v>
      </c>
      <c r="I594" t="s">
        <v>27</v>
      </c>
      <c r="J594" t="s">
        <v>28</v>
      </c>
      <c r="K594" t="s">
        <v>28</v>
      </c>
      <c r="L594" t="s">
        <v>27</v>
      </c>
      <c r="M594" t="s">
        <v>27</v>
      </c>
      <c r="N594" t="s">
        <v>27</v>
      </c>
      <c r="O594">
        <v>3</v>
      </c>
      <c r="P594" t="s">
        <v>32</v>
      </c>
      <c r="Q594" s="1">
        <v>42453</v>
      </c>
    </row>
    <row r="595" spans="1:17" x14ac:dyDescent="0.55000000000000004">
      <c r="A595" t="s">
        <v>4557</v>
      </c>
      <c r="B595" t="s">
        <v>6</v>
      </c>
      <c r="C595" t="s">
        <v>5</v>
      </c>
      <c r="D595" t="s">
        <v>626</v>
      </c>
      <c r="E595" t="s">
        <v>42</v>
      </c>
      <c r="F595">
        <v>23</v>
      </c>
      <c r="G595" t="s">
        <v>26</v>
      </c>
      <c r="H595">
        <v>15674289</v>
      </c>
      <c r="I595" t="s">
        <v>28</v>
      </c>
      <c r="J595" t="s">
        <v>28</v>
      </c>
      <c r="K595" t="s">
        <v>28</v>
      </c>
      <c r="L595" t="s">
        <v>27</v>
      </c>
      <c r="M595" t="s">
        <v>27</v>
      </c>
      <c r="N595" t="s">
        <v>28</v>
      </c>
      <c r="O595">
        <v>2</v>
      </c>
      <c r="P595" t="s">
        <v>32</v>
      </c>
      <c r="Q595" s="1">
        <v>43478</v>
      </c>
    </row>
    <row r="596" spans="1:17" x14ac:dyDescent="0.55000000000000004">
      <c r="A596" t="s">
        <v>4557</v>
      </c>
      <c r="B596" t="s">
        <v>4</v>
      </c>
      <c r="C596" t="s">
        <v>23</v>
      </c>
      <c r="D596" t="s">
        <v>627</v>
      </c>
      <c r="E596" t="s">
        <v>42</v>
      </c>
      <c r="F596">
        <v>24</v>
      </c>
      <c r="G596" t="s">
        <v>26</v>
      </c>
      <c r="H596">
        <v>15679297</v>
      </c>
      <c r="I596" t="s">
        <v>27</v>
      </c>
      <c r="J596" t="s">
        <v>28</v>
      </c>
      <c r="K596" t="s">
        <v>28</v>
      </c>
      <c r="L596" t="s">
        <v>27</v>
      </c>
      <c r="M596" t="s">
        <v>27</v>
      </c>
      <c r="N596" t="s">
        <v>27</v>
      </c>
      <c r="O596">
        <v>3</v>
      </c>
      <c r="P596" t="s">
        <v>32</v>
      </c>
      <c r="Q596" s="1">
        <v>43478</v>
      </c>
    </row>
    <row r="597" spans="1:17" x14ac:dyDescent="0.55000000000000004">
      <c r="A597" t="s">
        <v>4554</v>
      </c>
      <c r="B597" t="s">
        <v>4</v>
      </c>
      <c r="C597" t="s">
        <v>23</v>
      </c>
      <c r="D597" t="s">
        <v>628</v>
      </c>
      <c r="E597" t="s">
        <v>42</v>
      </c>
      <c r="F597">
        <v>19</v>
      </c>
      <c r="G597" t="s">
        <v>26</v>
      </c>
      <c r="H597">
        <v>41245691</v>
      </c>
      <c r="I597" t="s">
        <v>27</v>
      </c>
      <c r="J597" t="s">
        <v>28</v>
      </c>
      <c r="K597" t="s">
        <v>28</v>
      </c>
      <c r="L597" t="s">
        <v>27</v>
      </c>
      <c r="M597" t="s">
        <v>27</v>
      </c>
      <c r="N597" t="s">
        <v>27</v>
      </c>
      <c r="O597">
        <v>3</v>
      </c>
      <c r="P597" t="s">
        <v>32</v>
      </c>
      <c r="Q597" s="1">
        <v>43692</v>
      </c>
    </row>
    <row r="598" spans="1:17" x14ac:dyDescent="0.55000000000000004">
      <c r="A598" t="s">
        <v>4554</v>
      </c>
      <c r="B598" t="s">
        <v>4</v>
      </c>
      <c r="C598" t="s">
        <v>109</v>
      </c>
      <c r="D598" t="s">
        <v>629</v>
      </c>
      <c r="E598" t="s">
        <v>25</v>
      </c>
      <c r="F598">
        <v>25</v>
      </c>
      <c r="G598" t="s">
        <v>26</v>
      </c>
      <c r="H598">
        <v>15680885</v>
      </c>
      <c r="I598" t="s">
        <v>27</v>
      </c>
      <c r="J598" t="s">
        <v>28</v>
      </c>
      <c r="K598" t="s">
        <v>28</v>
      </c>
      <c r="L598" t="s">
        <v>27</v>
      </c>
      <c r="M598" t="s">
        <v>27</v>
      </c>
      <c r="N598" t="s">
        <v>27</v>
      </c>
      <c r="O598">
        <v>3</v>
      </c>
      <c r="P598" t="s">
        <v>32</v>
      </c>
      <c r="Q598" s="1">
        <v>43692</v>
      </c>
    </row>
    <row r="599" spans="1:17" x14ac:dyDescent="0.55000000000000004">
      <c r="A599" t="s">
        <v>4554</v>
      </c>
      <c r="B599" t="s">
        <v>4</v>
      </c>
      <c r="C599" t="s">
        <v>109</v>
      </c>
      <c r="D599" t="s">
        <v>630</v>
      </c>
      <c r="E599" t="s">
        <v>42</v>
      </c>
      <c r="F599">
        <v>24</v>
      </c>
      <c r="G599" t="s">
        <v>26</v>
      </c>
      <c r="H599">
        <v>40380501</v>
      </c>
      <c r="I599" t="s">
        <v>28</v>
      </c>
      <c r="J599" t="s">
        <v>28</v>
      </c>
      <c r="K599" t="s">
        <v>28</v>
      </c>
      <c r="L599" t="s">
        <v>27</v>
      </c>
      <c r="M599" t="s">
        <v>27</v>
      </c>
      <c r="N599" t="s">
        <v>28</v>
      </c>
      <c r="O599">
        <v>2</v>
      </c>
      <c r="P599" t="s">
        <v>32</v>
      </c>
      <c r="Q599" s="1">
        <v>43692</v>
      </c>
    </row>
    <row r="600" spans="1:17" x14ac:dyDescent="0.55000000000000004">
      <c r="A600" t="s">
        <v>4554</v>
      </c>
      <c r="B600" t="s">
        <v>4</v>
      </c>
      <c r="C600" t="s">
        <v>109</v>
      </c>
      <c r="D600" t="s">
        <v>631</v>
      </c>
      <c r="E600" t="s">
        <v>25</v>
      </c>
      <c r="F600">
        <v>22</v>
      </c>
      <c r="G600" t="s">
        <v>26</v>
      </c>
      <c r="H600">
        <v>72519615</v>
      </c>
      <c r="I600" t="s">
        <v>27</v>
      </c>
      <c r="J600" t="s">
        <v>28</v>
      </c>
      <c r="K600" t="s">
        <v>28</v>
      </c>
      <c r="L600" t="s">
        <v>27</v>
      </c>
      <c r="M600" t="s">
        <v>27</v>
      </c>
      <c r="N600" t="s">
        <v>27</v>
      </c>
      <c r="O600">
        <v>3</v>
      </c>
      <c r="P600" t="s">
        <v>32</v>
      </c>
      <c r="Q600" s="1">
        <v>43692</v>
      </c>
    </row>
    <row r="601" spans="1:17" x14ac:dyDescent="0.55000000000000004">
      <c r="A601" t="s">
        <v>4559</v>
      </c>
      <c r="B601" t="s">
        <v>4</v>
      </c>
      <c r="C601" t="s">
        <v>23</v>
      </c>
      <c r="D601" t="s">
        <v>632</v>
      </c>
      <c r="E601" t="s">
        <v>25</v>
      </c>
      <c r="F601">
        <v>25</v>
      </c>
      <c r="G601" t="s">
        <v>26</v>
      </c>
      <c r="H601">
        <v>15662847</v>
      </c>
      <c r="I601" t="s">
        <v>27</v>
      </c>
      <c r="J601" t="s">
        <v>28</v>
      </c>
      <c r="K601" t="s">
        <v>28</v>
      </c>
      <c r="L601" t="s">
        <v>27</v>
      </c>
      <c r="M601" t="s">
        <v>27</v>
      </c>
      <c r="N601" t="s">
        <v>27</v>
      </c>
      <c r="O601">
        <v>3</v>
      </c>
      <c r="P601" t="s">
        <v>32</v>
      </c>
      <c r="Q601" s="1">
        <v>42567</v>
      </c>
    </row>
    <row r="602" spans="1:17" x14ac:dyDescent="0.55000000000000004">
      <c r="A602" t="s">
        <v>4559</v>
      </c>
      <c r="B602" t="s">
        <v>3</v>
      </c>
      <c r="C602" t="s">
        <v>23</v>
      </c>
      <c r="D602" t="s">
        <v>633</v>
      </c>
      <c r="E602" t="s">
        <v>42</v>
      </c>
      <c r="F602">
        <v>25</v>
      </c>
      <c r="G602" t="s">
        <v>26</v>
      </c>
      <c r="H602">
        <v>43330560</v>
      </c>
      <c r="I602" t="s">
        <v>27</v>
      </c>
      <c r="J602" t="s">
        <v>28</v>
      </c>
      <c r="K602" t="s">
        <v>28</v>
      </c>
      <c r="L602" t="s">
        <v>27</v>
      </c>
      <c r="M602" t="s">
        <v>28</v>
      </c>
      <c r="N602" t="s">
        <v>27</v>
      </c>
      <c r="O602">
        <v>2</v>
      </c>
      <c r="P602" t="s">
        <v>32</v>
      </c>
      <c r="Q602" s="1">
        <v>42572</v>
      </c>
    </row>
    <row r="603" spans="1:17" x14ac:dyDescent="0.55000000000000004">
      <c r="A603" t="s">
        <v>4559</v>
      </c>
      <c r="B603" t="s">
        <v>2</v>
      </c>
      <c r="C603" t="s">
        <v>88</v>
      </c>
      <c r="D603" t="s">
        <v>634</v>
      </c>
      <c r="E603" t="s">
        <v>42</v>
      </c>
      <c r="F603">
        <v>24</v>
      </c>
      <c r="G603" t="s">
        <v>26</v>
      </c>
      <c r="H603">
        <v>15682927</v>
      </c>
      <c r="I603" t="s">
        <v>27</v>
      </c>
      <c r="J603" t="s">
        <v>28</v>
      </c>
      <c r="K603" t="s">
        <v>28</v>
      </c>
      <c r="L603" t="s">
        <v>27</v>
      </c>
      <c r="M603" t="s">
        <v>28</v>
      </c>
      <c r="N603" t="s">
        <v>27</v>
      </c>
      <c r="O603">
        <v>2</v>
      </c>
      <c r="P603" t="s">
        <v>32</v>
      </c>
      <c r="Q603" s="1">
        <v>42572</v>
      </c>
    </row>
    <row r="604" spans="1:17" x14ac:dyDescent="0.55000000000000004">
      <c r="A604" t="s">
        <v>4559</v>
      </c>
      <c r="B604" t="s">
        <v>4</v>
      </c>
      <c r="C604" t="s">
        <v>44</v>
      </c>
      <c r="D604" t="s">
        <v>635</v>
      </c>
      <c r="E604" t="s">
        <v>42</v>
      </c>
      <c r="F604">
        <v>25</v>
      </c>
      <c r="G604" t="s">
        <v>26</v>
      </c>
      <c r="H604">
        <v>70296164</v>
      </c>
      <c r="I604" t="s">
        <v>27</v>
      </c>
      <c r="J604" t="s">
        <v>28</v>
      </c>
      <c r="K604" t="s">
        <v>28</v>
      </c>
      <c r="L604" t="s">
        <v>27</v>
      </c>
      <c r="M604" t="s">
        <v>27</v>
      </c>
      <c r="N604" t="s">
        <v>27</v>
      </c>
      <c r="O604">
        <v>3</v>
      </c>
      <c r="P604" t="s">
        <v>32</v>
      </c>
      <c r="Q604" s="1">
        <v>42572</v>
      </c>
    </row>
    <row r="605" spans="1:17" x14ac:dyDescent="0.55000000000000004">
      <c r="A605" t="s">
        <v>4555</v>
      </c>
      <c r="B605" t="s">
        <v>4</v>
      </c>
      <c r="C605" t="s">
        <v>44</v>
      </c>
      <c r="D605" t="s">
        <v>636</v>
      </c>
      <c r="E605" t="s">
        <v>42</v>
      </c>
      <c r="F605">
        <v>23</v>
      </c>
      <c r="G605" t="s">
        <v>26</v>
      </c>
      <c r="H605">
        <v>47353549</v>
      </c>
      <c r="I605" t="s">
        <v>27</v>
      </c>
      <c r="J605" t="s">
        <v>28</v>
      </c>
      <c r="K605" t="s">
        <v>28</v>
      </c>
      <c r="L605" t="s">
        <v>27</v>
      </c>
      <c r="M605" t="s">
        <v>27</v>
      </c>
      <c r="N605" t="s">
        <v>27</v>
      </c>
      <c r="O605">
        <v>3</v>
      </c>
      <c r="P605" t="s">
        <v>32</v>
      </c>
      <c r="Q605" s="1">
        <v>43543</v>
      </c>
    </row>
    <row r="606" spans="1:17" x14ac:dyDescent="0.55000000000000004">
      <c r="A606" t="s">
        <v>4555</v>
      </c>
      <c r="B606" t="s">
        <v>4</v>
      </c>
      <c r="C606" t="s">
        <v>44</v>
      </c>
      <c r="D606" t="s">
        <v>637</v>
      </c>
      <c r="E606" t="s">
        <v>42</v>
      </c>
      <c r="F606">
        <v>24</v>
      </c>
      <c r="G606" t="s">
        <v>26</v>
      </c>
      <c r="H606">
        <v>77355228</v>
      </c>
      <c r="I606" t="s">
        <v>27</v>
      </c>
      <c r="J606" t="s">
        <v>28</v>
      </c>
      <c r="K606" t="s">
        <v>28</v>
      </c>
      <c r="L606" t="s">
        <v>27</v>
      </c>
      <c r="M606" t="s">
        <v>27</v>
      </c>
      <c r="N606" t="s">
        <v>27</v>
      </c>
      <c r="O606">
        <v>3</v>
      </c>
      <c r="P606" t="s">
        <v>32</v>
      </c>
      <c r="Q606" s="1">
        <v>43543</v>
      </c>
    </row>
    <row r="607" spans="1:17" x14ac:dyDescent="0.55000000000000004">
      <c r="A607" t="s">
        <v>4555</v>
      </c>
      <c r="B607" t="s">
        <v>4</v>
      </c>
      <c r="C607" t="s">
        <v>44</v>
      </c>
      <c r="D607" t="s">
        <v>638</v>
      </c>
      <c r="E607" t="s">
        <v>42</v>
      </c>
      <c r="F607">
        <v>25</v>
      </c>
      <c r="G607" t="s">
        <v>26</v>
      </c>
      <c r="H607">
        <v>71061464</v>
      </c>
      <c r="I607" t="s">
        <v>27</v>
      </c>
      <c r="J607" t="s">
        <v>28</v>
      </c>
      <c r="K607" t="s">
        <v>28</v>
      </c>
      <c r="L607" t="s">
        <v>27</v>
      </c>
      <c r="M607" t="s">
        <v>27</v>
      </c>
      <c r="N607" t="s">
        <v>27</v>
      </c>
      <c r="O607">
        <v>3</v>
      </c>
      <c r="P607" t="s">
        <v>32</v>
      </c>
      <c r="Q607" s="1">
        <v>43543</v>
      </c>
    </row>
    <row r="608" spans="1:17" x14ac:dyDescent="0.55000000000000004">
      <c r="A608" t="s">
        <v>4555</v>
      </c>
      <c r="B608" t="s">
        <v>4</v>
      </c>
      <c r="C608" t="s">
        <v>44</v>
      </c>
      <c r="D608" t="s">
        <v>639</v>
      </c>
      <c r="E608" t="s">
        <v>42</v>
      </c>
      <c r="F608">
        <v>25</v>
      </c>
      <c r="G608" t="s">
        <v>26</v>
      </c>
      <c r="H608">
        <v>15861174</v>
      </c>
      <c r="I608" t="s">
        <v>27</v>
      </c>
      <c r="J608" t="s">
        <v>28</v>
      </c>
      <c r="K608" t="s">
        <v>28</v>
      </c>
      <c r="L608" t="s">
        <v>27</v>
      </c>
      <c r="M608" t="s">
        <v>27</v>
      </c>
      <c r="N608" t="s">
        <v>27</v>
      </c>
      <c r="O608">
        <v>3</v>
      </c>
      <c r="P608" t="s">
        <v>32</v>
      </c>
      <c r="Q608" s="1">
        <v>43543</v>
      </c>
    </row>
    <row r="609" spans="1:17" x14ac:dyDescent="0.55000000000000004">
      <c r="A609" t="s">
        <v>4555</v>
      </c>
      <c r="B609" t="s">
        <v>4</v>
      </c>
      <c r="C609" t="s">
        <v>44</v>
      </c>
      <c r="D609" t="s">
        <v>640</v>
      </c>
      <c r="E609" t="s">
        <v>25</v>
      </c>
      <c r="F609">
        <v>24</v>
      </c>
      <c r="G609" t="s">
        <v>26</v>
      </c>
      <c r="H609">
        <v>45805534</v>
      </c>
      <c r="I609" t="s">
        <v>27</v>
      </c>
      <c r="J609" t="s">
        <v>28</v>
      </c>
      <c r="K609" t="s">
        <v>28</v>
      </c>
      <c r="L609" t="s">
        <v>27</v>
      </c>
      <c r="M609" t="s">
        <v>28</v>
      </c>
      <c r="N609" t="s">
        <v>27</v>
      </c>
      <c r="O609">
        <v>2</v>
      </c>
      <c r="P609" t="s">
        <v>32</v>
      </c>
      <c r="Q609" s="1">
        <v>43543</v>
      </c>
    </row>
    <row r="610" spans="1:17" x14ac:dyDescent="0.55000000000000004">
      <c r="A610" t="s">
        <v>4559</v>
      </c>
      <c r="B610" t="s">
        <v>4</v>
      </c>
      <c r="C610" t="s">
        <v>44</v>
      </c>
      <c r="D610" t="s">
        <v>641</v>
      </c>
      <c r="E610" t="s">
        <v>42</v>
      </c>
      <c r="F610">
        <v>25</v>
      </c>
      <c r="G610" t="s">
        <v>26</v>
      </c>
      <c r="H610">
        <v>76942873</v>
      </c>
      <c r="I610" t="s">
        <v>27</v>
      </c>
      <c r="J610" t="s">
        <v>28</v>
      </c>
      <c r="K610" t="s">
        <v>28</v>
      </c>
      <c r="L610" t="s">
        <v>27</v>
      </c>
      <c r="M610" t="s">
        <v>27</v>
      </c>
      <c r="N610" t="s">
        <v>27</v>
      </c>
      <c r="O610">
        <v>3</v>
      </c>
      <c r="P610" t="s">
        <v>32</v>
      </c>
      <c r="Q610" s="1">
        <v>43612</v>
      </c>
    </row>
    <row r="611" spans="1:17" x14ac:dyDescent="0.55000000000000004">
      <c r="A611" t="s">
        <v>4559</v>
      </c>
      <c r="B611" t="s">
        <v>4</v>
      </c>
      <c r="C611" t="s">
        <v>44</v>
      </c>
      <c r="D611" t="s">
        <v>642</v>
      </c>
      <c r="E611" t="s">
        <v>25</v>
      </c>
      <c r="F611">
        <v>25</v>
      </c>
      <c r="G611" t="s">
        <v>26</v>
      </c>
      <c r="H611">
        <v>45528380</v>
      </c>
      <c r="I611" t="s">
        <v>27</v>
      </c>
      <c r="J611" t="s">
        <v>28</v>
      </c>
      <c r="K611" t="s">
        <v>28</v>
      </c>
      <c r="L611" t="s">
        <v>27</v>
      </c>
      <c r="M611" t="s">
        <v>28</v>
      </c>
      <c r="N611" t="s">
        <v>27</v>
      </c>
      <c r="O611">
        <v>2</v>
      </c>
      <c r="P611" t="s">
        <v>32</v>
      </c>
      <c r="Q611" s="1">
        <v>43612</v>
      </c>
    </row>
    <row r="612" spans="1:17" x14ac:dyDescent="0.55000000000000004">
      <c r="A612" t="s">
        <v>4559</v>
      </c>
      <c r="B612" t="s">
        <v>4</v>
      </c>
      <c r="C612" t="s">
        <v>44</v>
      </c>
      <c r="D612" t="s">
        <v>643</v>
      </c>
      <c r="E612" t="s">
        <v>25</v>
      </c>
      <c r="F612">
        <v>19</v>
      </c>
      <c r="G612" t="s">
        <v>26</v>
      </c>
      <c r="H612">
        <v>44364766</v>
      </c>
      <c r="I612" t="s">
        <v>27</v>
      </c>
      <c r="J612" t="s">
        <v>28</v>
      </c>
      <c r="K612" t="s">
        <v>28</v>
      </c>
      <c r="L612" t="s">
        <v>27</v>
      </c>
      <c r="M612" t="s">
        <v>27</v>
      </c>
      <c r="N612" t="s">
        <v>27</v>
      </c>
      <c r="O612">
        <v>3</v>
      </c>
      <c r="P612" t="s">
        <v>32</v>
      </c>
      <c r="Q612" s="1">
        <v>43612</v>
      </c>
    </row>
    <row r="613" spans="1:17" x14ac:dyDescent="0.55000000000000004">
      <c r="A613" t="s">
        <v>4557</v>
      </c>
      <c r="B613" t="s">
        <v>4</v>
      </c>
      <c r="C613" t="s">
        <v>44</v>
      </c>
      <c r="D613" t="s">
        <v>644</v>
      </c>
      <c r="E613" t="s">
        <v>25</v>
      </c>
      <c r="F613">
        <v>24</v>
      </c>
      <c r="G613" t="s">
        <v>26</v>
      </c>
      <c r="H613">
        <v>70325118</v>
      </c>
      <c r="I613" t="s">
        <v>27</v>
      </c>
      <c r="J613" t="s">
        <v>28</v>
      </c>
      <c r="K613" t="s">
        <v>28</v>
      </c>
      <c r="L613" t="s">
        <v>27</v>
      </c>
      <c r="M613" t="s">
        <v>28</v>
      </c>
      <c r="N613" t="s">
        <v>27</v>
      </c>
      <c r="O613">
        <v>2</v>
      </c>
      <c r="P613" t="s">
        <v>32</v>
      </c>
      <c r="Q613" s="1">
        <v>42491</v>
      </c>
    </row>
    <row r="614" spans="1:17" x14ac:dyDescent="0.55000000000000004">
      <c r="A614" t="s">
        <v>4557</v>
      </c>
      <c r="B614" t="s">
        <v>3</v>
      </c>
      <c r="C614" t="s">
        <v>23</v>
      </c>
      <c r="D614" t="s">
        <v>645</v>
      </c>
      <c r="E614" t="s">
        <v>25</v>
      </c>
      <c r="F614">
        <v>24</v>
      </c>
      <c r="G614" t="s">
        <v>26</v>
      </c>
      <c r="H614">
        <v>70674130</v>
      </c>
      <c r="I614" t="s">
        <v>27</v>
      </c>
      <c r="J614" t="s">
        <v>28</v>
      </c>
      <c r="K614" t="s">
        <v>28</v>
      </c>
      <c r="L614" t="s">
        <v>27</v>
      </c>
      <c r="M614" t="s">
        <v>27</v>
      </c>
      <c r="N614" t="s">
        <v>27</v>
      </c>
      <c r="O614">
        <v>3</v>
      </c>
      <c r="P614" t="s">
        <v>32</v>
      </c>
      <c r="Q614" s="1">
        <v>42491</v>
      </c>
    </row>
    <row r="615" spans="1:17" x14ac:dyDescent="0.55000000000000004">
      <c r="A615" t="s">
        <v>4559</v>
      </c>
      <c r="B615" t="s">
        <v>3</v>
      </c>
      <c r="C615" t="s">
        <v>23</v>
      </c>
      <c r="D615" t="s">
        <v>646</v>
      </c>
      <c r="E615" t="s">
        <v>25</v>
      </c>
      <c r="F615">
        <v>24</v>
      </c>
      <c r="G615" t="s">
        <v>26</v>
      </c>
      <c r="H615">
        <v>41149327</v>
      </c>
      <c r="I615" t="s">
        <v>27</v>
      </c>
      <c r="J615" t="s">
        <v>28</v>
      </c>
      <c r="K615" t="s">
        <v>28</v>
      </c>
      <c r="L615" t="s">
        <v>27</v>
      </c>
      <c r="M615" t="s">
        <v>27</v>
      </c>
      <c r="N615" t="s">
        <v>27</v>
      </c>
      <c r="O615">
        <v>3</v>
      </c>
      <c r="P615" t="s">
        <v>32</v>
      </c>
      <c r="Q615" s="1">
        <v>42626</v>
      </c>
    </row>
    <row r="616" spans="1:17" x14ac:dyDescent="0.55000000000000004">
      <c r="A616" t="s">
        <v>4559</v>
      </c>
      <c r="B616" t="s">
        <v>3</v>
      </c>
      <c r="C616" t="s">
        <v>23</v>
      </c>
      <c r="D616" t="s">
        <v>647</v>
      </c>
      <c r="E616" t="s">
        <v>25</v>
      </c>
      <c r="F616">
        <v>25</v>
      </c>
      <c r="G616" t="s">
        <v>26</v>
      </c>
      <c r="H616">
        <v>46057314</v>
      </c>
      <c r="I616" t="s">
        <v>27</v>
      </c>
      <c r="J616" t="s">
        <v>28</v>
      </c>
      <c r="K616" t="s">
        <v>28</v>
      </c>
      <c r="L616" t="s">
        <v>27</v>
      </c>
      <c r="M616" t="s">
        <v>27</v>
      </c>
      <c r="N616" t="s">
        <v>27</v>
      </c>
      <c r="O616">
        <v>3</v>
      </c>
      <c r="P616" t="s">
        <v>32</v>
      </c>
      <c r="Q616" s="1">
        <v>42626</v>
      </c>
    </row>
    <row r="617" spans="1:17" x14ac:dyDescent="0.55000000000000004">
      <c r="A617" t="s">
        <v>4559</v>
      </c>
      <c r="B617" t="s">
        <v>3</v>
      </c>
      <c r="C617" t="s">
        <v>23</v>
      </c>
      <c r="D617" t="s">
        <v>648</v>
      </c>
      <c r="E617" t="s">
        <v>25</v>
      </c>
      <c r="F617">
        <v>25</v>
      </c>
      <c r="G617" t="s">
        <v>26</v>
      </c>
      <c r="H617">
        <v>76685719</v>
      </c>
      <c r="I617" t="s">
        <v>27</v>
      </c>
      <c r="J617" t="s">
        <v>28</v>
      </c>
      <c r="K617" t="s">
        <v>28</v>
      </c>
      <c r="L617" t="s">
        <v>27</v>
      </c>
      <c r="M617" t="s">
        <v>27</v>
      </c>
      <c r="N617" t="s">
        <v>27</v>
      </c>
      <c r="O617">
        <v>3</v>
      </c>
      <c r="P617" t="s">
        <v>32</v>
      </c>
      <c r="Q617" s="1">
        <v>43056</v>
      </c>
    </row>
    <row r="618" spans="1:17" x14ac:dyDescent="0.55000000000000004">
      <c r="A618" t="s">
        <v>4559</v>
      </c>
      <c r="B618" t="s">
        <v>4</v>
      </c>
      <c r="C618" t="s">
        <v>23</v>
      </c>
      <c r="D618" t="s">
        <v>649</v>
      </c>
      <c r="E618" t="s">
        <v>25</v>
      </c>
      <c r="F618">
        <v>24</v>
      </c>
      <c r="G618" t="s">
        <v>26</v>
      </c>
      <c r="H618">
        <v>44722374</v>
      </c>
      <c r="I618" t="s">
        <v>27</v>
      </c>
      <c r="J618" t="s">
        <v>28</v>
      </c>
      <c r="K618" t="s">
        <v>28</v>
      </c>
      <c r="L618" t="s">
        <v>27</v>
      </c>
      <c r="M618" t="s">
        <v>28</v>
      </c>
      <c r="N618" t="s">
        <v>27</v>
      </c>
      <c r="O618">
        <v>2</v>
      </c>
      <c r="P618" t="s">
        <v>32</v>
      </c>
      <c r="Q618" s="1">
        <v>43056</v>
      </c>
    </row>
    <row r="619" spans="1:17" x14ac:dyDescent="0.55000000000000004">
      <c r="A619" t="s">
        <v>4556</v>
      </c>
      <c r="B619" t="s">
        <v>4</v>
      </c>
      <c r="C619" t="s">
        <v>23</v>
      </c>
      <c r="D619" t="s">
        <v>650</v>
      </c>
      <c r="E619" t="s">
        <v>25</v>
      </c>
      <c r="F619">
        <v>25</v>
      </c>
      <c r="G619" t="s">
        <v>26</v>
      </c>
      <c r="H619">
        <v>42159633</v>
      </c>
      <c r="I619" t="s">
        <v>27</v>
      </c>
      <c r="J619" t="s">
        <v>28</v>
      </c>
      <c r="K619" t="s">
        <v>28</v>
      </c>
      <c r="L619" t="s">
        <v>27</v>
      </c>
      <c r="M619" t="s">
        <v>27</v>
      </c>
      <c r="N619" t="s">
        <v>27</v>
      </c>
      <c r="O619">
        <v>3</v>
      </c>
      <c r="P619" t="s">
        <v>32</v>
      </c>
      <c r="Q619" s="1">
        <v>42970</v>
      </c>
    </row>
    <row r="620" spans="1:17" x14ac:dyDescent="0.55000000000000004">
      <c r="A620" t="s">
        <v>4556</v>
      </c>
      <c r="B620" t="s">
        <v>4</v>
      </c>
      <c r="C620" t="s">
        <v>44</v>
      </c>
      <c r="D620" t="s">
        <v>651</v>
      </c>
      <c r="E620" t="s">
        <v>42</v>
      </c>
      <c r="F620">
        <v>25</v>
      </c>
      <c r="G620" t="s">
        <v>26</v>
      </c>
      <c r="H620">
        <v>15668208</v>
      </c>
      <c r="I620" t="s">
        <v>27</v>
      </c>
      <c r="J620" t="s">
        <v>28</v>
      </c>
      <c r="K620" t="s">
        <v>28</v>
      </c>
      <c r="L620" t="s">
        <v>27</v>
      </c>
      <c r="M620" t="s">
        <v>27</v>
      </c>
      <c r="N620" t="s">
        <v>27</v>
      </c>
      <c r="O620">
        <v>3</v>
      </c>
      <c r="P620" t="s">
        <v>32</v>
      </c>
      <c r="Q620" s="1">
        <v>42970</v>
      </c>
    </row>
    <row r="621" spans="1:17" x14ac:dyDescent="0.55000000000000004">
      <c r="A621" t="s">
        <v>4556</v>
      </c>
      <c r="B621" t="s">
        <v>4</v>
      </c>
      <c r="C621" t="s">
        <v>44</v>
      </c>
      <c r="D621" t="s">
        <v>652</v>
      </c>
      <c r="E621" t="s">
        <v>25</v>
      </c>
      <c r="F621">
        <v>25</v>
      </c>
      <c r="G621" t="s">
        <v>26</v>
      </c>
      <c r="H621">
        <v>15660466</v>
      </c>
      <c r="I621" t="s">
        <v>27</v>
      </c>
      <c r="J621" t="s">
        <v>28</v>
      </c>
      <c r="K621" t="s">
        <v>28</v>
      </c>
      <c r="L621" t="s">
        <v>27</v>
      </c>
      <c r="M621" t="s">
        <v>27</v>
      </c>
      <c r="N621" t="s">
        <v>27</v>
      </c>
      <c r="O621">
        <v>3</v>
      </c>
      <c r="P621" t="s">
        <v>32</v>
      </c>
      <c r="Q621" s="1">
        <v>42970</v>
      </c>
    </row>
    <row r="622" spans="1:17" x14ac:dyDescent="0.55000000000000004">
      <c r="A622" t="s">
        <v>4556</v>
      </c>
      <c r="B622" t="s">
        <v>3</v>
      </c>
      <c r="C622" t="s">
        <v>44</v>
      </c>
      <c r="D622" t="s">
        <v>653</v>
      </c>
      <c r="E622" t="s">
        <v>25</v>
      </c>
      <c r="F622">
        <v>24</v>
      </c>
      <c r="G622" t="s">
        <v>26</v>
      </c>
      <c r="H622">
        <v>47033651</v>
      </c>
      <c r="I622" t="s">
        <v>27</v>
      </c>
      <c r="J622" t="s">
        <v>28</v>
      </c>
      <c r="K622" t="s">
        <v>28</v>
      </c>
      <c r="L622" t="s">
        <v>27</v>
      </c>
      <c r="M622" t="s">
        <v>27</v>
      </c>
      <c r="N622" t="s">
        <v>27</v>
      </c>
      <c r="O622">
        <v>3</v>
      </c>
      <c r="P622" t="s">
        <v>32</v>
      </c>
      <c r="Q622" s="1">
        <v>42970</v>
      </c>
    </row>
    <row r="623" spans="1:17" x14ac:dyDescent="0.55000000000000004">
      <c r="A623" t="s">
        <v>4556</v>
      </c>
      <c r="B623" t="s">
        <v>4</v>
      </c>
      <c r="C623" t="s">
        <v>44</v>
      </c>
      <c r="D623" t="s">
        <v>654</v>
      </c>
      <c r="E623" t="s">
        <v>25</v>
      </c>
      <c r="F623">
        <v>24</v>
      </c>
      <c r="G623" t="s">
        <v>26</v>
      </c>
      <c r="H623">
        <v>15662379</v>
      </c>
      <c r="I623" t="s">
        <v>27</v>
      </c>
      <c r="J623" t="s">
        <v>28</v>
      </c>
      <c r="K623" t="s">
        <v>28</v>
      </c>
      <c r="L623" t="s">
        <v>27</v>
      </c>
      <c r="M623" t="s">
        <v>27</v>
      </c>
      <c r="N623" t="s">
        <v>27</v>
      </c>
      <c r="O623">
        <v>3</v>
      </c>
      <c r="P623" t="s">
        <v>32</v>
      </c>
      <c r="Q623" s="1">
        <v>42970</v>
      </c>
    </row>
    <row r="624" spans="1:17" x14ac:dyDescent="0.55000000000000004">
      <c r="A624" t="s">
        <v>4559</v>
      </c>
      <c r="B624" t="s">
        <v>4</v>
      </c>
      <c r="C624" t="s">
        <v>44</v>
      </c>
      <c r="D624" t="s">
        <v>655</v>
      </c>
      <c r="E624" t="s">
        <v>25</v>
      </c>
      <c r="F624">
        <v>25</v>
      </c>
      <c r="G624" t="s">
        <v>26</v>
      </c>
      <c r="H624">
        <v>15680074</v>
      </c>
      <c r="I624" t="s">
        <v>27</v>
      </c>
      <c r="J624" t="s">
        <v>28</v>
      </c>
      <c r="K624" t="s">
        <v>28</v>
      </c>
      <c r="L624" t="s">
        <v>27</v>
      </c>
      <c r="M624" t="s">
        <v>27</v>
      </c>
      <c r="N624" t="s">
        <v>27</v>
      </c>
      <c r="O624">
        <v>3</v>
      </c>
      <c r="P624" t="s">
        <v>32</v>
      </c>
      <c r="Q624" s="1">
        <v>43830</v>
      </c>
    </row>
    <row r="625" spans="1:17" x14ac:dyDescent="0.55000000000000004">
      <c r="A625" t="s">
        <v>4554</v>
      </c>
      <c r="B625" t="s">
        <v>3</v>
      </c>
      <c r="C625" t="s">
        <v>44</v>
      </c>
      <c r="D625" t="s">
        <v>656</v>
      </c>
      <c r="E625" t="s">
        <v>42</v>
      </c>
      <c r="F625">
        <v>25</v>
      </c>
      <c r="G625" t="s">
        <v>26</v>
      </c>
      <c r="H625">
        <v>15841595</v>
      </c>
      <c r="I625" t="s">
        <v>27</v>
      </c>
      <c r="J625" t="s">
        <v>28</v>
      </c>
      <c r="K625" t="s">
        <v>28</v>
      </c>
      <c r="L625" t="s">
        <v>27</v>
      </c>
      <c r="M625" t="s">
        <v>27</v>
      </c>
      <c r="N625" t="s">
        <v>27</v>
      </c>
      <c r="O625">
        <v>3</v>
      </c>
      <c r="P625" t="s">
        <v>32</v>
      </c>
      <c r="Q625" s="1">
        <v>43437</v>
      </c>
    </row>
    <row r="626" spans="1:17" x14ac:dyDescent="0.55000000000000004">
      <c r="A626" t="s">
        <v>4554</v>
      </c>
      <c r="B626" t="s">
        <v>4</v>
      </c>
      <c r="C626" t="s">
        <v>44</v>
      </c>
      <c r="D626" t="s">
        <v>657</v>
      </c>
      <c r="E626" t="s">
        <v>42</v>
      </c>
      <c r="F626">
        <v>25</v>
      </c>
      <c r="G626" t="s">
        <v>26</v>
      </c>
      <c r="H626">
        <v>15667783</v>
      </c>
      <c r="I626" t="s">
        <v>27</v>
      </c>
      <c r="J626" t="s">
        <v>28</v>
      </c>
      <c r="K626" t="s">
        <v>28</v>
      </c>
      <c r="L626" t="s">
        <v>27</v>
      </c>
      <c r="M626" t="s">
        <v>27</v>
      </c>
      <c r="N626" t="s">
        <v>27</v>
      </c>
      <c r="O626">
        <v>3</v>
      </c>
      <c r="P626" t="s">
        <v>32</v>
      </c>
      <c r="Q626" s="1">
        <v>43437</v>
      </c>
    </row>
    <row r="627" spans="1:17" x14ac:dyDescent="0.55000000000000004">
      <c r="A627" t="s">
        <v>4554</v>
      </c>
      <c r="B627" t="s">
        <v>3</v>
      </c>
      <c r="C627" t="s">
        <v>23</v>
      </c>
      <c r="D627" t="s">
        <v>658</v>
      </c>
      <c r="E627" t="s">
        <v>42</v>
      </c>
      <c r="F627">
        <v>25</v>
      </c>
      <c r="G627" t="s">
        <v>26</v>
      </c>
      <c r="H627">
        <v>9120420</v>
      </c>
      <c r="I627" t="s">
        <v>27</v>
      </c>
      <c r="J627" t="s">
        <v>28</v>
      </c>
      <c r="K627" t="s">
        <v>28</v>
      </c>
      <c r="L627" t="s">
        <v>27</v>
      </c>
      <c r="M627" t="s">
        <v>27</v>
      </c>
      <c r="N627" t="s">
        <v>27</v>
      </c>
      <c r="O627">
        <v>3</v>
      </c>
      <c r="P627" t="s">
        <v>32</v>
      </c>
      <c r="Q627" s="1">
        <v>43437</v>
      </c>
    </row>
    <row r="628" spans="1:17" x14ac:dyDescent="0.55000000000000004">
      <c r="A628" t="s">
        <v>4554</v>
      </c>
      <c r="B628" t="s">
        <v>4</v>
      </c>
      <c r="C628" t="s">
        <v>23</v>
      </c>
      <c r="D628" t="s">
        <v>659</v>
      </c>
      <c r="E628" t="s">
        <v>42</v>
      </c>
      <c r="F628">
        <v>25</v>
      </c>
      <c r="G628" t="s">
        <v>26</v>
      </c>
      <c r="H628">
        <v>70485305</v>
      </c>
      <c r="I628" t="s">
        <v>27</v>
      </c>
      <c r="J628" t="s">
        <v>28</v>
      </c>
      <c r="K628" t="s">
        <v>28</v>
      </c>
      <c r="L628" t="s">
        <v>27</v>
      </c>
      <c r="M628" t="s">
        <v>28</v>
      </c>
      <c r="N628" t="s">
        <v>27</v>
      </c>
      <c r="O628">
        <v>2</v>
      </c>
      <c r="P628" t="s">
        <v>32</v>
      </c>
      <c r="Q628" s="1">
        <v>43437</v>
      </c>
    </row>
    <row r="629" spans="1:17" x14ac:dyDescent="0.55000000000000004">
      <c r="A629" t="s">
        <v>4556</v>
      </c>
      <c r="B629" t="s">
        <v>3</v>
      </c>
      <c r="C629" t="s">
        <v>23</v>
      </c>
      <c r="D629" t="s">
        <v>660</v>
      </c>
      <c r="E629" t="s">
        <v>42</v>
      </c>
      <c r="F629">
        <v>24</v>
      </c>
      <c r="G629" t="s">
        <v>26</v>
      </c>
      <c r="H629">
        <v>15662284</v>
      </c>
      <c r="I629" t="s">
        <v>27</v>
      </c>
      <c r="J629" t="s">
        <v>28</v>
      </c>
      <c r="K629" t="s">
        <v>28</v>
      </c>
      <c r="L629" t="s">
        <v>27</v>
      </c>
      <c r="M629" t="s">
        <v>28</v>
      </c>
      <c r="N629" t="s">
        <v>27</v>
      </c>
      <c r="O629">
        <v>2</v>
      </c>
      <c r="P629" t="s">
        <v>32</v>
      </c>
      <c r="Q629" s="1">
        <v>42997</v>
      </c>
    </row>
    <row r="630" spans="1:17" x14ac:dyDescent="0.55000000000000004">
      <c r="A630" t="s">
        <v>4555</v>
      </c>
      <c r="B630" t="s">
        <v>3</v>
      </c>
      <c r="C630" t="s">
        <v>23</v>
      </c>
      <c r="D630" t="s">
        <v>661</v>
      </c>
      <c r="E630" t="s">
        <v>42</v>
      </c>
      <c r="F630">
        <v>25</v>
      </c>
      <c r="G630" t="s">
        <v>26</v>
      </c>
      <c r="H630">
        <v>71417468</v>
      </c>
      <c r="I630" t="s">
        <v>27</v>
      </c>
      <c r="J630" t="s">
        <v>28</v>
      </c>
      <c r="K630" t="s">
        <v>28</v>
      </c>
      <c r="L630" t="s">
        <v>27</v>
      </c>
      <c r="M630" t="s">
        <v>27</v>
      </c>
      <c r="N630" t="s">
        <v>27</v>
      </c>
      <c r="O630">
        <v>3</v>
      </c>
      <c r="P630" t="s">
        <v>32</v>
      </c>
      <c r="Q630" s="1">
        <v>42878</v>
      </c>
    </row>
    <row r="631" spans="1:17" x14ac:dyDescent="0.55000000000000004">
      <c r="A631" t="s">
        <v>4554</v>
      </c>
      <c r="B631" t="s">
        <v>4</v>
      </c>
      <c r="C631" t="s">
        <v>23</v>
      </c>
      <c r="D631" t="s">
        <v>662</v>
      </c>
      <c r="E631" t="s">
        <v>42</v>
      </c>
      <c r="F631">
        <v>25</v>
      </c>
      <c r="G631" t="s">
        <v>26</v>
      </c>
      <c r="H631">
        <v>70892786</v>
      </c>
      <c r="I631" t="s">
        <v>27</v>
      </c>
      <c r="J631" t="s">
        <v>28</v>
      </c>
      <c r="K631" t="s">
        <v>28</v>
      </c>
      <c r="L631" t="s">
        <v>27</v>
      </c>
      <c r="M631" t="s">
        <v>27</v>
      </c>
      <c r="N631" t="s">
        <v>27</v>
      </c>
      <c r="O631">
        <v>3</v>
      </c>
      <c r="P631" t="s">
        <v>32</v>
      </c>
      <c r="Q631" s="1">
        <v>43090</v>
      </c>
    </row>
    <row r="632" spans="1:17" x14ac:dyDescent="0.55000000000000004">
      <c r="A632" t="s">
        <v>4554</v>
      </c>
      <c r="B632" t="s">
        <v>4</v>
      </c>
      <c r="C632" t="s">
        <v>23</v>
      </c>
      <c r="D632" t="s">
        <v>663</v>
      </c>
      <c r="E632" t="s">
        <v>25</v>
      </c>
      <c r="F632">
        <v>25</v>
      </c>
      <c r="G632" t="s">
        <v>26</v>
      </c>
      <c r="H632">
        <v>71512820</v>
      </c>
      <c r="I632" t="s">
        <v>27</v>
      </c>
      <c r="J632" t="s">
        <v>28</v>
      </c>
      <c r="K632" t="s">
        <v>28</v>
      </c>
      <c r="L632" t="s">
        <v>27</v>
      </c>
      <c r="M632" t="s">
        <v>27</v>
      </c>
      <c r="N632" t="s">
        <v>27</v>
      </c>
      <c r="O632">
        <v>3</v>
      </c>
      <c r="P632" t="s">
        <v>32</v>
      </c>
      <c r="Q632" s="1">
        <v>43090</v>
      </c>
    </row>
    <row r="633" spans="1:17" x14ac:dyDescent="0.55000000000000004">
      <c r="A633" t="s">
        <v>4556</v>
      </c>
      <c r="B633" t="s">
        <v>4</v>
      </c>
      <c r="C633" t="s">
        <v>23</v>
      </c>
      <c r="D633" t="s">
        <v>664</v>
      </c>
      <c r="E633" t="s">
        <v>25</v>
      </c>
      <c r="F633">
        <v>25</v>
      </c>
      <c r="G633" t="s">
        <v>26</v>
      </c>
      <c r="H633">
        <v>73024338</v>
      </c>
      <c r="I633" t="s">
        <v>27</v>
      </c>
      <c r="J633" t="s">
        <v>28</v>
      </c>
      <c r="K633" t="s">
        <v>28</v>
      </c>
      <c r="L633" t="s">
        <v>27</v>
      </c>
      <c r="M633" t="s">
        <v>27</v>
      </c>
      <c r="N633" t="s">
        <v>27</v>
      </c>
      <c r="O633">
        <v>3</v>
      </c>
      <c r="P633" t="s">
        <v>32</v>
      </c>
      <c r="Q633" s="1">
        <v>42717</v>
      </c>
    </row>
    <row r="634" spans="1:17" x14ac:dyDescent="0.55000000000000004">
      <c r="A634" t="s">
        <v>4556</v>
      </c>
      <c r="B634" t="s">
        <v>4</v>
      </c>
      <c r="C634" t="s">
        <v>44</v>
      </c>
      <c r="D634" t="s">
        <v>665</v>
      </c>
      <c r="E634" t="s">
        <v>25</v>
      </c>
      <c r="F634">
        <v>24</v>
      </c>
      <c r="G634" t="s">
        <v>26</v>
      </c>
      <c r="H634">
        <v>15667792</v>
      </c>
      <c r="I634" t="s">
        <v>27</v>
      </c>
      <c r="J634" t="s">
        <v>28</v>
      </c>
      <c r="K634" t="s">
        <v>28</v>
      </c>
      <c r="L634" t="s">
        <v>27</v>
      </c>
      <c r="M634" t="s">
        <v>27</v>
      </c>
      <c r="N634" t="s">
        <v>27</v>
      </c>
      <c r="O634">
        <v>3</v>
      </c>
      <c r="P634" t="s">
        <v>32</v>
      </c>
      <c r="Q634" s="1">
        <v>42717</v>
      </c>
    </row>
    <row r="635" spans="1:17" x14ac:dyDescent="0.55000000000000004">
      <c r="A635" t="s">
        <v>4556</v>
      </c>
      <c r="B635" t="s">
        <v>4</v>
      </c>
      <c r="C635" t="s">
        <v>88</v>
      </c>
      <c r="D635" t="s">
        <v>666</v>
      </c>
      <c r="E635" t="s">
        <v>42</v>
      </c>
      <c r="F635">
        <v>25</v>
      </c>
      <c r="G635" t="s">
        <v>26</v>
      </c>
      <c r="H635">
        <v>71507123</v>
      </c>
      <c r="I635" t="s">
        <v>27</v>
      </c>
      <c r="J635" t="s">
        <v>28</v>
      </c>
      <c r="K635" t="s">
        <v>28</v>
      </c>
      <c r="L635" t="s">
        <v>27</v>
      </c>
      <c r="M635" t="s">
        <v>27</v>
      </c>
      <c r="N635" t="s">
        <v>27</v>
      </c>
      <c r="O635">
        <v>3</v>
      </c>
      <c r="P635" t="s">
        <v>32</v>
      </c>
      <c r="Q635" s="1">
        <v>42717</v>
      </c>
    </row>
    <row r="636" spans="1:17" x14ac:dyDescent="0.55000000000000004">
      <c r="A636" t="s">
        <v>4555</v>
      </c>
      <c r="B636" t="s">
        <v>3</v>
      </c>
      <c r="C636" t="s">
        <v>44</v>
      </c>
      <c r="D636" t="s">
        <v>667</v>
      </c>
      <c r="E636" t="s">
        <v>42</v>
      </c>
      <c r="F636">
        <v>25</v>
      </c>
      <c r="G636" t="s">
        <v>26</v>
      </c>
      <c r="H636">
        <v>15681224</v>
      </c>
      <c r="I636" t="s">
        <v>27</v>
      </c>
      <c r="J636" t="s">
        <v>28</v>
      </c>
      <c r="K636" t="s">
        <v>28</v>
      </c>
      <c r="L636" t="s">
        <v>27</v>
      </c>
      <c r="M636" t="s">
        <v>27</v>
      </c>
      <c r="N636" t="s">
        <v>27</v>
      </c>
      <c r="O636">
        <v>3</v>
      </c>
      <c r="P636" t="s">
        <v>32</v>
      </c>
      <c r="Q636" s="1">
        <v>43004</v>
      </c>
    </row>
    <row r="637" spans="1:17" x14ac:dyDescent="0.55000000000000004">
      <c r="A637" t="s">
        <v>4555</v>
      </c>
      <c r="B637" t="s">
        <v>5</v>
      </c>
      <c r="C637" t="s">
        <v>44</v>
      </c>
      <c r="D637" t="s">
        <v>668</v>
      </c>
      <c r="E637" t="s">
        <v>25</v>
      </c>
      <c r="F637">
        <v>25</v>
      </c>
      <c r="G637" t="s">
        <v>26</v>
      </c>
      <c r="H637">
        <v>29629366</v>
      </c>
      <c r="I637" t="s">
        <v>27</v>
      </c>
      <c r="J637" t="s">
        <v>28</v>
      </c>
      <c r="K637" t="s">
        <v>28</v>
      </c>
      <c r="L637" t="s">
        <v>27</v>
      </c>
      <c r="M637" t="s">
        <v>27</v>
      </c>
      <c r="N637" t="s">
        <v>27</v>
      </c>
      <c r="O637">
        <v>3</v>
      </c>
      <c r="P637" t="s">
        <v>32</v>
      </c>
      <c r="Q637" s="1">
        <v>43004</v>
      </c>
    </row>
    <row r="638" spans="1:17" x14ac:dyDescent="0.55000000000000004">
      <c r="A638" t="s">
        <v>4553</v>
      </c>
      <c r="B638" t="s">
        <v>5</v>
      </c>
      <c r="C638" t="s">
        <v>44</v>
      </c>
      <c r="D638" t="s">
        <v>669</v>
      </c>
      <c r="E638" t="s">
        <v>25</v>
      </c>
      <c r="F638">
        <v>25</v>
      </c>
      <c r="G638" t="s">
        <v>26</v>
      </c>
      <c r="H638">
        <v>8256004</v>
      </c>
      <c r="I638" t="s">
        <v>27</v>
      </c>
      <c r="J638" t="s">
        <v>28</v>
      </c>
      <c r="K638" t="s">
        <v>28</v>
      </c>
      <c r="L638" t="s">
        <v>27</v>
      </c>
      <c r="M638" t="s">
        <v>27</v>
      </c>
      <c r="N638" t="s">
        <v>27</v>
      </c>
      <c r="O638">
        <v>3</v>
      </c>
      <c r="P638" t="s">
        <v>32</v>
      </c>
      <c r="Q638" s="1">
        <v>43382</v>
      </c>
    </row>
    <row r="639" spans="1:17" x14ac:dyDescent="0.55000000000000004">
      <c r="A639" t="s">
        <v>4556</v>
      </c>
      <c r="B639" t="s">
        <v>5</v>
      </c>
      <c r="C639" t="s">
        <v>44</v>
      </c>
      <c r="D639" t="s">
        <v>670</v>
      </c>
      <c r="E639" t="s">
        <v>25</v>
      </c>
      <c r="F639">
        <v>24</v>
      </c>
      <c r="G639" t="s">
        <v>26</v>
      </c>
      <c r="H639">
        <v>8185292</v>
      </c>
      <c r="I639" t="s">
        <v>27</v>
      </c>
      <c r="J639" t="s">
        <v>28</v>
      </c>
      <c r="K639" t="s">
        <v>28</v>
      </c>
      <c r="L639" t="s">
        <v>27</v>
      </c>
      <c r="M639" t="s">
        <v>28</v>
      </c>
      <c r="N639" t="s">
        <v>27</v>
      </c>
      <c r="O639">
        <v>2</v>
      </c>
      <c r="P639" t="s">
        <v>32</v>
      </c>
      <c r="Q639" s="1">
        <v>42603</v>
      </c>
    </row>
    <row r="640" spans="1:17" x14ac:dyDescent="0.55000000000000004">
      <c r="A640" t="s">
        <v>4556</v>
      </c>
      <c r="B640" t="s">
        <v>5</v>
      </c>
      <c r="C640" t="s">
        <v>44</v>
      </c>
      <c r="D640" t="s">
        <v>671</v>
      </c>
      <c r="E640" t="s">
        <v>42</v>
      </c>
      <c r="F640">
        <v>24</v>
      </c>
      <c r="G640" t="s">
        <v>26</v>
      </c>
      <c r="H640">
        <v>9576796</v>
      </c>
      <c r="I640" t="s">
        <v>27</v>
      </c>
      <c r="J640" t="s">
        <v>28</v>
      </c>
      <c r="K640" t="s">
        <v>28</v>
      </c>
      <c r="L640" t="s">
        <v>27</v>
      </c>
      <c r="M640" t="s">
        <v>28</v>
      </c>
      <c r="N640" t="s">
        <v>27</v>
      </c>
      <c r="O640">
        <v>2</v>
      </c>
      <c r="P640" t="s">
        <v>32</v>
      </c>
      <c r="Q640" s="1">
        <v>42603</v>
      </c>
    </row>
    <row r="641" spans="1:17" x14ac:dyDescent="0.55000000000000004">
      <c r="A641" t="s">
        <v>4554</v>
      </c>
      <c r="B641" t="s">
        <v>3</v>
      </c>
      <c r="C641" t="s">
        <v>44</v>
      </c>
      <c r="D641" t="s">
        <v>672</v>
      </c>
      <c r="E641" t="s">
        <v>25</v>
      </c>
      <c r="F641">
        <v>25</v>
      </c>
      <c r="G641" t="s">
        <v>26</v>
      </c>
      <c r="H641">
        <v>43442338</v>
      </c>
      <c r="I641" t="s">
        <v>27</v>
      </c>
      <c r="J641" t="s">
        <v>28</v>
      </c>
      <c r="K641" t="s">
        <v>28</v>
      </c>
      <c r="L641" t="s">
        <v>27</v>
      </c>
      <c r="M641" t="s">
        <v>28</v>
      </c>
      <c r="N641" t="s">
        <v>27</v>
      </c>
      <c r="O641">
        <v>2</v>
      </c>
      <c r="P641" t="s">
        <v>32</v>
      </c>
      <c r="Q641" s="1">
        <v>42515</v>
      </c>
    </row>
    <row r="642" spans="1:17" x14ac:dyDescent="0.55000000000000004">
      <c r="A642" t="s">
        <v>4554</v>
      </c>
      <c r="B642" t="s">
        <v>3</v>
      </c>
      <c r="C642" t="s">
        <v>44</v>
      </c>
      <c r="D642" t="s">
        <v>673</v>
      </c>
      <c r="E642" t="s">
        <v>25</v>
      </c>
      <c r="F642">
        <v>25</v>
      </c>
      <c r="G642" t="s">
        <v>26</v>
      </c>
      <c r="H642">
        <v>6988798</v>
      </c>
      <c r="I642" t="s">
        <v>27</v>
      </c>
      <c r="J642" t="s">
        <v>28</v>
      </c>
      <c r="K642" t="s">
        <v>28</v>
      </c>
      <c r="L642" t="s">
        <v>27</v>
      </c>
      <c r="M642" t="s">
        <v>28</v>
      </c>
      <c r="N642" t="s">
        <v>27</v>
      </c>
      <c r="O642">
        <v>2</v>
      </c>
      <c r="P642" t="s">
        <v>32</v>
      </c>
      <c r="Q642" s="1">
        <v>42515</v>
      </c>
    </row>
    <row r="643" spans="1:17" x14ac:dyDescent="0.55000000000000004">
      <c r="A643" t="s">
        <v>4554</v>
      </c>
      <c r="B643" t="s">
        <v>3</v>
      </c>
      <c r="C643" t="s">
        <v>44</v>
      </c>
      <c r="D643" t="s">
        <v>674</v>
      </c>
      <c r="E643" t="s">
        <v>25</v>
      </c>
      <c r="F643">
        <v>24</v>
      </c>
      <c r="G643" t="s">
        <v>26</v>
      </c>
      <c r="H643">
        <v>15661331</v>
      </c>
      <c r="I643" t="s">
        <v>27</v>
      </c>
      <c r="J643" t="s">
        <v>28</v>
      </c>
      <c r="K643" t="s">
        <v>28</v>
      </c>
      <c r="L643" t="s">
        <v>27</v>
      </c>
      <c r="M643" t="s">
        <v>28</v>
      </c>
      <c r="N643" t="s">
        <v>27</v>
      </c>
      <c r="O643">
        <v>2</v>
      </c>
      <c r="P643" t="s">
        <v>32</v>
      </c>
      <c r="Q643" s="1">
        <v>42726</v>
      </c>
    </row>
    <row r="644" spans="1:17" x14ac:dyDescent="0.55000000000000004">
      <c r="A644" t="s">
        <v>4554</v>
      </c>
      <c r="B644" t="s">
        <v>3</v>
      </c>
      <c r="C644" t="s">
        <v>44</v>
      </c>
      <c r="D644" t="s">
        <v>675</v>
      </c>
      <c r="E644" t="s">
        <v>25</v>
      </c>
      <c r="F644">
        <v>24</v>
      </c>
      <c r="G644" t="s">
        <v>26</v>
      </c>
      <c r="H644">
        <v>15660874</v>
      </c>
      <c r="I644" t="s">
        <v>27</v>
      </c>
      <c r="J644" t="s">
        <v>28</v>
      </c>
      <c r="K644" t="s">
        <v>28</v>
      </c>
      <c r="L644" t="s">
        <v>27</v>
      </c>
      <c r="M644" t="s">
        <v>27</v>
      </c>
      <c r="N644" t="s">
        <v>27</v>
      </c>
      <c r="O644">
        <v>3</v>
      </c>
      <c r="P644" t="s">
        <v>32</v>
      </c>
      <c r="Q644" s="1">
        <v>42950</v>
      </c>
    </row>
    <row r="645" spans="1:17" x14ac:dyDescent="0.55000000000000004">
      <c r="A645" t="s">
        <v>4554</v>
      </c>
      <c r="B645" t="s">
        <v>5</v>
      </c>
      <c r="C645" t="s">
        <v>44</v>
      </c>
      <c r="D645" t="s">
        <v>676</v>
      </c>
      <c r="E645" t="s">
        <v>25</v>
      </c>
      <c r="F645">
        <v>23</v>
      </c>
      <c r="G645" t="s">
        <v>26</v>
      </c>
      <c r="H645">
        <v>40429666</v>
      </c>
      <c r="I645" t="s">
        <v>27</v>
      </c>
      <c r="J645" t="s">
        <v>28</v>
      </c>
      <c r="K645" t="s">
        <v>28</v>
      </c>
      <c r="L645" t="s">
        <v>27</v>
      </c>
      <c r="M645" t="s">
        <v>28</v>
      </c>
      <c r="N645" t="s">
        <v>27</v>
      </c>
      <c r="O645">
        <v>2</v>
      </c>
      <c r="P645" t="s">
        <v>32</v>
      </c>
      <c r="Q645" s="1">
        <v>42950</v>
      </c>
    </row>
    <row r="646" spans="1:17" x14ac:dyDescent="0.55000000000000004">
      <c r="A646" t="s">
        <v>4554</v>
      </c>
      <c r="B646" t="s">
        <v>3</v>
      </c>
      <c r="C646" t="s">
        <v>44</v>
      </c>
      <c r="D646" t="s">
        <v>677</v>
      </c>
      <c r="E646" t="s">
        <v>25</v>
      </c>
      <c r="F646">
        <v>25</v>
      </c>
      <c r="G646" t="s">
        <v>26</v>
      </c>
      <c r="H646">
        <v>43517334</v>
      </c>
      <c r="I646" t="s">
        <v>27</v>
      </c>
      <c r="J646" t="s">
        <v>28</v>
      </c>
      <c r="K646" t="s">
        <v>28</v>
      </c>
      <c r="L646" t="s">
        <v>27</v>
      </c>
      <c r="M646" t="s">
        <v>28</v>
      </c>
      <c r="N646" t="s">
        <v>27</v>
      </c>
      <c r="O646">
        <v>2</v>
      </c>
      <c r="P646" t="s">
        <v>32</v>
      </c>
      <c r="Q646" s="1">
        <v>42901</v>
      </c>
    </row>
    <row r="647" spans="1:17" x14ac:dyDescent="0.55000000000000004">
      <c r="A647" t="s">
        <v>4560</v>
      </c>
      <c r="B647" t="s">
        <v>3</v>
      </c>
      <c r="C647" t="s">
        <v>44</v>
      </c>
      <c r="D647" t="s">
        <v>678</v>
      </c>
      <c r="E647" t="s">
        <v>25</v>
      </c>
      <c r="F647">
        <v>24</v>
      </c>
      <c r="G647" t="s">
        <v>26</v>
      </c>
      <c r="H647">
        <v>15447584</v>
      </c>
      <c r="I647" t="s">
        <v>27</v>
      </c>
      <c r="J647" t="s">
        <v>28</v>
      </c>
      <c r="K647" t="s">
        <v>28</v>
      </c>
      <c r="L647" t="s">
        <v>27</v>
      </c>
      <c r="M647" t="s">
        <v>27</v>
      </c>
      <c r="N647" t="s">
        <v>27</v>
      </c>
      <c r="O647">
        <v>3</v>
      </c>
      <c r="P647" t="s">
        <v>32</v>
      </c>
      <c r="Q647" s="1">
        <v>42941</v>
      </c>
    </row>
    <row r="648" spans="1:17" x14ac:dyDescent="0.55000000000000004">
      <c r="A648" t="s">
        <v>4557</v>
      </c>
      <c r="B648" t="s">
        <v>3</v>
      </c>
      <c r="C648" t="s">
        <v>23</v>
      </c>
      <c r="D648" t="s">
        <v>679</v>
      </c>
      <c r="E648" t="s">
        <v>25</v>
      </c>
      <c r="F648">
        <v>23</v>
      </c>
      <c r="G648" t="s">
        <v>26</v>
      </c>
      <c r="H648">
        <v>10466002</v>
      </c>
      <c r="I648" t="s">
        <v>27</v>
      </c>
      <c r="J648" t="s">
        <v>28</v>
      </c>
      <c r="K648" t="s">
        <v>28</v>
      </c>
      <c r="L648" t="s">
        <v>27</v>
      </c>
      <c r="M648" t="s">
        <v>28</v>
      </c>
      <c r="N648" t="s">
        <v>27</v>
      </c>
      <c r="O648">
        <v>2</v>
      </c>
      <c r="P648" t="s">
        <v>32</v>
      </c>
      <c r="Q648" s="1">
        <v>43105</v>
      </c>
    </row>
    <row r="649" spans="1:17" x14ac:dyDescent="0.55000000000000004">
      <c r="A649" t="s">
        <v>4558</v>
      </c>
      <c r="B649" t="s">
        <v>3</v>
      </c>
      <c r="C649" t="s">
        <v>23</v>
      </c>
      <c r="D649" t="s">
        <v>680</v>
      </c>
      <c r="E649" t="s">
        <v>25</v>
      </c>
      <c r="F649">
        <v>25</v>
      </c>
      <c r="G649" t="s">
        <v>26</v>
      </c>
      <c r="H649">
        <v>15664270</v>
      </c>
      <c r="I649" t="s">
        <v>27</v>
      </c>
      <c r="J649" t="s">
        <v>28</v>
      </c>
      <c r="K649" t="s">
        <v>28</v>
      </c>
      <c r="L649" t="s">
        <v>27</v>
      </c>
      <c r="M649" t="s">
        <v>27</v>
      </c>
      <c r="N649" t="s">
        <v>27</v>
      </c>
      <c r="O649">
        <v>3</v>
      </c>
      <c r="P649" t="s">
        <v>32</v>
      </c>
      <c r="Q649" s="1">
        <v>42468</v>
      </c>
    </row>
    <row r="650" spans="1:17" x14ac:dyDescent="0.55000000000000004">
      <c r="A650" t="s">
        <v>4558</v>
      </c>
      <c r="B650" t="s">
        <v>3</v>
      </c>
      <c r="C650" t="s">
        <v>23</v>
      </c>
      <c r="D650" t="s">
        <v>681</v>
      </c>
      <c r="E650" t="s">
        <v>25</v>
      </c>
      <c r="F650">
        <v>25</v>
      </c>
      <c r="G650" t="s">
        <v>26</v>
      </c>
      <c r="H650">
        <v>45919012</v>
      </c>
      <c r="I650" t="s">
        <v>27</v>
      </c>
      <c r="J650" t="s">
        <v>28</v>
      </c>
      <c r="K650" t="s">
        <v>28</v>
      </c>
      <c r="L650" t="s">
        <v>27</v>
      </c>
      <c r="M650" t="s">
        <v>27</v>
      </c>
      <c r="N650" t="s">
        <v>27</v>
      </c>
      <c r="O650">
        <v>3</v>
      </c>
      <c r="P650" t="s">
        <v>32</v>
      </c>
      <c r="Q650" s="1">
        <v>42468</v>
      </c>
    </row>
    <row r="651" spans="1:17" x14ac:dyDescent="0.55000000000000004">
      <c r="A651" t="s">
        <v>4555</v>
      </c>
      <c r="B651" t="s">
        <v>4</v>
      </c>
      <c r="C651" t="s">
        <v>23</v>
      </c>
      <c r="D651" t="s">
        <v>682</v>
      </c>
      <c r="E651" t="s">
        <v>42</v>
      </c>
      <c r="F651">
        <v>25</v>
      </c>
      <c r="G651" t="s">
        <v>26</v>
      </c>
      <c r="H651">
        <v>15681935</v>
      </c>
      <c r="I651" t="s">
        <v>27</v>
      </c>
      <c r="J651" t="s">
        <v>28</v>
      </c>
      <c r="K651" t="s">
        <v>28</v>
      </c>
      <c r="L651" t="s">
        <v>27</v>
      </c>
      <c r="M651" t="s">
        <v>27</v>
      </c>
      <c r="N651" t="s">
        <v>27</v>
      </c>
      <c r="O651">
        <v>3</v>
      </c>
      <c r="P651" t="s">
        <v>32</v>
      </c>
      <c r="Q651" s="1">
        <v>42720</v>
      </c>
    </row>
    <row r="652" spans="1:17" x14ac:dyDescent="0.55000000000000004">
      <c r="A652" t="s">
        <v>4555</v>
      </c>
      <c r="B652" t="s">
        <v>3</v>
      </c>
      <c r="C652" t="s">
        <v>88</v>
      </c>
      <c r="D652" t="s">
        <v>683</v>
      </c>
      <c r="E652" t="s">
        <v>42</v>
      </c>
      <c r="F652">
        <v>25</v>
      </c>
      <c r="G652" t="s">
        <v>26</v>
      </c>
      <c r="H652">
        <v>74562501</v>
      </c>
      <c r="I652" t="s">
        <v>27</v>
      </c>
      <c r="J652" t="s">
        <v>28</v>
      </c>
      <c r="K652" t="s">
        <v>28</v>
      </c>
      <c r="L652" t="s">
        <v>27</v>
      </c>
      <c r="M652" t="s">
        <v>27</v>
      </c>
      <c r="N652" t="s">
        <v>27</v>
      </c>
      <c r="O652">
        <v>3</v>
      </c>
      <c r="P652" t="s">
        <v>32</v>
      </c>
      <c r="Q652" s="1">
        <v>42720</v>
      </c>
    </row>
    <row r="653" spans="1:17" x14ac:dyDescent="0.55000000000000004">
      <c r="A653" t="s">
        <v>4555</v>
      </c>
      <c r="B653" t="s">
        <v>3</v>
      </c>
      <c r="C653" t="s">
        <v>23</v>
      </c>
      <c r="D653" t="s">
        <v>684</v>
      </c>
      <c r="E653" t="s">
        <v>42</v>
      </c>
      <c r="F653">
        <v>24</v>
      </c>
      <c r="G653" t="s">
        <v>26</v>
      </c>
      <c r="H653">
        <v>15298753</v>
      </c>
      <c r="I653" t="s">
        <v>27</v>
      </c>
      <c r="J653" t="s">
        <v>28</v>
      </c>
      <c r="K653" t="s">
        <v>28</v>
      </c>
      <c r="L653" t="s">
        <v>27</v>
      </c>
      <c r="M653" t="s">
        <v>27</v>
      </c>
      <c r="N653" t="s">
        <v>27</v>
      </c>
      <c r="O653">
        <v>3</v>
      </c>
      <c r="P653" t="s">
        <v>32</v>
      </c>
      <c r="Q653" s="1">
        <v>42720</v>
      </c>
    </row>
    <row r="654" spans="1:17" x14ac:dyDescent="0.55000000000000004">
      <c r="A654" t="s">
        <v>4556</v>
      </c>
      <c r="B654" t="s">
        <v>4</v>
      </c>
      <c r="C654" t="s">
        <v>23</v>
      </c>
      <c r="D654" t="s">
        <v>685</v>
      </c>
      <c r="E654" t="s">
        <v>25</v>
      </c>
      <c r="F654">
        <v>24</v>
      </c>
      <c r="G654" t="s">
        <v>26</v>
      </c>
      <c r="H654">
        <v>80279731</v>
      </c>
      <c r="I654" t="s">
        <v>27</v>
      </c>
      <c r="J654" t="s">
        <v>28</v>
      </c>
      <c r="K654" t="s">
        <v>28</v>
      </c>
      <c r="L654" t="s">
        <v>27</v>
      </c>
      <c r="M654" t="s">
        <v>27</v>
      </c>
      <c r="N654" t="s">
        <v>27</v>
      </c>
      <c r="O654">
        <v>3</v>
      </c>
      <c r="P654" t="s">
        <v>32</v>
      </c>
      <c r="Q654" s="1">
        <v>42672</v>
      </c>
    </row>
    <row r="655" spans="1:17" x14ac:dyDescent="0.55000000000000004">
      <c r="A655" t="s">
        <v>4556</v>
      </c>
      <c r="B655" t="s">
        <v>4</v>
      </c>
      <c r="C655" t="s">
        <v>23</v>
      </c>
      <c r="D655" t="s">
        <v>686</v>
      </c>
      <c r="E655" t="s">
        <v>25</v>
      </c>
      <c r="F655">
        <v>24</v>
      </c>
      <c r="G655" t="s">
        <v>26</v>
      </c>
      <c r="H655">
        <v>15666523</v>
      </c>
      <c r="I655" t="s">
        <v>27</v>
      </c>
      <c r="J655" t="s">
        <v>28</v>
      </c>
      <c r="K655" t="s">
        <v>28</v>
      </c>
      <c r="L655" t="s">
        <v>27</v>
      </c>
      <c r="M655" t="s">
        <v>27</v>
      </c>
      <c r="N655" t="s">
        <v>27</v>
      </c>
      <c r="O655">
        <v>3</v>
      </c>
      <c r="P655" t="s">
        <v>32</v>
      </c>
      <c r="Q655" s="1">
        <v>42909</v>
      </c>
    </row>
    <row r="656" spans="1:17" x14ac:dyDescent="0.55000000000000004">
      <c r="A656" t="s">
        <v>4556</v>
      </c>
      <c r="B656" t="s">
        <v>4</v>
      </c>
      <c r="C656" t="s">
        <v>23</v>
      </c>
      <c r="D656" t="s">
        <v>687</v>
      </c>
      <c r="E656" t="s">
        <v>25</v>
      </c>
      <c r="F656">
        <v>23</v>
      </c>
      <c r="G656" t="s">
        <v>26</v>
      </c>
      <c r="H656">
        <v>15682326</v>
      </c>
      <c r="I656" t="s">
        <v>27</v>
      </c>
      <c r="J656" t="s">
        <v>28</v>
      </c>
      <c r="K656" t="s">
        <v>28</v>
      </c>
      <c r="L656" t="s">
        <v>27</v>
      </c>
      <c r="M656" t="s">
        <v>27</v>
      </c>
      <c r="N656" t="s">
        <v>27</v>
      </c>
      <c r="O656">
        <v>3</v>
      </c>
      <c r="P656" t="s">
        <v>32</v>
      </c>
      <c r="Q656" s="1">
        <v>42909</v>
      </c>
    </row>
    <row r="657" spans="1:17" x14ac:dyDescent="0.55000000000000004">
      <c r="A657" t="s">
        <v>4559</v>
      </c>
      <c r="B657" t="s">
        <v>3</v>
      </c>
      <c r="C657" t="s">
        <v>23</v>
      </c>
      <c r="D657" t="s">
        <v>688</v>
      </c>
      <c r="E657" t="s">
        <v>25</v>
      </c>
      <c r="F657">
        <v>23</v>
      </c>
      <c r="G657" t="s">
        <v>26</v>
      </c>
      <c r="H657">
        <v>42476341</v>
      </c>
      <c r="I657" t="s">
        <v>27</v>
      </c>
      <c r="J657" t="s">
        <v>28</v>
      </c>
      <c r="K657" t="s">
        <v>28</v>
      </c>
      <c r="L657" t="s">
        <v>27</v>
      </c>
      <c r="M657" t="s">
        <v>27</v>
      </c>
      <c r="N657" t="s">
        <v>27</v>
      </c>
      <c r="O657">
        <v>3</v>
      </c>
      <c r="P657" t="s">
        <v>32</v>
      </c>
      <c r="Q657" s="1">
        <v>42610</v>
      </c>
    </row>
    <row r="658" spans="1:17" x14ac:dyDescent="0.55000000000000004">
      <c r="A658" t="s">
        <v>4559</v>
      </c>
      <c r="B658" t="s">
        <v>4</v>
      </c>
      <c r="C658" t="s">
        <v>23</v>
      </c>
      <c r="D658" t="s">
        <v>689</v>
      </c>
      <c r="E658" t="s">
        <v>42</v>
      </c>
      <c r="F658">
        <v>25</v>
      </c>
      <c r="G658" t="s">
        <v>26</v>
      </c>
      <c r="H658">
        <v>15677365</v>
      </c>
      <c r="I658" t="s">
        <v>27</v>
      </c>
      <c r="J658" t="s">
        <v>28</v>
      </c>
      <c r="K658" t="s">
        <v>28</v>
      </c>
      <c r="L658" t="s">
        <v>27</v>
      </c>
      <c r="M658" t="s">
        <v>27</v>
      </c>
      <c r="N658" t="s">
        <v>27</v>
      </c>
      <c r="O658">
        <v>3</v>
      </c>
      <c r="P658" t="s">
        <v>32</v>
      </c>
      <c r="Q658" s="1">
        <v>42610</v>
      </c>
    </row>
    <row r="659" spans="1:17" x14ac:dyDescent="0.55000000000000004">
      <c r="A659" t="s">
        <v>4559</v>
      </c>
      <c r="B659" t="s">
        <v>4</v>
      </c>
      <c r="C659" t="s">
        <v>23</v>
      </c>
      <c r="D659" t="s">
        <v>690</v>
      </c>
      <c r="E659" t="s">
        <v>42</v>
      </c>
      <c r="F659">
        <v>25</v>
      </c>
      <c r="G659" t="s">
        <v>26</v>
      </c>
      <c r="H659">
        <v>15665416</v>
      </c>
      <c r="I659" t="s">
        <v>27</v>
      </c>
      <c r="J659" t="s">
        <v>28</v>
      </c>
      <c r="K659" t="s">
        <v>28</v>
      </c>
      <c r="L659" t="s">
        <v>27</v>
      </c>
      <c r="M659" t="s">
        <v>27</v>
      </c>
      <c r="N659" t="s">
        <v>27</v>
      </c>
      <c r="O659">
        <v>3</v>
      </c>
      <c r="P659" t="s">
        <v>32</v>
      </c>
      <c r="Q659" s="1">
        <v>42610</v>
      </c>
    </row>
    <row r="660" spans="1:17" x14ac:dyDescent="0.55000000000000004">
      <c r="A660" t="s">
        <v>4559</v>
      </c>
      <c r="B660" t="s">
        <v>4</v>
      </c>
      <c r="C660" t="s">
        <v>23</v>
      </c>
      <c r="D660" t="s">
        <v>691</v>
      </c>
      <c r="E660" t="s">
        <v>42</v>
      </c>
      <c r="F660">
        <v>24</v>
      </c>
      <c r="G660" t="s">
        <v>26</v>
      </c>
      <c r="H660">
        <v>15668735</v>
      </c>
      <c r="I660" t="s">
        <v>27</v>
      </c>
      <c r="J660" t="s">
        <v>28</v>
      </c>
      <c r="K660" t="s">
        <v>28</v>
      </c>
      <c r="L660" t="s">
        <v>27</v>
      </c>
      <c r="M660" t="s">
        <v>27</v>
      </c>
      <c r="N660" t="s">
        <v>27</v>
      </c>
      <c r="O660">
        <v>3</v>
      </c>
      <c r="P660" t="s">
        <v>32</v>
      </c>
      <c r="Q660" s="1">
        <v>42632</v>
      </c>
    </row>
    <row r="661" spans="1:17" x14ac:dyDescent="0.55000000000000004">
      <c r="A661" t="s">
        <v>4559</v>
      </c>
      <c r="B661" t="s">
        <v>3</v>
      </c>
      <c r="C661" t="s">
        <v>23</v>
      </c>
      <c r="D661" t="s">
        <v>692</v>
      </c>
      <c r="E661" t="s">
        <v>25</v>
      </c>
      <c r="F661">
        <v>25</v>
      </c>
      <c r="G661" t="s">
        <v>26</v>
      </c>
      <c r="H661">
        <v>43869285</v>
      </c>
      <c r="I661" t="s">
        <v>27</v>
      </c>
      <c r="J661" t="s">
        <v>28</v>
      </c>
      <c r="K661" t="s">
        <v>28</v>
      </c>
      <c r="L661" t="s">
        <v>27</v>
      </c>
      <c r="M661" t="s">
        <v>27</v>
      </c>
      <c r="N661" t="s">
        <v>27</v>
      </c>
      <c r="O661">
        <v>3</v>
      </c>
      <c r="P661" t="s">
        <v>32</v>
      </c>
      <c r="Q661" s="1">
        <v>42632</v>
      </c>
    </row>
    <row r="662" spans="1:17" x14ac:dyDescent="0.55000000000000004">
      <c r="A662" t="s">
        <v>4557</v>
      </c>
      <c r="B662" t="s">
        <v>4</v>
      </c>
      <c r="C662" t="s">
        <v>23</v>
      </c>
      <c r="D662" t="s">
        <v>693</v>
      </c>
      <c r="E662" t="s">
        <v>42</v>
      </c>
      <c r="F662">
        <v>24</v>
      </c>
      <c r="G662" t="s">
        <v>26</v>
      </c>
      <c r="H662">
        <v>15681080</v>
      </c>
      <c r="I662" t="s">
        <v>27</v>
      </c>
      <c r="J662" t="s">
        <v>28</v>
      </c>
      <c r="K662" t="s">
        <v>28</v>
      </c>
      <c r="L662" t="s">
        <v>27</v>
      </c>
      <c r="M662" t="s">
        <v>28</v>
      </c>
      <c r="N662" t="s">
        <v>27</v>
      </c>
      <c r="O662">
        <v>2</v>
      </c>
      <c r="P662" t="s">
        <v>32</v>
      </c>
      <c r="Q662" s="1">
        <v>43340</v>
      </c>
    </row>
    <row r="663" spans="1:17" x14ac:dyDescent="0.55000000000000004">
      <c r="A663" t="s">
        <v>4557</v>
      </c>
      <c r="B663" t="s">
        <v>4</v>
      </c>
      <c r="C663" t="s">
        <v>23</v>
      </c>
      <c r="D663" t="s">
        <v>694</v>
      </c>
      <c r="E663" t="s">
        <v>25</v>
      </c>
      <c r="F663">
        <v>24</v>
      </c>
      <c r="G663" t="s">
        <v>26</v>
      </c>
      <c r="H663">
        <v>40628742</v>
      </c>
      <c r="I663" t="s">
        <v>27</v>
      </c>
      <c r="J663" t="s">
        <v>28</v>
      </c>
      <c r="K663" t="s">
        <v>28</v>
      </c>
      <c r="L663" t="s">
        <v>27</v>
      </c>
      <c r="M663" t="s">
        <v>28</v>
      </c>
      <c r="N663" t="s">
        <v>27</v>
      </c>
      <c r="O663">
        <v>2</v>
      </c>
      <c r="P663" t="s">
        <v>32</v>
      </c>
      <c r="Q663" s="1">
        <v>43340</v>
      </c>
    </row>
    <row r="664" spans="1:17" x14ac:dyDescent="0.55000000000000004">
      <c r="A664" t="s">
        <v>4557</v>
      </c>
      <c r="B664" t="s">
        <v>4</v>
      </c>
      <c r="C664" t="s">
        <v>88</v>
      </c>
      <c r="D664" t="s">
        <v>695</v>
      </c>
      <c r="E664" t="s">
        <v>25</v>
      </c>
      <c r="F664">
        <v>23</v>
      </c>
      <c r="G664" t="s">
        <v>26</v>
      </c>
      <c r="H664">
        <v>41844316</v>
      </c>
      <c r="I664" t="s">
        <v>27</v>
      </c>
      <c r="J664" t="s">
        <v>28</v>
      </c>
      <c r="K664" t="s">
        <v>28</v>
      </c>
      <c r="L664" t="s">
        <v>27</v>
      </c>
      <c r="M664" t="s">
        <v>27</v>
      </c>
      <c r="N664" t="s">
        <v>27</v>
      </c>
      <c r="O664">
        <v>3</v>
      </c>
      <c r="P664" t="s">
        <v>32</v>
      </c>
      <c r="Q664" s="1">
        <v>43340</v>
      </c>
    </row>
    <row r="665" spans="1:17" x14ac:dyDescent="0.55000000000000004">
      <c r="A665" t="s">
        <v>4557</v>
      </c>
      <c r="B665" t="s">
        <v>4</v>
      </c>
      <c r="C665" t="s">
        <v>88</v>
      </c>
      <c r="D665" t="s">
        <v>696</v>
      </c>
      <c r="E665" t="s">
        <v>25</v>
      </c>
      <c r="F665">
        <v>24</v>
      </c>
      <c r="G665" t="s">
        <v>26</v>
      </c>
      <c r="H665">
        <v>15679680</v>
      </c>
      <c r="I665" t="s">
        <v>27</v>
      </c>
      <c r="J665" t="s">
        <v>28</v>
      </c>
      <c r="K665" t="s">
        <v>28</v>
      </c>
      <c r="L665" t="s">
        <v>27</v>
      </c>
      <c r="M665" t="s">
        <v>27</v>
      </c>
      <c r="N665" t="s">
        <v>27</v>
      </c>
      <c r="O665">
        <v>3</v>
      </c>
      <c r="P665" t="s">
        <v>32</v>
      </c>
      <c r="Q665" s="1">
        <v>43340</v>
      </c>
    </row>
    <row r="666" spans="1:17" x14ac:dyDescent="0.55000000000000004">
      <c r="A666" t="s">
        <v>4556</v>
      </c>
      <c r="B666" t="s">
        <v>4</v>
      </c>
      <c r="C666" t="s">
        <v>88</v>
      </c>
      <c r="D666" t="s">
        <v>697</v>
      </c>
      <c r="E666" t="s">
        <v>25</v>
      </c>
      <c r="F666">
        <v>25</v>
      </c>
      <c r="G666" t="s">
        <v>26</v>
      </c>
      <c r="H666">
        <v>43268337</v>
      </c>
      <c r="I666" t="s">
        <v>27</v>
      </c>
      <c r="J666" t="s">
        <v>28</v>
      </c>
      <c r="K666" t="s">
        <v>28</v>
      </c>
      <c r="L666" t="s">
        <v>27</v>
      </c>
      <c r="M666" t="s">
        <v>28</v>
      </c>
      <c r="N666" t="s">
        <v>27</v>
      </c>
      <c r="O666">
        <v>2</v>
      </c>
      <c r="P666" t="s">
        <v>32</v>
      </c>
      <c r="Q666" s="1">
        <v>42459</v>
      </c>
    </row>
    <row r="667" spans="1:17" x14ac:dyDescent="0.55000000000000004">
      <c r="A667" t="s">
        <v>4553</v>
      </c>
      <c r="B667" t="s">
        <v>4</v>
      </c>
      <c r="C667" t="s">
        <v>88</v>
      </c>
      <c r="D667" t="s">
        <v>698</v>
      </c>
      <c r="E667" t="s">
        <v>42</v>
      </c>
      <c r="F667">
        <v>24</v>
      </c>
      <c r="G667" t="s">
        <v>26</v>
      </c>
      <c r="H667">
        <v>40206774</v>
      </c>
      <c r="I667" t="s">
        <v>27</v>
      </c>
      <c r="J667" t="s">
        <v>28</v>
      </c>
      <c r="K667" t="s">
        <v>28</v>
      </c>
      <c r="L667" t="s">
        <v>27</v>
      </c>
      <c r="M667" t="s">
        <v>28</v>
      </c>
      <c r="N667" t="s">
        <v>27</v>
      </c>
      <c r="O667">
        <v>2</v>
      </c>
      <c r="P667" t="s">
        <v>32</v>
      </c>
      <c r="Q667" s="1">
        <v>42678</v>
      </c>
    </row>
    <row r="668" spans="1:17" x14ac:dyDescent="0.55000000000000004">
      <c r="A668" t="s">
        <v>4557</v>
      </c>
      <c r="B668" t="s">
        <v>4</v>
      </c>
      <c r="C668" t="s">
        <v>88</v>
      </c>
      <c r="D668" t="s">
        <v>699</v>
      </c>
      <c r="E668" t="s">
        <v>42</v>
      </c>
      <c r="F668">
        <v>25</v>
      </c>
      <c r="G668" t="s">
        <v>26</v>
      </c>
      <c r="H668">
        <v>15679840</v>
      </c>
      <c r="I668" t="s">
        <v>27</v>
      </c>
      <c r="J668" t="s">
        <v>28</v>
      </c>
      <c r="K668" t="s">
        <v>28</v>
      </c>
      <c r="L668" t="s">
        <v>27</v>
      </c>
      <c r="M668" t="s">
        <v>28</v>
      </c>
      <c r="N668" t="s">
        <v>27</v>
      </c>
      <c r="O668">
        <v>2</v>
      </c>
      <c r="P668" t="s">
        <v>32</v>
      </c>
      <c r="Q668" s="1">
        <v>42896</v>
      </c>
    </row>
    <row r="669" spans="1:17" x14ac:dyDescent="0.55000000000000004">
      <c r="A669" t="s">
        <v>4557</v>
      </c>
      <c r="B669" t="s">
        <v>4</v>
      </c>
      <c r="C669" t="s">
        <v>88</v>
      </c>
      <c r="D669" t="s">
        <v>700</v>
      </c>
      <c r="E669" t="s">
        <v>42</v>
      </c>
      <c r="F669">
        <v>25</v>
      </c>
      <c r="G669" t="s">
        <v>26</v>
      </c>
      <c r="H669">
        <v>15665902</v>
      </c>
      <c r="I669" t="s">
        <v>27</v>
      </c>
      <c r="J669" t="s">
        <v>28</v>
      </c>
      <c r="K669" t="s">
        <v>28</v>
      </c>
      <c r="L669" t="s">
        <v>27</v>
      </c>
      <c r="M669" t="s">
        <v>27</v>
      </c>
      <c r="N669" t="s">
        <v>27</v>
      </c>
      <c r="O669">
        <v>3</v>
      </c>
      <c r="P669" t="s">
        <v>32</v>
      </c>
      <c r="Q669" s="1">
        <v>42896</v>
      </c>
    </row>
    <row r="670" spans="1:17" x14ac:dyDescent="0.55000000000000004">
      <c r="A670" t="s">
        <v>4557</v>
      </c>
      <c r="B670" t="s">
        <v>4</v>
      </c>
      <c r="C670" t="s">
        <v>88</v>
      </c>
      <c r="D670" t="s">
        <v>701</v>
      </c>
      <c r="E670" t="s">
        <v>42</v>
      </c>
      <c r="F670">
        <v>24</v>
      </c>
      <c r="G670" t="s">
        <v>26</v>
      </c>
      <c r="H670">
        <v>15299037</v>
      </c>
      <c r="I670" t="s">
        <v>27</v>
      </c>
      <c r="J670" t="s">
        <v>28</v>
      </c>
      <c r="K670" t="s">
        <v>28</v>
      </c>
      <c r="L670" t="s">
        <v>27</v>
      </c>
      <c r="M670" t="s">
        <v>27</v>
      </c>
      <c r="N670" t="s">
        <v>27</v>
      </c>
      <c r="O670">
        <v>3</v>
      </c>
      <c r="P670" t="s">
        <v>32</v>
      </c>
      <c r="Q670" s="1">
        <v>42896</v>
      </c>
    </row>
    <row r="671" spans="1:17" x14ac:dyDescent="0.55000000000000004">
      <c r="A671" t="s">
        <v>4559</v>
      </c>
      <c r="B671" t="s">
        <v>4</v>
      </c>
      <c r="C671" t="s">
        <v>88</v>
      </c>
      <c r="D671" t="s">
        <v>702</v>
      </c>
      <c r="E671" t="s">
        <v>25</v>
      </c>
      <c r="F671">
        <v>24</v>
      </c>
      <c r="G671" t="s">
        <v>26</v>
      </c>
      <c r="H671">
        <v>40237094</v>
      </c>
      <c r="I671" t="s">
        <v>27</v>
      </c>
      <c r="J671" t="s">
        <v>28</v>
      </c>
      <c r="K671" t="s">
        <v>28</v>
      </c>
      <c r="L671" t="s">
        <v>27</v>
      </c>
      <c r="M671" t="s">
        <v>28</v>
      </c>
      <c r="N671" t="s">
        <v>27</v>
      </c>
      <c r="O671">
        <v>2</v>
      </c>
      <c r="P671" t="s">
        <v>32</v>
      </c>
      <c r="Q671" s="1">
        <v>43825</v>
      </c>
    </row>
    <row r="672" spans="1:17" x14ac:dyDescent="0.55000000000000004">
      <c r="A672" t="s">
        <v>4559</v>
      </c>
      <c r="B672" t="s">
        <v>4</v>
      </c>
      <c r="C672" t="s">
        <v>88</v>
      </c>
      <c r="D672" t="s">
        <v>703</v>
      </c>
      <c r="E672" t="s">
        <v>25</v>
      </c>
      <c r="F672">
        <v>24</v>
      </c>
      <c r="G672" t="s">
        <v>26</v>
      </c>
      <c r="H672">
        <v>15719419</v>
      </c>
      <c r="I672" t="s">
        <v>27</v>
      </c>
      <c r="J672" t="s">
        <v>28</v>
      </c>
      <c r="K672" t="s">
        <v>28</v>
      </c>
      <c r="L672" t="s">
        <v>27</v>
      </c>
      <c r="M672" t="s">
        <v>28</v>
      </c>
      <c r="N672" t="s">
        <v>27</v>
      </c>
      <c r="O672">
        <v>2</v>
      </c>
      <c r="P672" t="s">
        <v>32</v>
      </c>
      <c r="Q672" s="1">
        <v>42899</v>
      </c>
    </row>
    <row r="673" spans="1:17" x14ac:dyDescent="0.55000000000000004">
      <c r="A673" t="s">
        <v>4559</v>
      </c>
      <c r="B673" t="s">
        <v>4</v>
      </c>
      <c r="C673" t="s">
        <v>88</v>
      </c>
      <c r="D673" t="s">
        <v>704</v>
      </c>
      <c r="E673" t="s">
        <v>25</v>
      </c>
      <c r="F673">
        <v>24</v>
      </c>
      <c r="G673" t="s">
        <v>26</v>
      </c>
      <c r="H673">
        <v>15673098</v>
      </c>
      <c r="I673" t="s">
        <v>27</v>
      </c>
      <c r="J673" t="s">
        <v>28</v>
      </c>
      <c r="K673" t="s">
        <v>28</v>
      </c>
      <c r="L673" t="s">
        <v>27</v>
      </c>
      <c r="M673" t="s">
        <v>28</v>
      </c>
      <c r="N673" t="s">
        <v>27</v>
      </c>
      <c r="O673">
        <v>2</v>
      </c>
      <c r="P673" t="s">
        <v>32</v>
      </c>
      <c r="Q673" s="1">
        <v>42899</v>
      </c>
    </row>
    <row r="674" spans="1:17" x14ac:dyDescent="0.55000000000000004">
      <c r="A674" t="s">
        <v>4559</v>
      </c>
      <c r="B674" t="s">
        <v>4</v>
      </c>
      <c r="C674" t="s">
        <v>88</v>
      </c>
      <c r="D674" t="s">
        <v>705</v>
      </c>
      <c r="E674" t="s">
        <v>25</v>
      </c>
      <c r="F674">
        <v>24</v>
      </c>
      <c r="G674" t="s">
        <v>26</v>
      </c>
      <c r="H674" t="e">
        <v>#N/A</v>
      </c>
      <c r="I674" t="s">
        <v>27</v>
      </c>
      <c r="J674" t="s">
        <v>28</v>
      </c>
      <c r="K674" t="s">
        <v>28</v>
      </c>
      <c r="L674" t="s">
        <v>27</v>
      </c>
      <c r="M674" t="s">
        <v>27</v>
      </c>
      <c r="N674" t="s">
        <v>27</v>
      </c>
      <c r="O674">
        <v>3</v>
      </c>
      <c r="P674" t="s">
        <v>32</v>
      </c>
      <c r="Q674" s="1">
        <v>42899</v>
      </c>
    </row>
    <row r="675" spans="1:17" x14ac:dyDescent="0.55000000000000004">
      <c r="A675" t="s">
        <v>4559</v>
      </c>
      <c r="B675" t="s">
        <v>4</v>
      </c>
      <c r="C675" t="s">
        <v>88</v>
      </c>
      <c r="D675" t="s">
        <v>706</v>
      </c>
      <c r="E675" t="s">
        <v>25</v>
      </c>
      <c r="F675">
        <v>24</v>
      </c>
      <c r="G675" t="s">
        <v>26</v>
      </c>
      <c r="H675">
        <v>15677339</v>
      </c>
      <c r="I675" t="s">
        <v>27</v>
      </c>
      <c r="J675" t="s">
        <v>28</v>
      </c>
      <c r="K675" t="s">
        <v>28</v>
      </c>
      <c r="L675" t="s">
        <v>27</v>
      </c>
      <c r="M675" t="s">
        <v>28</v>
      </c>
      <c r="N675" t="s">
        <v>27</v>
      </c>
      <c r="O675">
        <v>2</v>
      </c>
      <c r="P675" t="s">
        <v>32</v>
      </c>
      <c r="Q675" s="1">
        <v>42908</v>
      </c>
    </row>
    <row r="676" spans="1:17" x14ac:dyDescent="0.55000000000000004">
      <c r="A676" t="s">
        <v>4557</v>
      </c>
      <c r="B676" t="s">
        <v>4</v>
      </c>
      <c r="C676" t="s">
        <v>88</v>
      </c>
      <c r="D676" t="s">
        <v>707</v>
      </c>
      <c r="E676" t="s">
        <v>25</v>
      </c>
      <c r="F676">
        <v>24</v>
      </c>
      <c r="G676" t="s">
        <v>26</v>
      </c>
      <c r="H676">
        <v>15719449</v>
      </c>
      <c r="I676" t="s">
        <v>27</v>
      </c>
      <c r="J676" t="s">
        <v>28</v>
      </c>
      <c r="K676" t="s">
        <v>28</v>
      </c>
      <c r="L676" t="s">
        <v>27</v>
      </c>
      <c r="M676" t="s">
        <v>27</v>
      </c>
      <c r="N676" t="s">
        <v>27</v>
      </c>
      <c r="O676">
        <v>3</v>
      </c>
      <c r="P676" t="s">
        <v>32</v>
      </c>
      <c r="Q676" s="1">
        <v>43077</v>
      </c>
    </row>
    <row r="677" spans="1:17" x14ac:dyDescent="0.55000000000000004">
      <c r="A677" t="s">
        <v>4557</v>
      </c>
      <c r="B677" t="s">
        <v>4</v>
      </c>
      <c r="C677" t="s">
        <v>88</v>
      </c>
      <c r="D677" t="s">
        <v>708</v>
      </c>
      <c r="E677" t="s">
        <v>25</v>
      </c>
      <c r="F677">
        <v>25</v>
      </c>
      <c r="G677" t="s">
        <v>26</v>
      </c>
      <c r="H677">
        <v>15676994</v>
      </c>
      <c r="I677" t="s">
        <v>27</v>
      </c>
      <c r="J677" t="s">
        <v>28</v>
      </c>
      <c r="K677" t="s">
        <v>28</v>
      </c>
      <c r="L677" t="s">
        <v>27</v>
      </c>
      <c r="M677" t="s">
        <v>27</v>
      </c>
      <c r="N677" t="s">
        <v>27</v>
      </c>
      <c r="O677">
        <v>3</v>
      </c>
      <c r="P677" t="s">
        <v>32</v>
      </c>
      <c r="Q677" s="1">
        <v>43077</v>
      </c>
    </row>
    <row r="678" spans="1:17" x14ac:dyDescent="0.55000000000000004">
      <c r="A678" t="s">
        <v>4557</v>
      </c>
      <c r="B678" t="s">
        <v>2</v>
      </c>
      <c r="C678" t="s">
        <v>88</v>
      </c>
      <c r="D678" t="s">
        <v>709</v>
      </c>
      <c r="E678" t="s">
        <v>25</v>
      </c>
      <c r="F678">
        <v>24</v>
      </c>
      <c r="G678" t="s">
        <v>26</v>
      </c>
      <c r="H678">
        <v>44932316</v>
      </c>
      <c r="I678" t="s">
        <v>27</v>
      </c>
      <c r="J678" t="s">
        <v>28</v>
      </c>
      <c r="K678" t="s">
        <v>28</v>
      </c>
      <c r="L678" t="s">
        <v>27</v>
      </c>
      <c r="M678" t="s">
        <v>27</v>
      </c>
      <c r="N678" t="s">
        <v>27</v>
      </c>
      <c r="O678">
        <v>3</v>
      </c>
      <c r="P678" t="s">
        <v>32</v>
      </c>
      <c r="Q678" s="1">
        <v>43077</v>
      </c>
    </row>
    <row r="679" spans="1:17" x14ac:dyDescent="0.55000000000000004">
      <c r="A679" t="s">
        <v>4557</v>
      </c>
      <c r="B679" t="s">
        <v>2</v>
      </c>
      <c r="C679" t="s">
        <v>88</v>
      </c>
      <c r="D679" t="s">
        <v>710</v>
      </c>
      <c r="E679" t="s">
        <v>25</v>
      </c>
      <c r="F679">
        <v>25</v>
      </c>
      <c r="G679" t="s">
        <v>26</v>
      </c>
      <c r="H679">
        <v>80430414</v>
      </c>
      <c r="I679" t="s">
        <v>27</v>
      </c>
      <c r="J679" t="s">
        <v>28</v>
      </c>
      <c r="K679" t="s">
        <v>28</v>
      </c>
      <c r="L679" t="s">
        <v>27</v>
      </c>
      <c r="M679" t="s">
        <v>27</v>
      </c>
      <c r="N679" t="s">
        <v>27</v>
      </c>
      <c r="O679">
        <v>3</v>
      </c>
      <c r="P679" t="s">
        <v>32</v>
      </c>
      <c r="Q679" s="1">
        <v>42817</v>
      </c>
    </row>
    <row r="680" spans="1:17" x14ac:dyDescent="0.55000000000000004">
      <c r="A680" t="s">
        <v>4557</v>
      </c>
      <c r="B680" t="s">
        <v>2</v>
      </c>
      <c r="C680" t="s">
        <v>88</v>
      </c>
      <c r="D680" t="s">
        <v>711</v>
      </c>
      <c r="E680" t="s">
        <v>25</v>
      </c>
      <c r="F680">
        <v>19</v>
      </c>
      <c r="G680" t="s">
        <v>26</v>
      </c>
      <c r="H680">
        <v>15665248</v>
      </c>
      <c r="I680" t="s">
        <v>27</v>
      </c>
      <c r="J680" t="s">
        <v>28</v>
      </c>
      <c r="K680" t="s">
        <v>28</v>
      </c>
      <c r="L680" t="s">
        <v>27</v>
      </c>
      <c r="M680" t="s">
        <v>27</v>
      </c>
      <c r="N680" t="s">
        <v>27</v>
      </c>
      <c r="O680">
        <v>3</v>
      </c>
      <c r="P680" t="s">
        <v>32</v>
      </c>
      <c r="Q680" s="1">
        <v>42817</v>
      </c>
    </row>
    <row r="681" spans="1:17" x14ac:dyDescent="0.55000000000000004">
      <c r="A681" t="s">
        <v>4557</v>
      </c>
      <c r="B681" t="s">
        <v>2</v>
      </c>
      <c r="C681" t="s">
        <v>88</v>
      </c>
      <c r="D681" t="s">
        <v>712</v>
      </c>
      <c r="E681" t="s">
        <v>42</v>
      </c>
      <c r="F681">
        <v>24</v>
      </c>
      <c r="G681" t="s">
        <v>26</v>
      </c>
      <c r="H681">
        <v>80279637</v>
      </c>
      <c r="I681" t="s">
        <v>27</v>
      </c>
      <c r="J681" t="s">
        <v>28</v>
      </c>
      <c r="K681" t="s">
        <v>28</v>
      </c>
      <c r="L681" t="s">
        <v>27</v>
      </c>
      <c r="M681" t="s">
        <v>27</v>
      </c>
      <c r="N681" t="s">
        <v>27</v>
      </c>
      <c r="O681">
        <v>3</v>
      </c>
      <c r="P681" t="s">
        <v>32</v>
      </c>
      <c r="Q681" s="1">
        <v>42817</v>
      </c>
    </row>
    <row r="682" spans="1:17" x14ac:dyDescent="0.55000000000000004">
      <c r="A682" t="s">
        <v>4557</v>
      </c>
      <c r="B682" t="s">
        <v>2</v>
      </c>
      <c r="C682" t="s">
        <v>88</v>
      </c>
      <c r="D682" t="s">
        <v>713</v>
      </c>
      <c r="E682" t="s">
        <v>42</v>
      </c>
      <c r="F682">
        <v>25</v>
      </c>
      <c r="G682" t="s">
        <v>26</v>
      </c>
      <c r="H682">
        <v>15665664</v>
      </c>
      <c r="I682" t="s">
        <v>27</v>
      </c>
      <c r="J682" t="s">
        <v>28</v>
      </c>
      <c r="K682" t="s">
        <v>28</v>
      </c>
      <c r="L682" t="s">
        <v>27</v>
      </c>
      <c r="M682" t="s">
        <v>27</v>
      </c>
      <c r="N682" t="s">
        <v>27</v>
      </c>
      <c r="O682">
        <v>3</v>
      </c>
      <c r="P682" t="s">
        <v>32</v>
      </c>
      <c r="Q682" s="1">
        <v>42817</v>
      </c>
    </row>
    <row r="683" spans="1:17" x14ac:dyDescent="0.55000000000000004">
      <c r="A683" t="s">
        <v>4556</v>
      </c>
      <c r="B683" t="s">
        <v>2</v>
      </c>
      <c r="C683" t="s">
        <v>88</v>
      </c>
      <c r="D683" t="s">
        <v>714</v>
      </c>
      <c r="E683" t="s">
        <v>42</v>
      </c>
      <c r="F683">
        <v>24</v>
      </c>
      <c r="G683" t="s">
        <v>26</v>
      </c>
      <c r="H683">
        <v>46173392</v>
      </c>
      <c r="I683" t="s">
        <v>27</v>
      </c>
      <c r="J683" t="s">
        <v>28</v>
      </c>
      <c r="K683" t="s">
        <v>28</v>
      </c>
      <c r="L683" t="s">
        <v>27</v>
      </c>
      <c r="M683" t="s">
        <v>27</v>
      </c>
      <c r="N683" t="s">
        <v>27</v>
      </c>
      <c r="O683">
        <v>3</v>
      </c>
      <c r="P683" t="s">
        <v>32</v>
      </c>
      <c r="Q683" s="1">
        <v>42698</v>
      </c>
    </row>
    <row r="684" spans="1:17" x14ac:dyDescent="0.55000000000000004">
      <c r="A684" t="s">
        <v>4556</v>
      </c>
      <c r="B684" t="s">
        <v>2</v>
      </c>
      <c r="C684" t="s">
        <v>88</v>
      </c>
      <c r="D684" t="s">
        <v>715</v>
      </c>
      <c r="E684" t="s">
        <v>42</v>
      </c>
      <c r="F684">
        <v>24</v>
      </c>
      <c r="G684" t="s">
        <v>26</v>
      </c>
      <c r="H684">
        <v>7039539</v>
      </c>
      <c r="I684" t="s">
        <v>27</v>
      </c>
      <c r="J684" t="s">
        <v>28</v>
      </c>
      <c r="K684" t="s">
        <v>28</v>
      </c>
      <c r="L684" t="s">
        <v>27</v>
      </c>
      <c r="M684" t="s">
        <v>27</v>
      </c>
      <c r="N684" t="s">
        <v>27</v>
      </c>
      <c r="O684">
        <v>3</v>
      </c>
      <c r="P684" t="s">
        <v>32</v>
      </c>
      <c r="Q684" s="1">
        <v>42698</v>
      </c>
    </row>
    <row r="685" spans="1:17" x14ac:dyDescent="0.55000000000000004">
      <c r="A685" t="s">
        <v>4556</v>
      </c>
      <c r="B685" t="s">
        <v>2</v>
      </c>
      <c r="C685" t="s">
        <v>88</v>
      </c>
      <c r="D685" t="s">
        <v>716</v>
      </c>
      <c r="E685" t="s">
        <v>42</v>
      </c>
      <c r="F685">
        <v>25</v>
      </c>
      <c r="G685" t="s">
        <v>26</v>
      </c>
      <c r="H685">
        <v>42005559</v>
      </c>
      <c r="I685" t="s">
        <v>27</v>
      </c>
      <c r="J685" t="s">
        <v>28</v>
      </c>
      <c r="K685" t="s">
        <v>28</v>
      </c>
      <c r="L685" t="s">
        <v>27</v>
      </c>
      <c r="M685" t="s">
        <v>27</v>
      </c>
      <c r="N685" t="s">
        <v>27</v>
      </c>
      <c r="O685">
        <v>3</v>
      </c>
      <c r="P685" t="s">
        <v>32</v>
      </c>
      <c r="Q685" s="1">
        <v>42698</v>
      </c>
    </row>
    <row r="686" spans="1:17" x14ac:dyDescent="0.55000000000000004">
      <c r="A686" t="s">
        <v>4556</v>
      </c>
      <c r="B686" t="s">
        <v>2</v>
      </c>
      <c r="C686" t="s">
        <v>88</v>
      </c>
      <c r="D686" t="s">
        <v>717</v>
      </c>
      <c r="E686" t="s">
        <v>25</v>
      </c>
      <c r="F686">
        <v>23</v>
      </c>
      <c r="G686" t="s">
        <v>26</v>
      </c>
      <c r="H686">
        <v>15447528</v>
      </c>
      <c r="I686" t="s">
        <v>27</v>
      </c>
      <c r="J686" t="s">
        <v>28</v>
      </c>
      <c r="K686" t="s">
        <v>28</v>
      </c>
      <c r="L686" t="s">
        <v>27</v>
      </c>
      <c r="M686" t="s">
        <v>27</v>
      </c>
      <c r="N686" t="s">
        <v>27</v>
      </c>
      <c r="O686">
        <v>3</v>
      </c>
      <c r="P686" t="s">
        <v>32</v>
      </c>
      <c r="Q686" s="1">
        <v>43043</v>
      </c>
    </row>
    <row r="687" spans="1:17" x14ac:dyDescent="0.55000000000000004">
      <c r="A687" t="s">
        <v>4556</v>
      </c>
      <c r="B687" t="s">
        <v>2</v>
      </c>
      <c r="C687" t="s">
        <v>88</v>
      </c>
      <c r="D687" t="s">
        <v>718</v>
      </c>
      <c r="E687" t="s">
        <v>25</v>
      </c>
      <c r="F687">
        <v>23</v>
      </c>
      <c r="G687" t="s">
        <v>26</v>
      </c>
      <c r="H687">
        <v>43608580</v>
      </c>
      <c r="I687" t="s">
        <v>27</v>
      </c>
      <c r="J687" t="s">
        <v>28</v>
      </c>
      <c r="K687" t="s">
        <v>28</v>
      </c>
      <c r="L687" t="s">
        <v>27</v>
      </c>
      <c r="M687" t="s">
        <v>27</v>
      </c>
      <c r="N687" t="s">
        <v>27</v>
      </c>
      <c r="O687">
        <v>3</v>
      </c>
      <c r="P687" t="s">
        <v>32</v>
      </c>
      <c r="Q687" s="1">
        <v>43043</v>
      </c>
    </row>
    <row r="688" spans="1:17" x14ac:dyDescent="0.55000000000000004">
      <c r="A688" t="s">
        <v>4558</v>
      </c>
      <c r="B688" t="s">
        <v>2</v>
      </c>
      <c r="C688" t="s">
        <v>88</v>
      </c>
      <c r="D688" t="s">
        <v>719</v>
      </c>
      <c r="E688" t="s">
        <v>42</v>
      </c>
      <c r="F688">
        <v>24</v>
      </c>
      <c r="G688" t="s">
        <v>26</v>
      </c>
      <c r="H688">
        <v>47092039</v>
      </c>
      <c r="I688" t="s">
        <v>27</v>
      </c>
      <c r="J688" t="s">
        <v>28</v>
      </c>
      <c r="K688" t="s">
        <v>28</v>
      </c>
      <c r="L688" t="s">
        <v>27</v>
      </c>
      <c r="M688" t="s">
        <v>28</v>
      </c>
      <c r="N688" t="s">
        <v>27</v>
      </c>
      <c r="O688">
        <v>2</v>
      </c>
      <c r="P688" t="s">
        <v>32</v>
      </c>
      <c r="Q688" s="1">
        <v>43654</v>
      </c>
    </row>
    <row r="689" spans="1:17" x14ac:dyDescent="0.55000000000000004">
      <c r="A689" t="s">
        <v>4558</v>
      </c>
      <c r="B689" t="s">
        <v>2</v>
      </c>
      <c r="C689" t="s">
        <v>88</v>
      </c>
      <c r="D689" t="s">
        <v>720</v>
      </c>
      <c r="E689" t="s">
        <v>25</v>
      </c>
      <c r="F689">
        <v>25</v>
      </c>
      <c r="G689" t="s">
        <v>26</v>
      </c>
      <c r="H689">
        <v>74564771</v>
      </c>
      <c r="I689" t="s">
        <v>27</v>
      </c>
      <c r="J689" t="s">
        <v>28</v>
      </c>
      <c r="K689" t="s">
        <v>28</v>
      </c>
      <c r="L689" t="s">
        <v>27</v>
      </c>
      <c r="M689" t="s">
        <v>28</v>
      </c>
      <c r="N689" t="s">
        <v>27</v>
      </c>
      <c r="O689">
        <v>2</v>
      </c>
      <c r="P689" t="s">
        <v>32</v>
      </c>
      <c r="Q689" s="1">
        <v>43654</v>
      </c>
    </row>
    <row r="690" spans="1:17" x14ac:dyDescent="0.55000000000000004">
      <c r="A690" t="s">
        <v>4558</v>
      </c>
      <c r="B690" t="s">
        <v>2</v>
      </c>
      <c r="C690" t="s">
        <v>88</v>
      </c>
      <c r="D690" t="s">
        <v>721</v>
      </c>
      <c r="E690" t="s">
        <v>42</v>
      </c>
      <c r="F690">
        <v>24</v>
      </c>
      <c r="G690" t="s">
        <v>26</v>
      </c>
      <c r="H690">
        <v>48524746</v>
      </c>
      <c r="I690" t="s">
        <v>27</v>
      </c>
      <c r="J690" t="s">
        <v>28</v>
      </c>
      <c r="K690" t="s">
        <v>28</v>
      </c>
      <c r="L690" t="s">
        <v>27</v>
      </c>
      <c r="M690" t="s">
        <v>27</v>
      </c>
      <c r="N690" t="s">
        <v>27</v>
      </c>
      <c r="O690">
        <v>3</v>
      </c>
      <c r="P690" t="s">
        <v>32</v>
      </c>
      <c r="Q690" s="1">
        <v>43654</v>
      </c>
    </row>
    <row r="691" spans="1:17" x14ac:dyDescent="0.55000000000000004">
      <c r="A691" t="s">
        <v>4556</v>
      </c>
      <c r="B691" t="s">
        <v>4</v>
      </c>
      <c r="C691" t="s">
        <v>88</v>
      </c>
      <c r="D691" t="s">
        <v>722</v>
      </c>
      <c r="E691" t="s">
        <v>42</v>
      </c>
      <c r="F691">
        <v>24</v>
      </c>
      <c r="G691" t="s">
        <v>26</v>
      </c>
      <c r="H691">
        <v>15667128</v>
      </c>
      <c r="I691" t="s">
        <v>27</v>
      </c>
      <c r="J691" t="s">
        <v>28</v>
      </c>
      <c r="K691" t="s">
        <v>28</v>
      </c>
      <c r="L691" t="s">
        <v>27</v>
      </c>
      <c r="M691" t="s">
        <v>28</v>
      </c>
      <c r="N691" t="s">
        <v>27</v>
      </c>
      <c r="O691">
        <v>2</v>
      </c>
      <c r="P691" t="s">
        <v>32</v>
      </c>
      <c r="Q691" s="1">
        <v>43098</v>
      </c>
    </row>
    <row r="692" spans="1:17" x14ac:dyDescent="0.55000000000000004">
      <c r="A692" t="s">
        <v>4557</v>
      </c>
      <c r="B692" t="s">
        <v>4</v>
      </c>
      <c r="C692" t="s">
        <v>88</v>
      </c>
      <c r="D692" t="s">
        <v>723</v>
      </c>
      <c r="E692" t="s">
        <v>25</v>
      </c>
      <c r="F692">
        <v>24</v>
      </c>
      <c r="G692" t="s">
        <v>26</v>
      </c>
      <c r="H692">
        <v>15668762</v>
      </c>
      <c r="I692" t="s">
        <v>27</v>
      </c>
      <c r="J692" t="s">
        <v>28</v>
      </c>
      <c r="K692" t="s">
        <v>28</v>
      </c>
      <c r="L692" t="s">
        <v>27</v>
      </c>
      <c r="M692" t="s">
        <v>28</v>
      </c>
      <c r="N692" t="s">
        <v>27</v>
      </c>
      <c r="O692">
        <v>2</v>
      </c>
      <c r="P692" t="s">
        <v>32</v>
      </c>
      <c r="Q692" s="1">
        <v>43639</v>
      </c>
    </row>
    <row r="693" spans="1:17" x14ac:dyDescent="0.55000000000000004">
      <c r="A693" t="s">
        <v>4557</v>
      </c>
      <c r="B693" t="s">
        <v>4</v>
      </c>
      <c r="C693" t="s">
        <v>88</v>
      </c>
      <c r="D693" t="s">
        <v>724</v>
      </c>
      <c r="E693" t="s">
        <v>25</v>
      </c>
      <c r="F693">
        <v>24</v>
      </c>
      <c r="G693" t="s">
        <v>26</v>
      </c>
      <c r="H693">
        <v>15678218</v>
      </c>
      <c r="I693" t="s">
        <v>27</v>
      </c>
      <c r="J693" t="s">
        <v>28</v>
      </c>
      <c r="K693" t="s">
        <v>28</v>
      </c>
      <c r="L693" t="s">
        <v>27</v>
      </c>
      <c r="M693" t="s">
        <v>27</v>
      </c>
      <c r="N693" t="s">
        <v>27</v>
      </c>
      <c r="O693">
        <v>3</v>
      </c>
      <c r="P693" t="s">
        <v>32</v>
      </c>
      <c r="Q693" s="1">
        <v>43639</v>
      </c>
    </row>
    <row r="694" spans="1:17" x14ac:dyDescent="0.55000000000000004">
      <c r="A694" t="s">
        <v>4557</v>
      </c>
      <c r="B694" t="s">
        <v>4</v>
      </c>
      <c r="C694" t="s">
        <v>88</v>
      </c>
      <c r="D694" t="s">
        <v>725</v>
      </c>
      <c r="E694" t="s">
        <v>25</v>
      </c>
      <c r="F694">
        <v>23</v>
      </c>
      <c r="G694" t="s">
        <v>26</v>
      </c>
      <c r="H694">
        <v>15681863</v>
      </c>
      <c r="I694" t="s">
        <v>27</v>
      </c>
      <c r="J694" t="s">
        <v>28</v>
      </c>
      <c r="K694" t="s">
        <v>28</v>
      </c>
      <c r="L694" t="s">
        <v>27</v>
      </c>
      <c r="M694" t="s">
        <v>27</v>
      </c>
      <c r="N694" t="s">
        <v>27</v>
      </c>
      <c r="O694">
        <v>3</v>
      </c>
      <c r="P694" t="s">
        <v>32</v>
      </c>
      <c r="Q694" s="1">
        <v>43639</v>
      </c>
    </row>
    <row r="695" spans="1:17" x14ac:dyDescent="0.55000000000000004">
      <c r="A695" t="s">
        <v>4554</v>
      </c>
      <c r="B695" t="s">
        <v>4</v>
      </c>
      <c r="C695" t="s">
        <v>88</v>
      </c>
      <c r="D695" t="s">
        <v>726</v>
      </c>
      <c r="E695" t="s">
        <v>42</v>
      </c>
      <c r="F695">
        <v>23</v>
      </c>
      <c r="G695" t="s">
        <v>26</v>
      </c>
      <c r="H695" t="e">
        <v>#N/A</v>
      </c>
      <c r="I695" t="s">
        <v>27</v>
      </c>
      <c r="J695" t="s">
        <v>28</v>
      </c>
      <c r="K695" t="s">
        <v>28</v>
      </c>
      <c r="L695" t="s">
        <v>27</v>
      </c>
      <c r="M695" t="s">
        <v>28</v>
      </c>
      <c r="N695" t="s">
        <v>27</v>
      </c>
      <c r="O695">
        <v>2</v>
      </c>
      <c r="P695" t="s">
        <v>32</v>
      </c>
      <c r="Q695" s="1">
        <v>43192</v>
      </c>
    </row>
    <row r="696" spans="1:17" x14ac:dyDescent="0.55000000000000004">
      <c r="A696" t="s">
        <v>4554</v>
      </c>
      <c r="B696" t="s">
        <v>4</v>
      </c>
      <c r="C696" t="s">
        <v>88</v>
      </c>
      <c r="D696" t="s">
        <v>727</v>
      </c>
      <c r="E696" t="s">
        <v>25</v>
      </c>
      <c r="F696">
        <v>23</v>
      </c>
      <c r="G696" t="s">
        <v>26</v>
      </c>
      <c r="H696">
        <v>15675117</v>
      </c>
      <c r="I696" t="s">
        <v>27</v>
      </c>
      <c r="J696" t="s">
        <v>28</v>
      </c>
      <c r="K696" t="s">
        <v>28</v>
      </c>
      <c r="L696" t="s">
        <v>27</v>
      </c>
      <c r="M696" t="s">
        <v>28</v>
      </c>
      <c r="N696" t="s">
        <v>27</v>
      </c>
      <c r="O696">
        <v>2</v>
      </c>
      <c r="P696" t="s">
        <v>32</v>
      </c>
      <c r="Q696" s="1">
        <v>43192</v>
      </c>
    </row>
    <row r="697" spans="1:17" x14ac:dyDescent="0.55000000000000004">
      <c r="A697" t="s">
        <v>4559</v>
      </c>
      <c r="B697" t="s">
        <v>4</v>
      </c>
      <c r="C697" t="s">
        <v>88</v>
      </c>
      <c r="D697" t="s">
        <v>728</v>
      </c>
      <c r="E697" t="s">
        <v>42</v>
      </c>
      <c r="F697">
        <v>23</v>
      </c>
      <c r="G697" t="s">
        <v>26</v>
      </c>
      <c r="H697">
        <v>15673984</v>
      </c>
      <c r="I697" t="s">
        <v>27</v>
      </c>
      <c r="J697" t="s">
        <v>28</v>
      </c>
      <c r="K697" t="s">
        <v>28</v>
      </c>
      <c r="L697" t="s">
        <v>27</v>
      </c>
      <c r="M697" t="s">
        <v>27</v>
      </c>
      <c r="N697" t="s">
        <v>27</v>
      </c>
      <c r="O697">
        <v>3</v>
      </c>
      <c r="P697" t="s">
        <v>32</v>
      </c>
      <c r="Q697" s="1">
        <v>43237</v>
      </c>
    </row>
    <row r="698" spans="1:17" x14ac:dyDescent="0.55000000000000004">
      <c r="A698" t="s">
        <v>4559</v>
      </c>
      <c r="B698" t="s">
        <v>4</v>
      </c>
      <c r="C698" t="s">
        <v>88</v>
      </c>
      <c r="D698" t="s">
        <v>729</v>
      </c>
      <c r="E698" t="s">
        <v>25</v>
      </c>
      <c r="F698">
        <v>23</v>
      </c>
      <c r="G698" t="s">
        <v>26</v>
      </c>
      <c r="H698">
        <v>15669472</v>
      </c>
      <c r="I698" t="s">
        <v>27</v>
      </c>
      <c r="J698" t="s">
        <v>28</v>
      </c>
      <c r="K698" t="s">
        <v>28</v>
      </c>
      <c r="L698" t="s">
        <v>27</v>
      </c>
      <c r="M698" t="s">
        <v>28</v>
      </c>
      <c r="N698" t="s">
        <v>27</v>
      </c>
      <c r="O698">
        <v>2</v>
      </c>
      <c r="P698" t="s">
        <v>32</v>
      </c>
      <c r="Q698" s="1">
        <v>43237</v>
      </c>
    </row>
    <row r="699" spans="1:17" x14ac:dyDescent="0.55000000000000004">
      <c r="A699" t="s">
        <v>4559</v>
      </c>
      <c r="B699" t="s">
        <v>4</v>
      </c>
      <c r="C699" t="s">
        <v>88</v>
      </c>
      <c r="D699" t="s">
        <v>730</v>
      </c>
      <c r="E699" t="s">
        <v>25</v>
      </c>
      <c r="F699">
        <v>24</v>
      </c>
      <c r="G699" t="s">
        <v>26</v>
      </c>
      <c r="H699">
        <v>15676824</v>
      </c>
      <c r="I699" t="s">
        <v>27</v>
      </c>
      <c r="J699" t="s">
        <v>28</v>
      </c>
      <c r="K699" t="s">
        <v>28</v>
      </c>
      <c r="L699" t="s">
        <v>27</v>
      </c>
      <c r="M699" t="s">
        <v>27</v>
      </c>
      <c r="N699" t="s">
        <v>27</v>
      </c>
      <c r="O699">
        <v>3</v>
      </c>
      <c r="P699" t="s">
        <v>32</v>
      </c>
      <c r="Q699" s="1">
        <v>43237</v>
      </c>
    </row>
    <row r="700" spans="1:17" x14ac:dyDescent="0.55000000000000004">
      <c r="A700" t="s">
        <v>4559</v>
      </c>
      <c r="B700" t="s">
        <v>4</v>
      </c>
      <c r="C700" t="s">
        <v>88</v>
      </c>
      <c r="D700" t="s">
        <v>731</v>
      </c>
      <c r="E700" t="s">
        <v>42</v>
      </c>
      <c r="F700">
        <v>25</v>
      </c>
      <c r="G700" t="s">
        <v>26</v>
      </c>
      <c r="H700">
        <v>15679525</v>
      </c>
      <c r="I700" t="s">
        <v>27</v>
      </c>
      <c r="J700" t="s">
        <v>28</v>
      </c>
      <c r="K700" t="s">
        <v>28</v>
      </c>
      <c r="L700" t="s">
        <v>27</v>
      </c>
      <c r="M700" t="s">
        <v>27</v>
      </c>
      <c r="N700" t="s">
        <v>27</v>
      </c>
      <c r="O700">
        <v>3</v>
      </c>
      <c r="P700" t="s">
        <v>32</v>
      </c>
      <c r="Q700" s="1">
        <v>43237</v>
      </c>
    </row>
    <row r="701" spans="1:17" x14ac:dyDescent="0.55000000000000004">
      <c r="A701" t="s">
        <v>4559</v>
      </c>
      <c r="B701" t="s">
        <v>4</v>
      </c>
      <c r="C701" t="s">
        <v>44</v>
      </c>
      <c r="D701" t="s">
        <v>732</v>
      </c>
      <c r="E701" t="s">
        <v>25</v>
      </c>
      <c r="F701">
        <v>25</v>
      </c>
      <c r="G701" t="s">
        <v>26</v>
      </c>
      <c r="H701">
        <v>74123006</v>
      </c>
      <c r="I701" t="s">
        <v>27</v>
      </c>
      <c r="J701" t="s">
        <v>28</v>
      </c>
      <c r="K701" t="s">
        <v>28</v>
      </c>
      <c r="L701" t="s">
        <v>27</v>
      </c>
      <c r="M701" t="s">
        <v>27</v>
      </c>
      <c r="N701" t="s">
        <v>27</v>
      </c>
      <c r="O701">
        <v>3</v>
      </c>
      <c r="P701" t="s">
        <v>32</v>
      </c>
      <c r="Q701" s="1">
        <v>43237</v>
      </c>
    </row>
    <row r="702" spans="1:17" x14ac:dyDescent="0.55000000000000004">
      <c r="A702" t="s">
        <v>4559</v>
      </c>
      <c r="B702" t="s">
        <v>4</v>
      </c>
      <c r="C702" t="s">
        <v>44</v>
      </c>
      <c r="D702" t="s">
        <v>733</v>
      </c>
      <c r="E702" t="s">
        <v>42</v>
      </c>
      <c r="F702">
        <v>24</v>
      </c>
      <c r="G702" t="s">
        <v>26</v>
      </c>
      <c r="H702">
        <v>72270979</v>
      </c>
      <c r="I702" t="s">
        <v>27</v>
      </c>
      <c r="J702" t="s">
        <v>28</v>
      </c>
      <c r="K702" t="s">
        <v>28</v>
      </c>
      <c r="L702" t="s">
        <v>27</v>
      </c>
      <c r="M702" t="s">
        <v>27</v>
      </c>
      <c r="N702" t="s">
        <v>27</v>
      </c>
      <c r="O702">
        <v>3</v>
      </c>
      <c r="P702" t="s">
        <v>32</v>
      </c>
      <c r="Q702" s="1">
        <v>43237</v>
      </c>
    </row>
    <row r="703" spans="1:17" x14ac:dyDescent="0.55000000000000004">
      <c r="A703" t="s">
        <v>4559</v>
      </c>
      <c r="B703" t="s">
        <v>4</v>
      </c>
      <c r="C703" t="s">
        <v>44</v>
      </c>
      <c r="D703" t="s">
        <v>734</v>
      </c>
      <c r="E703" t="s">
        <v>25</v>
      </c>
      <c r="F703">
        <v>23</v>
      </c>
      <c r="G703" t="s">
        <v>26</v>
      </c>
      <c r="H703">
        <v>45538463</v>
      </c>
      <c r="I703" t="s">
        <v>27</v>
      </c>
      <c r="J703" t="s">
        <v>28</v>
      </c>
      <c r="K703" t="s">
        <v>28</v>
      </c>
      <c r="L703" t="s">
        <v>27</v>
      </c>
      <c r="M703" t="s">
        <v>27</v>
      </c>
      <c r="N703" t="s">
        <v>27</v>
      </c>
      <c r="O703">
        <v>3</v>
      </c>
      <c r="P703" t="s">
        <v>32</v>
      </c>
      <c r="Q703" s="1">
        <v>43237</v>
      </c>
    </row>
    <row r="704" spans="1:17" x14ac:dyDescent="0.55000000000000004">
      <c r="A704" t="s">
        <v>4559</v>
      </c>
      <c r="B704" t="s">
        <v>4</v>
      </c>
      <c r="C704" t="s">
        <v>44</v>
      </c>
      <c r="D704" t="s">
        <v>735</v>
      </c>
      <c r="E704" t="s">
        <v>25</v>
      </c>
      <c r="F704">
        <v>22</v>
      </c>
      <c r="G704" t="s">
        <v>26</v>
      </c>
      <c r="H704">
        <v>70138312</v>
      </c>
      <c r="I704" t="s">
        <v>27</v>
      </c>
      <c r="J704" t="s">
        <v>28</v>
      </c>
      <c r="K704" t="s">
        <v>28</v>
      </c>
      <c r="L704" t="s">
        <v>27</v>
      </c>
      <c r="M704" t="s">
        <v>27</v>
      </c>
      <c r="N704" t="s">
        <v>27</v>
      </c>
      <c r="O704">
        <v>3</v>
      </c>
      <c r="P704" t="s">
        <v>32</v>
      </c>
      <c r="Q704" s="1">
        <v>42986</v>
      </c>
    </row>
    <row r="705" spans="1:17" x14ac:dyDescent="0.55000000000000004">
      <c r="A705" t="s">
        <v>4555</v>
      </c>
      <c r="B705" t="s">
        <v>4</v>
      </c>
      <c r="C705" t="s">
        <v>44</v>
      </c>
      <c r="D705" t="s">
        <v>736</v>
      </c>
      <c r="E705" t="s">
        <v>25</v>
      </c>
      <c r="F705">
        <v>23</v>
      </c>
      <c r="G705" t="s">
        <v>26</v>
      </c>
      <c r="H705">
        <v>74134428</v>
      </c>
      <c r="I705" t="s">
        <v>27</v>
      </c>
      <c r="J705" t="s">
        <v>28</v>
      </c>
      <c r="K705" t="s">
        <v>28</v>
      </c>
      <c r="L705" t="s">
        <v>27</v>
      </c>
      <c r="M705" t="s">
        <v>27</v>
      </c>
      <c r="N705" t="s">
        <v>27</v>
      </c>
      <c r="O705">
        <v>3</v>
      </c>
      <c r="P705" t="s">
        <v>32</v>
      </c>
      <c r="Q705" s="1">
        <v>42682</v>
      </c>
    </row>
    <row r="706" spans="1:17" x14ac:dyDescent="0.55000000000000004">
      <c r="A706" t="s">
        <v>4554</v>
      </c>
      <c r="B706" t="s">
        <v>4</v>
      </c>
      <c r="C706" t="s">
        <v>44</v>
      </c>
      <c r="D706" t="s">
        <v>737</v>
      </c>
      <c r="E706" t="s">
        <v>25</v>
      </c>
      <c r="F706">
        <v>23</v>
      </c>
      <c r="G706" t="s">
        <v>26</v>
      </c>
      <c r="H706">
        <v>71512741</v>
      </c>
      <c r="I706" t="s">
        <v>27</v>
      </c>
      <c r="J706" t="s">
        <v>28</v>
      </c>
      <c r="K706" t="s">
        <v>28</v>
      </c>
      <c r="L706" t="s">
        <v>27</v>
      </c>
      <c r="M706" t="s">
        <v>27</v>
      </c>
      <c r="N706" t="s">
        <v>27</v>
      </c>
      <c r="O706">
        <v>3</v>
      </c>
      <c r="P706" t="s">
        <v>32</v>
      </c>
      <c r="Q706" s="1">
        <v>43204</v>
      </c>
    </row>
    <row r="707" spans="1:17" x14ac:dyDescent="0.55000000000000004">
      <c r="A707" t="s">
        <v>4556</v>
      </c>
      <c r="B707" t="s">
        <v>4</v>
      </c>
      <c r="C707" t="s">
        <v>44</v>
      </c>
      <c r="D707" t="s">
        <v>738</v>
      </c>
      <c r="E707" t="s">
        <v>25</v>
      </c>
      <c r="F707">
        <v>22</v>
      </c>
      <c r="G707" t="s">
        <v>26</v>
      </c>
      <c r="H707">
        <v>44364766</v>
      </c>
      <c r="I707" t="s">
        <v>27</v>
      </c>
      <c r="J707" t="s">
        <v>28</v>
      </c>
      <c r="K707" t="s">
        <v>28</v>
      </c>
      <c r="L707" t="s">
        <v>27</v>
      </c>
      <c r="M707" t="s">
        <v>27</v>
      </c>
      <c r="N707" t="s">
        <v>27</v>
      </c>
      <c r="O707">
        <v>3</v>
      </c>
      <c r="P707" t="s">
        <v>32</v>
      </c>
      <c r="Q707" s="1">
        <v>43725</v>
      </c>
    </row>
    <row r="708" spans="1:17" x14ac:dyDescent="0.55000000000000004">
      <c r="A708" t="s">
        <v>4556</v>
      </c>
      <c r="B708" t="s">
        <v>4</v>
      </c>
      <c r="C708" t="s">
        <v>44</v>
      </c>
      <c r="D708" t="s">
        <v>739</v>
      </c>
      <c r="E708" t="s">
        <v>42</v>
      </c>
      <c r="F708">
        <v>23</v>
      </c>
      <c r="G708" t="s">
        <v>26</v>
      </c>
      <c r="H708">
        <v>41266289</v>
      </c>
      <c r="I708" t="s">
        <v>27</v>
      </c>
      <c r="J708" t="s">
        <v>28</v>
      </c>
      <c r="K708" t="s">
        <v>28</v>
      </c>
      <c r="L708" t="s">
        <v>27</v>
      </c>
      <c r="M708" t="s">
        <v>27</v>
      </c>
      <c r="N708" t="s">
        <v>27</v>
      </c>
      <c r="O708">
        <v>3</v>
      </c>
      <c r="P708" t="s">
        <v>32</v>
      </c>
      <c r="Q708" s="1">
        <v>43725</v>
      </c>
    </row>
    <row r="709" spans="1:17" x14ac:dyDescent="0.55000000000000004">
      <c r="A709" t="s">
        <v>4556</v>
      </c>
      <c r="B709" t="s">
        <v>4</v>
      </c>
      <c r="C709" t="s">
        <v>44</v>
      </c>
      <c r="D709" t="s">
        <v>740</v>
      </c>
      <c r="E709" t="s">
        <v>42</v>
      </c>
      <c r="F709">
        <v>23</v>
      </c>
      <c r="G709" t="s">
        <v>26</v>
      </c>
      <c r="H709">
        <v>15842937</v>
      </c>
      <c r="I709" t="s">
        <v>27</v>
      </c>
      <c r="J709" t="s">
        <v>28</v>
      </c>
      <c r="K709" t="s">
        <v>28</v>
      </c>
      <c r="L709" t="s">
        <v>27</v>
      </c>
      <c r="M709" t="s">
        <v>27</v>
      </c>
      <c r="N709" t="s">
        <v>27</v>
      </c>
      <c r="O709">
        <v>3</v>
      </c>
      <c r="P709" t="s">
        <v>32</v>
      </c>
      <c r="Q709" s="1">
        <v>43725</v>
      </c>
    </row>
    <row r="710" spans="1:17" x14ac:dyDescent="0.55000000000000004">
      <c r="A710" t="s">
        <v>4556</v>
      </c>
      <c r="B710" t="s">
        <v>4</v>
      </c>
      <c r="C710" t="s">
        <v>44</v>
      </c>
      <c r="D710" t="s">
        <v>741</v>
      </c>
      <c r="E710" t="s">
        <v>25</v>
      </c>
      <c r="F710">
        <v>25</v>
      </c>
      <c r="G710" t="s">
        <v>26</v>
      </c>
      <c r="H710">
        <v>41426687</v>
      </c>
      <c r="I710" t="s">
        <v>27</v>
      </c>
      <c r="J710" t="s">
        <v>28</v>
      </c>
      <c r="K710" t="s">
        <v>28</v>
      </c>
      <c r="L710" t="s">
        <v>27</v>
      </c>
      <c r="M710" t="s">
        <v>28</v>
      </c>
      <c r="N710" t="s">
        <v>27</v>
      </c>
      <c r="O710">
        <v>2</v>
      </c>
      <c r="P710" t="s">
        <v>32</v>
      </c>
      <c r="Q710" s="1">
        <v>43803</v>
      </c>
    </row>
    <row r="711" spans="1:17" x14ac:dyDescent="0.55000000000000004">
      <c r="A711" t="s">
        <v>4556</v>
      </c>
      <c r="B711" t="s">
        <v>4</v>
      </c>
      <c r="C711" t="s">
        <v>44</v>
      </c>
      <c r="D711" t="s">
        <v>742</v>
      </c>
      <c r="E711" t="s">
        <v>42</v>
      </c>
      <c r="F711">
        <v>22</v>
      </c>
      <c r="G711" t="s">
        <v>26</v>
      </c>
      <c r="H711">
        <v>46250355</v>
      </c>
      <c r="I711" t="s">
        <v>27</v>
      </c>
      <c r="J711" t="s">
        <v>28</v>
      </c>
      <c r="K711" t="s">
        <v>28</v>
      </c>
      <c r="L711" t="s">
        <v>27</v>
      </c>
      <c r="M711" t="s">
        <v>28</v>
      </c>
      <c r="N711" t="s">
        <v>27</v>
      </c>
      <c r="O711">
        <v>2</v>
      </c>
      <c r="P711" t="s">
        <v>32</v>
      </c>
      <c r="Q711" s="1">
        <v>43803</v>
      </c>
    </row>
    <row r="712" spans="1:17" x14ac:dyDescent="0.55000000000000004">
      <c r="A712" t="s">
        <v>4556</v>
      </c>
      <c r="B712" t="s">
        <v>4</v>
      </c>
      <c r="C712" t="s">
        <v>44</v>
      </c>
      <c r="D712" t="s">
        <v>743</v>
      </c>
      <c r="E712" t="s">
        <v>42</v>
      </c>
      <c r="F712">
        <v>23</v>
      </c>
      <c r="G712" t="s">
        <v>26</v>
      </c>
      <c r="H712">
        <v>15682110</v>
      </c>
      <c r="I712" t="s">
        <v>27</v>
      </c>
      <c r="J712" t="s">
        <v>28</v>
      </c>
      <c r="K712" t="s">
        <v>28</v>
      </c>
      <c r="L712" t="s">
        <v>27</v>
      </c>
      <c r="M712" t="s">
        <v>28</v>
      </c>
      <c r="N712" t="s">
        <v>27</v>
      </c>
      <c r="O712">
        <v>2</v>
      </c>
      <c r="P712" t="s">
        <v>32</v>
      </c>
      <c r="Q712" s="1">
        <v>43803</v>
      </c>
    </row>
    <row r="713" spans="1:17" x14ac:dyDescent="0.55000000000000004">
      <c r="A713" t="s">
        <v>4556</v>
      </c>
      <c r="B713" t="s">
        <v>4</v>
      </c>
      <c r="C713" t="s">
        <v>44</v>
      </c>
      <c r="D713" t="s">
        <v>744</v>
      </c>
      <c r="E713" t="s">
        <v>25</v>
      </c>
      <c r="F713">
        <v>22</v>
      </c>
      <c r="G713" t="s">
        <v>26</v>
      </c>
      <c r="H713">
        <v>77355228</v>
      </c>
      <c r="I713" t="s">
        <v>27</v>
      </c>
      <c r="J713" t="s">
        <v>28</v>
      </c>
      <c r="K713" t="s">
        <v>28</v>
      </c>
      <c r="L713" t="s">
        <v>27</v>
      </c>
      <c r="M713" t="s">
        <v>27</v>
      </c>
      <c r="N713" t="s">
        <v>27</v>
      </c>
      <c r="O713">
        <v>3</v>
      </c>
      <c r="P713" t="s">
        <v>32</v>
      </c>
      <c r="Q713" s="1">
        <v>43562</v>
      </c>
    </row>
    <row r="714" spans="1:17" x14ac:dyDescent="0.55000000000000004">
      <c r="A714" t="s">
        <v>4555</v>
      </c>
      <c r="B714" t="s">
        <v>4</v>
      </c>
      <c r="C714" t="s">
        <v>44</v>
      </c>
      <c r="D714" t="s">
        <v>745</v>
      </c>
      <c r="E714" t="s">
        <v>25</v>
      </c>
      <c r="F714">
        <v>23</v>
      </c>
      <c r="G714" t="s">
        <v>26</v>
      </c>
      <c r="H714">
        <v>40042229</v>
      </c>
      <c r="I714" t="s">
        <v>27</v>
      </c>
      <c r="J714" t="s">
        <v>28</v>
      </c>
      <c r="K714" t="s">
        <v>28</v>
      </c>
      <c r="L714" t="s">
        <v>27</v>
      </c>
      <c r="M714" t="s">
        <v>27</v>
      </c>
      <c r="N714" t="s">
        <v>27</v>
      </c>
      <c r="O714">
        <v>3</v>
      </c>
      <c r="P714" t="s">
        <v>32</v>
      </c>
      <c r="Q714" s="1">
        <v>42985</v>
      </c>
    </row>
    <row r="715" spans="1:17" x14ac:dyDescent="0.55000000000000004">
      <c r="A715" t="s">
        <v>4556</v>
      </c>
      <c r="B715" t="s">
        <v>4</v>
      </c>
      <c r="C715" t="s">
        <v>23</v>
      </c>
      <c r="D715" t="s">
        <v>746</v>
      </c>
      <c r="E715" t="s">
        <v>25</v>
      </c>
      <c r="F715">
        <v>19</v>
      </c>
      <c r="G715" t="s">
        <v>26</v>
      </c>
      <c r="H715">
        <v>15669060</v>
      </c>
      <c r="I715" t="s">
        <v>27</v>
      </c>
      <c r="J715" t="s">
        <v>28</v>
      </c>
      <c r="K715" t="s">
        <v>28</v>
      </c>
      <c r="L715" t="s">
        <v>27</v>
      </c>
      <c r="M715" t="s">
        <v>27</v>
      </c>
      <c r="N715" t="s">
        <v>27</v>
      </c>
      <c r="O715">
        <v>3</v>
      </c>
      <c r="P715" t="s">
        <v>32</v>
      </c>
      <c r="Q715" s="1">
        <v>42879</v>
      </c>
    </row>
    <row r="716" spans="1:17" x14ac:dyDescent="0.55000000000000004">
      <c r="A716" t="s">
        <v>4556</v>
      </c>
      <c r="B716" t="s">
        <v>3</v>
      </c>
      <c r="C716" t="s">
        <v>23</v>
      </c>
      <c r="D716" t="s">
        <v>747</v>
      </c>
      <c r="E716" t="s">
        <v>42</v>
      </c>
      <c r="F716">
        <v>25</v>
      </c>
      <c r="G716" t="s">
        <v>26</v>
      </c>
      <c r="H716">
        <v>47715131</v>
      </c>
      <c r="I716" t="s">
        <v>27</v>
      </c>
      <c r="J716" t="s">
        <v>28</v>
      </c>
      <c r="K716" t="s">
        <v>28</v>
      </c>
      <c r="L716" t="s">
        <v>27</v>
      </c>
      <c r="M716" t="s">
        <v>27</v>
      </c>
      <c r="N716" t="s">
        <v>27</v>
      </c>
      <c r="O716">
        <v>3</v>
      </c>
      <c r="P716" t="s">
        <v>32</v>
      </c>
      <c r="Q716" s="1">
        <v>42879</v>
      </c>
    </row>
    <row r="717" spans="1:17" x14ac:dyDescent="0.55000000000000004">
      <c r="A717" t="s">
        <v>4556</v>
      </c>
      <c r="B717" t="s">
        <v>3</v>
      </c>
      <c r="C717" t="s">
        <v>23</v>
      </c>
      <c r="D717" t="s">
        <v>748</v>
      </c>
      <c r="E717" t="s">
        <v>42</v>
      </c>
      <c r="F717">
        <v>19</v>
      </c>
      <c r="G717" t="s">
        <v>26</v>
      </c>
      <c r="H717">
        <v>41510891</v>
      </c>
      <c r="I717" t="s">
        <v>27</v>
      </c>
      <c r="J717" t="s">
        <v>28</v>
      </c>
      <c r="K717" t="s">
        <v>28</v>
      </c>
      <c r="L717" t="s">
        <v>27</v>
      </c>
      <c r="M717" t="s">
        <v>27</v>
      </c>
      <c r="N717" t="s">
        <v>27</v>
      </c>
      <c r="O717">
        <v>3</v>
      </c>
      <c r="P717" t="s">
        <v>32</v>
      </c>
      <c r="Q717" s="1">
        <v>42879</v>
      </c>
    </row>
    <row r="718" spans="1:17" x14ac:dyDescent="0.55000000000000004">
      <c r="A718" t="s">
        <v>4555</v>
      </c>
      <c r="B718" t="s">
        <v>3</v>
      </c>
      <c r="C718" t="s">
        <v>23</v>
      </c>
      <c r="D718" t="s">
        <v>749</v>
      </c>
      <c r="E718" t="s">
        <v>25</v>
      </c>
      <c r="F718">
        <v>19</v>
      </c>
      <c r="G718" t="s">
        <v>26</v>
      </c>
      <c r="H718">
        <v>41149327</v>
      </c>
      <c r="I718" t="s">
        <v>27</v>
      </c>
      <c r="J718" t="s">
        <v>28</v>
      </c>
      <c r="K718" t="s">
        <v>28</v>
      </c>
      <c r="L718" t="s">
        <v>27</v>
      </c>
      <c r="M718" t="s">
        <v>27</v>
      </c>
      <c r="N718" t="s">
        <v>27</v>
      </c>
      <c r="O718">
        <v>3</v>
      </c>
      <c r="P718" t="s">
        <v>32</v>
      </c>
      <c r="Q718" s="1">
        <v>43652</v>
      </c>
    </row>
    <row r="719" spans="1:17" x14ac:dyDescent="0.55000000000000004">
      <c r="A719" t="s">
        <v>4555</v>
      </c>
      <c r="B719" t="s">
        <v>3</v>
      </c>
      <c r="C719" t="s">
        <v>23</v>
      </c>
      <c r="D719" t="s">
        <v>750</v>
      </c>
      <c r="E719" t="s">
        <v>42</v>
      </c>
      <c r="F719">
        <v>20</v>
      </c>
      <c r="G719" t="s">
        <v>26</v>
      </c>
      <c r="H719">
        <v>41983088</v>
      </c>
      <c r="I719" t="s">
        <v>27</v>
      </c>
      <c r="J719" t="s">
        <v>28</v>
      </c>
      <c r="K719" t="s">
        <v>28</v>
      </c>
      <c r="L719" t="s">
        <v>27</v>
      </c>
      <c r="M719" t="s">
        <v>27</v>
      </c>
      <c r="N719" t="s">
        <v>27</v>
      </c>
      <c r="O719">
        <v>3</v>
      </c>
      <c r="P719" t="s">
        <v>32</v>
      </c>
      <c r="Q719" s="1">
        <v>43479</v>
      </c>
    </row>
    <row r="720" spans="1:17" x14ac:dyDescent="0.55000000000000004">
      <c r="A720" t="s">
        <v>4559</v>
      </c>
      <c r="B720" t="s">
        <v>3</v>
      </c>
      <c r="C720" t="s">
        <v>23</v>
      </c>
      <c r="D720" t="s">
        <v>751</v>
      </c>
      <c r="E720" t="s">
        <v>25</v>
      </c>
      <c r="F720">
        <v>23</v>
      </c>
      <c r="G720" t="s">
        <v>26</v>
      </c>
      <c r="H720">
        <v>70674130</v>
      </c>
      <c r="I720" t="s">
        <v>27</v>
      </c>
      <c r="J720" t="s">
        <v>28</v>
      </c>
      <c r="K720" t="s">
        <v>28</v>
      </c>
      <c r="L720" t="s">
        <v>27</v>
      </c>
      <c r="M720" t="s">
        <v>27</v>
      </c>
      <c r="N720" t="s">
        <v>27</v>
      </c>
      <c r="O720">
        <v>3</v>
      </c>
      <c r="P720" t="s">
        <v>32</v>
      </c>
      <c r="Q720" s="1">
        <v>43007</v>
      </c>
    </row>
    <row r="721" spans="1:17" x14ac:dyDescent="0.55000000000000004">
      <c r="A721" t="s">
        <v>4557</v>
      </c>
      <c r="B721" t="s">
        <v>3</v>
      </c>
      <c r="C721" t="s">
        <v>23</v>
      </c>
      <c r="D721" t="s">
        <v>752</v>
      </c>
      <c r="E721" t="s">
        <v>42</v>
      </c>
      <c r="F721">
        <v>20</v>
      </c>
      <c r="G721" t="s">
        <v>26</v>
      </c>
      <c r="H721">
        <v>47223717</v>
      </c>
      <c r="I721" t="s">
        <v>27</v>
      </c>
      <c r="J721" t="s">
        <v>28</v>
      </c>
      <c r="K721" t="s">
        <v>28</v>
      </c>
      <c r="L721" t="s">
        <v>27</v>
      </c>
      <c r="M721" t="s">
        <v>27</v>
      </c>
      <c r="N721" t="s">
        <v>27</v>
      </c>
      <c r="O721">
        <v>3</v>
      </c>
      <c r="P721" t="s">
        <v>32</v>
      </c>
      <c r="Q721" s="1">
        <v>43623</v>
      </c>
    </row>
    <row r="722" spans="1:17" x14ac:dyDescent="0.55000000000000004">
      <c r="A722" t="s">
        <v>4557</v>
      </c>
      <c r="B722" t="s">
        <v>3</v>
      </c>
      <c r="C722" t="s">
        <v>23</v>
      </c>
      <c r="D722" t="s">
        <v>753</v>
      </c>
      <c r="E722" t="s">
        <v>42</v>
      </c>
      <c r="F722">
        <v>23</v>
      </c>
      <c r="G722" t="s">
        <v>26</v>
      </c>
      <c r="H722">
        <v>44068121</v>
      </c>
      <c r="I722" t="s">
        <v>27</v>
      </c>
      <c r="J722" t="s">
        <v>28</v>
      </c>
      <c r="K722" t="s">
        <v>28</v>
      </c>
      <c r="L722" t="s">
        <v>27</v>
      </c>
      <c r="M722" t="s">
        <v>27</v>
      </c>
      <c r="N722" t="s">
        <v>27</v>
      </c>
      <c r="O722">
        <v>3</v>
      </c>
      <c r="P722" t="s">
        <v>32</v>
      </c>
      <c r="Q722" s="1">
        <v>43623</v>
      </c>
    </row>
    <row r="723" spans="1:17" x14ac:dyDescent="0.55000000000000004">
      <c r="A723" t="s">
        <v>4554</v>
      </c>
      <c r="B723" t="s">
        <v>3</v>
      </c>
      <c r="C723" t="s">
        <v>23</v>
      </c>
      <c r="D723" t="s">
        <v>754</v>
      </c>
      <c r="E723" t="s">
        <v>25</v>
      </c>
      <c r="F723">
        <v>22</v>
      </c>
      <c r="G723" t="s">
        <v>26</v>
      </c>
      <c r="H723">
        <v>8573047</v>
      </c>
      <c r="I723" t="s">
        <v>27</v>
      </c>
      <c r="J723" t="s">
        <v>28</v>
      </c>
      <c r="K723" t="s">
        <v>28</v>
      </c>
      <c r="L723" t="s">
        <v>27</v>
      </c>
      <c r="M723" t="s">
        <v>27</v>
      </c>
      <c r="N723" t="s">
        <v>27</v>
      </c>
      <c r="O723">
        <v>3</v>
      </c>
      <c r="P723" t="s">
        <v>32</v>
      </c>
      <c r="Q723" s="1">
        <v>42418</v>
      </c>
    </row>
    <row r="724" spans="1:17" x14ac:dyDescent="0.55000000000000004">
      <c r="A724" t="s">
        <v>4554</v>
      </c>
      <c r="B724" t="s">
        <v>3</v>
      </c>
      <c r="C724" t="s">
        <v>23</v>
      </c>
      <c r="D724" t="s">
        <v>755</v>
      </c>
      <c r="E724" t="s">
        <v>25</v>
      </c>
      <c r="F724">
        <v>25</v>
      </c>
      <c r="G724" t="s">
        <v>26</v>
      </c>
      <c r="H724">
        <v>43180470</v>
      </c>
      <c r="I724" t="s">
        <v>27</v>
      </c>
      <c r="J724" t="s">
        <v>28</v>
      </c>
      <c r="K724" t="s">
        <v>28</v>
      </c>
      <c r="L724" t="s">
        <v>27</v>
      </c>
      <c r="M724" t="s">
        <v>27</v>
      </c>
      <c r="N724" t="s">
        <v>27</v>
      </c>
      <c r="O724">
        <v>3</v>
      </c>
      <c r="P724" t="s">
        <v>32</v>
      </c>
      <c r="Q724" s="1">
        <v>42723</v>
      </c>
    </row>
    <row r="725" spans="1:17" x14ac:dyDescent="0.55000000000000004">
      <c r="A725" t="s">
        <v>4554</v>
      </c>
      <c r="B725" t="s">
        <v>3</v>
      </c>
      <c r="C725" t="s">
        <v>23</v>
      </c>
      <c r="D725" t="s">
        <v>756</v>
      </c>
      <c r="E725" t="s">
        <v>42</v>
      </c>
      <c r="F725">
        <v>21</v>
      </c>
      <c r="G725" t="s">
        <v>26</v>
      </c>
      <c r="H725">
        <v>15679337</v>
      </c>
      <c r="I725" t="s">
        <v>27</v>
      </c>
      <c r="J725" t="s">
        <v>28</v>
      </c>
      <c r="K725" t="s">
        <v>28</v>
      </c>
      <c r="L725" t="s">
        <v>27</v>
      </c>
      <c r="M725" t="s">
        <v>28</v>
      </c>
      <c r="N725" t="s">
        <v>27</v>
      </c>
      <c r="O725">
        <v>2</v>
      </c>
      <c r="P725" t="s">
        <v>32</v>
      </c>
      <c r="Q725" s="1">
        <v>42723</v>
      </c>
    </row>
    <row r="726" spans="1:17" x14ac:dyDescent="0.55000000000000004">
      <c r="A726" t="s">
        <v>4559</v>
      </c>
      <c r="B726" t="s">
        <v>3</v>
      </c>
      <c r="C726" t="s">
        <v>23</v>
      </c>
      <c r="D726" t="s">
        <v>757</v>
      </c>
      <c r="E726" t="s">
        <v>42</v>
      </c>
      <c r="F726">
        <v>25</v>
      </c>
      <c r="G726" t="s">
        <v>26</v>
      </c>
      <c r="H726">
        <v>61159873</v>
      </c>
      <c r="I726" t="s">
        <v>27</v>
      </c>
      <c r="J726" t="s">
        <v>28</v>
      </c>
      <c r="K726" t="s">
        <v>28</v>
      </c>
      <c r="L726" t="s">
        <v>27</v>
      </c>
      <c r="M726" t="s">
        <v>28</v>
      </c>
      <c r="N726" t="s">
        <v>27</v>
      </c>
      <c r="O726">
        <v>2</v>
      </c>
      <c r="P726" t="s">
        <v>32</v>
      </c>
      <c r="Q726" s="1">
        <v>43751</v>
      </c>
    </row>
    <row r="727" spans="1:17" x14ac:dyDescent="0.55000000000000004">
      <c r="A727" t="s">
        <v>4555</v>
      </c>
      <c r="B727" t="s">
        <v>3</v>
      </c>
      <c r="C727" t="s">
        <v>23</v>
      </c>
      <c r="D727" t="s">
        <v>758</v>
      </c>
      <c r="E727" t="s">
        <v>42</v>
      </c>
      <c r="F727">
        <v>24</v>
      </c>
      <c r="G727" t="s">
        <v>26</v>
      </c>
      <c r="H727">
        <v>40230841</v>
      </c>
      <c r="I727" t="s">
        <v>27</v>
      </c>
      <c r="J727" t="s">
        <v>28</v>
      </c>
      <c r="K727" t="s">
        <v>28</v>
      </c>
      <c r="L727" t="s">
        <v>27</v>
      </c>
      <c r="M727" t="s">
        <v>27</v>
      </c>
      <c r="N727" t="s">
        <v>27</v>
      </c>
      <c r="O727">
        <v>3</v>
      </c>
      <c r="P727" t="s">
        <v>32</v>
      </c>
      <c r="Q727" s="1">
        <v>42563</v>
      </c>
    </row>
    <row r="728" spans="1:17" x14ac:dyDescent="0.55000000000000004">
      <c r="A728" t="s">
        <v>4557</v>
      </c>
      <c r="B728" t="s">
        <v>3</v>
      </c>
      <c r="C728" t="s">
        <v>23</v>
      </c>
      <c r="D728" t="s">
        <v>759</v>
      </c>
      <c r="E728" t="s">
        <v>25</v>
      </c>
      <c r="F728">
        <v>25</v>
      </c>
      <c r="G728" t="s">
        <v>26</v>
      </c>
      <c r="H728">
        <v>15679710</v>
      </c>
      <c r="I728" t="s">
        <v>27</v>
      </c>
      <c r="J728" t="s">
        <v>28</v>
      </c>
      <c r="K728" t="s">
        <v>28</v>
      </c>
      <c r="L728" t="s">
        <v>27</v>
      </c>
      <c r="M728" t="s">
        <v>27</v>
      </c>
      <c r="N728" t="s">
        <v>27</v>
      </c>
      <c r="O728">
        <v>3</v>
      </c>
      <c r="P728" t="s">
        <v>32</v>
      </c>
      <c r="Q728" s="1">
        <v>42998</v>
      </c>
    </row>
    <row r="729" spans="1:17" x14ac:dyDescent="0.55000000000000004">
      <c r="A729" t="s">
        <v>4557</v>
      </c>
      <c r="B729" t="s">
        <v>4</v>
      </c>
      <c r="C729" t="s">
        <v>23</v>
      </c>
      <c r="D729" t="s">
        <v>760</v>
      </c>
      <c r="E729" t="s">
        <v>25</v>
      </c>
      <c r="F729">
        <v>25</v>
      </c>
      <c r="G729" t="s">
        <v>26</v>
      </c>
      <c r="H729">
        <v>71520762</v>
      </c>
      <c r="I729" t="s">
        <v>27</v>
      </c>
      <c r="J729" t="s">
        <v>28</v>
      </c>
      <c r="K729" t="s">
        <v>28</v>
      </c>
      <c r="L729" t="s">
        <v>27</v>
      </c>
      <c r="M729" t="s">
        <v>28</v>
      </c>
      <c r="N729" t="s">
        <v>27</v>
      </c>
      <c r="O729">
        <v>2</v>
      </c>
      <c r="P729" t="s">
        <v>32</v>
      </c>
      <c r="Q729" s="1">
        <v>42998</v>
      </c>
    </row>
    <row r="730" spans="1:17" x14ac:dyDescent="0.55000000000000004">
      <c r="A730" t="s">
        <v>4556</v>
      </c>
      <c r="B730" t="s">
        <v>4</v>
      </c>
      <c r="C730" t="s">
        <v>23</v>
      </c>
      <c r="D730" t="s">
        <v>761</v>
      </c>
      <c r="E730" t="s">
        <v>25</v>
      </c>
      <c r="F730">
        <v>25</v>
      </c>
      <c r="G730" t="s">
        <v>26</v>
      </c>
      <c r="H730">
        <v>15683093</v>
      </c>
      <c r="I730" t="s">
        <v>27</v>
      </c>
      <c r="J730" t="s">
        <v>28</v>
      </c>
      <c r="K730" t="s">
        <v>28</v>
      </c>
      <c r="L730" t="s">
        <v>27</v>
      </c>
      <c r="M730" t="s">
        <v>28</v>
      </c>
      <c r="N730" t="s">
        <v>27</v>
      </c>
      <c r="O730">
        <v>2</v>
      </c>
      <c r="P730" t="s">
        <v>32</v>
      </c>
      <c r="Q730" s="1">
        <v>42710</v>
      </c>
    </row>
    <row r="731" spans="1:17" x14ac:dyDescent="0.55000000000000004">
      <c r="A731" t="s">
        <v>4556</v>
      </c>
      <c r="B731" t="s">
        <v>4</v>
      </c>
      <c r="C731" t="s">
        <v>23</v>
      </c>
      <c r="D731" t="s">
        <v>762</v>
      </c>
      <c r="E731" t="s">
        <v>25</v>
      </c>
      <c r="F731">
        <v>24</v>
      </c>
      <c r="G731" t="s">
        <v>26</v>
      </c>
      <c r="H731">
        <v>41184640</v>
      </c>
      <c r="I731" t="s">
        <v>27</v>
      </c>
      <c r="J731" t="s">
        <v>28</v>
      </c>
      <c r="K731" t="s">
        <v>28</v>
      </c>
      <c r="L731" t="s">
        <v>27</v>
      </c>
      <c r="M731" t="s">
        <v>28</v>
      </c>
      <c r="N731" t="s">
        <v>27</v>
      </c>
      <c r="O731">
        <v>2</v>
      </c>
      <c r="P731" t="s">
        <v>32</v>
      </c>
      <c r="Q731" s="1">
        <v>42710</v>
      </c>
    </row>
    <row r="732" spans="1:17" x14ac:dyDescent="0.55000000000000004">
      <c r="A732" t="s">
        <v>4556</v>
      </c>
      <c r="B732" t="s">
        <v>4</v>
      </c>
      <c r="C732" t="s">
        <v>23</v>
      </c>
      <c r="D732" t="s">
        <v>763</v>
      </c>
      <c r="E732" t="s">
        <v>42</v>
      </c>
      <c r="F732">
        <v>22</v>
      </c>
      <c r="G732" t="s">
        <v>26</v>
      </c>
      <c r="H732">
        <v>42159633</v>
      </c>
      <c r="I732" t="s">
        <v>27</v>
      </c>
      <c r="J732" t="s">
        <v>28</v>
      </c>
      <c r="K732" t="s">
        <v>28</v>
      </c>
      <c r="L732" t="s">
        <v>27</v>
      </c>
      <c r="M732" t="s">
        <v>27</v>
      </c>
      <c r="N732" t="s">
        <v>27</v>
      </c>
      <c r="O732">
        <v>3</v>
      </c>
      <c r="P732" t="s">
        <v>32</v>
      </c>
      <c r="Q732" s="1">
        <v>42710</v>
      </c>
    </row>
    <row r="733" spans="1:17" x14ac:dyDescent="0.55000000000000004">
      <c r="A733" t="s">
        <v>4556</v>
      </c>
      <c r="B733" t="s">
        <v>4</v>
      </c>
      <c r="C733" t="s">
        <v>23</v>
      </c>
      <c r="D733" t="s">
        <v>764</v>
      </c>
      <c r="E733" t="s">
        <v>42</v>
      </c>
      <c r="F733">
        <v>22</v>
      </c>
      <c r="G733" t="s">
        <v>26</v>
      </c>
      <c r="H733">
        <v>44722374</v>
      </c>
      <c r="I733" t="s">
        <v>27</v>
      </c>
      <c r="J733" t="s">
        <v>28</v>
      </c>
      <c r="K733" t="s">
        <v>28</v>
      </c>
      <c r="L733" t="s">
        <v>27</v>
      </c>
      <c r="M733" t="s">
        <v>27</v>
      </c>
      <c r="N733" t="s">
        <v>27</v>
      </c>
      <c r="O733">
        <v>3</v>
      </c>
      <c r="P733" t="s">
        <v>32</v>
      </c>
      <c r="Q733" s="1">
        <v>42710</v>
      </c>
    </row>
    <row r="734" spans="1:17" x14ac:dyDescent="0.55000000000000004">
      <c r="A734" t="s">
        <v>4556</v>
      </c>
      <c r="B734" t="s">
        <v>4</v>
      </c>
      <c r="C734" t="s">
        <v>23</v>
      </c>
      <c r="D734" t="s">
        <v>765</v>
      </c>
      <c r="E734" t="s">
        <v>42</v>
      </c>
      <c r="F734">
        <v>21</v>
      </c>
      <c r="G734" t="s">
        <v>26</v>
      </c>
      <c r="H734">
        <v>44608494</v>
      </c>
      <c r="I734" t="s">
        <v>27</v>
      </c>
      <c r="J734" t="s">
        <v>28</v>
      </c>
      <c r="K734" t="s">
        <v>28</v>
      </c>
      <c r="L734" t="s">
        <v>27</v>
      </c>
      <c r="M734" t="s">
        <v>28</v>
      </c>
      <c r="N734" t="s">
        <v>27</v>
      </c>
      <c r="O734">
        <v>2</v>
      </c>
      <c r="P734" t="s">
        <v>32</v>
      </c>
      <c r="Q734" s="1">
        <v>42710</v>
      </c>
    </row>
    <row r="735" spans="1:17" x14ac:dyDescent="0.55000000000000004">
      <c r="A735" t="s">
        <v>4555</v>
      </c>
      <c r="B735" t="s">
        <v>4</v>
      </c>
      <c r="C735" t="s">
        <v>23</v>
      </c>
      <c r="D735" t="s">
        <v>766</v>
      </c>
      <c r="E735" t="s">
        <v>25</v>
      </c>
      <c r="F735">
        <v>23</v>
      </c>
      <c r="G735" t="s">
        <v>26</v>
      </c>
      <c r="H735">
        <v>40367554</v>
      </c>
      <c r="I735" t="s">
        <v>27</v>
      </c>
      <c r="J735" t="s">
        <v>28</v>
      </c>
      <c r="K735" t="s">
        <v>28</v>
      </c>
      <c r="L735" t="s">
        <v>27</v>
      </c>
      <c r="M735" t="s">
        <v>28</v>
      </c>
      <c r="N735" t="s">
        <v>27</v>
      </c>
      <c r="O735">
        <v>2</v>
      </c>
      <c r="P735" t="s">
        <v>32</v>
      </c>
      <c r="Q735" s="1">
        <v>42760</v>
      </c>
    </row>
    <row r="736" spans="1:17" x14ac:dyDescent="0.55000000000000004">
      <c r="A736" t="s">
        <v>4555</v>
      </c>
      <c r="B736" t="s">
        <v>4</v>
      </c>
      <c r="C736" t="s">
        <v>23</v>
      </c>
      <c r="D736" t="s">
        <v>767</v>
      </c>
      <c r="E736" t="s">
        <v>25</v>
      </c>
      <c r="F736">
        <v>23</v>
      </c>
      <c r="G736" t="s">
        <v>26</v>
      </c>
      <c r="H736">
        <v>15683665</v>
      </c>
      <c r="I736" t="s">
        <v>27</v>
      </c>
      <c r="J736" t="s">
        <v>28</v>
      </c>
      <c r="K736" t="s">
        <v>28</v>
      </c>
      <c r="L736" t="s">
        <v>27</v>
      </c>
      <c r="M736" t="s">
        <v>28</v>
      </c>
      <c r="N736" t="s">
        <v>27</v>
      </c>
      <c r="O736">
        <v>2</v>
      </c>
      <c r="P736" t="s">
        <v>32</v>
      </c>
      <c r="Q736" s="1">
        <v>42760</v>
      </c>
    </row>
    <row r="737" spans="1:17" x14ac:dyDescent="0.55000000000000004">
      <c r="A737" t="s">
        <v>4555</v>
      </c>
      <c r="B737" t="s">
        <v>4</v>
      </c>
      <c r="C737" t="s">
        <v>23</v>
      </c>
      <c r="D737" t="s">
        <v>768</v>
      </c>
      <c r="E737" t="s">
        <v>42</v>
      </c>
      <c r="F737">
        <v>25</v>
      </c>
      <c r="G737" t="s">
        <v>26</v>
      </c>
      <c r="H737">
        <v>8637736</v>
      </c>
      <c r="I737" t="s">
        <v>28</v>
      </c>
      <c r="J737" t="s">
        <v>28</v>
      </c>
      <c r="K737" t="s">
        <v>28</v>
      </c>
      <c r="L737" t="s">
        <v>27</v>
      </c>
      <c r="M737" t="s">
        <v>27</v>
      </c>
      <c r="N737" t="s">
        <v>28</v>
      </c>
      <c r="O737">
        <v>2</v>
      </c>
      <c r="P737" t="s">
        <v>32</v>
      </c>
      <c r="Q737" s="1">
        <v>42760</v>
      </c>
    </row>
    <row r="738" spans="1:17" x14ac:dyDescent="0.55000000000000004">
      <c r="A738" t="s">
        <v>4555</v>
      </c>
      <c r="B738" t="s">
        <v>4</v>
      </c>
      <c r="C738" t="s">
        <v>23</v>
      </c>
      <c r="D738" t="s">
        <v>769</v>
      </c>
      <c r="E738" t="s">
        <v>25</v>
      </c>
      <c r="F738">
        <v>22</v>
      </c>
      <c r="G738" t="s">
        <v>26</v>
      </c>
      <c r="H738">
        <v>71512787</v>
      </c>
      <c r="I738" t="s">
        <v>27</v>
      </c>
      <c r="J738" t="s">
        <v>28</v>
      </c>
      <c r="K738" t="s">
        <v>28</v>
      </c>
      <c r="L738" t="s">
        <v>27</v>
      </c>
      <c r="M738" t="s">
        <v>27</v>
      </c>
      <c r="N738" t="s">
        <v>27</v>
      </c>
      <c r="O738">
        <v>3</v>
      </c>
      <c r="P738" t="s">
        <v>32</v>
      </c>
      <c r="Q738" s="1">
        <v>42760</v>
      </c>
    </row>
    <row r="739" spans="1:17" x14ac:dyDescent="0.55000000000000004">
      <c r="A739" t="s">
        <v>4555</v>
      </c>
      <c r="B739" t="s">
        <v>4</v>
      </c>
      <c r="C739" t="s">
        <v>23</v>
      </c>
      <c r="D739" t="s">
        <v>770</v>
      </c>
      <c r="E739" t="s">
        <v>42</v>
      </c>
      <c r="F739">
        <v>23</v>
      </c>
      <c r="G739" t="s">
        <v>26</v>
      </c>
      <c r="H739">
        <v>45327617</v>
      </c>
      <c r="I739" t="s">
        <v>27</v>
      </c>
      <c r="J739" t="s">
        <v>28</v>
      </c>
      <c r="K739" t="s">
        <v>28</v>
      </c>
      <c r="L739" t="s">
        <v>27</v>
      </c>
      <c r="M739" t="s">
        <v>27</v>
      </c>
      <c r="N739" t="s">
        <v>27</v>
      </c>
      <c r="O739">
        <v>3</v>
      </c>
      <c r="P739" t="s">
        <v>32</v>
      </c>
      <c r="Q739" s="1">
        <v>42760</v>
      </c>
    </row>
    <row r="740" spans="1:17" x14ac:dyDescent="0.55000000000000004">
      <c r="A740" t="s">
        <v>4555</v>
      </c>
      <c r="B740" t="s">
        <v>4</v>
      </c>
      <c r="C740" t="s">
        <v>23</v>
      </c>
      <c r="D740" t="s">
        <v>771</v>
      </c>
      <c r="E740" t="s">
        <v>25</v>
      </c>
      <c r="F740">
        <v>24</v>
      </c>
      <c r="G740" t="s">
        <v>26</v>
      </c>
      <c r="H740">
        <v>80289267</v>
      </c>
      <c r="I740" t="s">
        <v>27</v>
      </c>
      <c r="J740" t="s">
        <v>28</v>
      </c>
      <c r="K740" t="s">
        <v>28</v>
      </c>
      <c r="L740" t="s">
        <v>27</v>
      </c>
      <c r="M740" t="s">
        <v>27</v>
      </c>
      <c r="N740" t="s">
        <v>27</v>
      </c>
      <c r="O740">
        <v>3</v>
      </c>
      <c r="P740" t="s">
        <v>32</v>
      </c>
      <c r="Q740" s="1">
        <v>42760</v>
      </c>
    </row>
    <row r="741" spans="1:17" x14ac:dyDescent="0.55000000000000004">
      <c r="A741" t="s">
        <v>4554</v>
      </c>
      <c r="B741" t="s">
        <v>4</v>
      </c>
      <c r="C741" t="s">
        <v>23</v>
      </c>
      <c r="D741" t="s">
        <v>772</v>
      </c>
      <c r="E741" t="s">
        <v>42</v>
      </c>
      <c r="F741">
        <v>23</v>
      </c>
      <c r="G741" t="s">
        <v>26</v>
      </c>
      <c r="H741">
        <v>41869610</v>
      </c>
      <c r="I741" t="s">
        <v>27</v>
      </c>
      <c r="J741" t="s">
        <v>28</v>
      </c>
      <c r="K741" t="s">
        <v>28</v>
      </c>
      <c r="L741" t="s">
        <v>27</v>
      </c>
      <c r="M741" t="s">
        <v>27</v>
      </c>
      <c r="N741" t="s">
        <v>27</v>
      </c>
      <c r="O741">
        <v>3</v>
      </c>
      <c r="P741" t="s">
        <v>32</v>
      </c>
      <c r="Q741" s="1">
        <v>43720</v>
      </c>
    </row>
    <row r="742" spans="1:17" x14ac:dyDescent="0.55000000000000004">
      <c r="A742" t="s">
        <v>4559</v>
      </c>
      <c r="B742" t="s">
        <v>4</v>
      </c>
      <c r="C742" t="s">
        <v>23</v>
      </c>
      <c r="D742" t="s">
        <v>773</v>
      </c>
      <c r="E742" t="s">
        <v>42</v>
      </c>
      <c r="F742">
        <v>23</v>
      </c>
      <c r="G742" t="s">
        <v>26</v>
      </c>
      <c r="H742">
        <v>15842063</v>
      </c>
      <c r="I742" t="s">
        <v>27</v>
      </c>
      <c r="J742" t="s">
        <v>28</v>
      </c>
      <c r="K742" t="s">
        <v>28</v>
      </c>
      <c r="L742" t="s">
        <v>27</v>
      </c>
      <c r="M742" t="s">
        <v>27</v>
      </c>
      <c r="N742" t="s">
        <v>27</v>
      </c>
      <c r="O742">
        <v>3</v>
      </c>
      <c r="P742" t="s">
        <v>32</v>
      </c>
      <c r="Q742" s="1">
        <v>43473</v>
      </c>
    </row>
    <row r="743" spans="1:17" x14ac:dyDescent="0.55000000000000004">
      <c r="A743" t="s">
        <v>4559</v>
      </c>
      <c r="B743" t="s">
        <v>4</v>
      </c>
      <c r="C743" t="s">
        <v>23</v>
      </c>
      <c r="D743" t="s">
        <v>774</v>
      </c>
      <c r="E743" t="s">
        <v>25</v>
      </c>
      <c r="F743">
        <v>19</v>
      </c>
      <c r="G743" t="s">
        <v>26</v>
      </c>
      <c r="H743">
        <v>15664006</v>
      </c>
      <c r="I743" t="s">
        <v>27</v>
      </c>
      <c r="J743" t="s">
        <v>28</v>
      </c>
      <c r="K743" t="s">
        <v>28</v>
      </c>
      <c r="L743" t="s">
        <v>27</v>
      </c>
      <c r="M743" t="s">
        <v>27</v>
      </c>
      <c r="N743" t="s">
        <v>27</v>
      </c>
      <c r="O743">
        <v>3</v>
      </c>
      <c r="P743" t="s">
        <v>32</v>
      </c>
      <c r="Q743" s="1">
        <v>43473</v>
      </c>
    </row>
    <row r="744" spans="1:17" x14ac:dyDescent="0.55000000000000004">
      <c r="A744" t="s">
        <v>4559</v>
      </c>
      <c r="B744" t="s">
        <v>4</v>
      </c>
      <c r="C744" t="s">
        <v>23</v>
      </c>
      <c r="D744" t="s">
        <v>775</v>
      </c>
      <c r="E744" t="s">
        <v>42</v>
      </c>
      <c r="F744">
        <v>21</v>
      </c>
      <c r="G744" t="s">
        <v>26</v>
      </c>
      <c r="H744">
        <v>15679315</v>
      </c>
      <c r="I744" t="s">
        <v>27</v>
      </c>
      <c r="J744" t="s">
        <v>28</v>
      </c>
      <c r="K744" t="s">
        <v>28</v>
      </c>
      <c r="L744" t="s">
        <v>27</v>
      </c>
      <c r="M744" t="s">
        <v>27</v>
      </c>
      <c r="N744" t="s">
        <v>27</v>
      </c>
      <c r="O744">
        <v>3</v>
      </c>
      <c r="P744" t="s">
        <v>32</v>
      </c>
      <c r="Q744" s="1">
        <v>43473</v>
      </c>
    </row>
    <row r="745" spans="1:17" x14ac:dyDescent="0.55000000000000004">
      <c r="A745" t="s">
        <v>4557</v>
      </c>
      <c r="B745" t="s">
        <v>4</v>
      </c>
      <c r="C745" t="s">
        <v>23</v>
      </c>
      <c r="D745" t="s">
        <v>776</v>
      </c>
      <c r="E745" t="s">
        <v>25</v>
      </c>
      <c r="F745">
        <v>19</v>
      </c>
      <c r="G745" t="s">
        <v>26</v>
      </c>
      <c r="H745">
        <v>15661440</v>
      </c>
      <c r="I745" t="s">
        <v>27</v>
      </c>
      <c r="J745" t="s">
        <v>28</v>
      </c>
      <c r="K745" t="s">
        <v>28</v>
      </c>
      <c r="L745" t="s">
        <v>27</v>
      </c>
      <c r="M745" t="s">
        <v>27</v>
      </c>
      <c r="N745" t="s">
        <v>27</v>
      </c>
      <c r="O745">
        <v>3</v>
      </c>
      <c r="P745" t="s">
        <v>32</v>
      </c>
      <c r="Q745" s="1">
        <v>42614</v>
      </c>
    </row>
    <row r="746" spans="1:17" x14ac:dyDescent="0.55000000000000004">
      <c r="A746" t="s">
        <v>4557</v>
      </c>
      <c r="B746" t="s">
        <v>4</v>
      </c>
      <c r="C746" t="s">
        <v>23</v>
      </c>
      <c r="D746" t="s">
        <v>777</v>
      </c>
      <c r="E746" t="s">
        <v>42</v>
      </c>
      <c r="F746">
        <v>25</v>
      </c>
      <c r="G746" t="s">
        <v>26</v>
      </c>
      <c r="H746">
        <v>15673393</v>
      </c>
      <c r="I746" t="s">
        <v>27</v>
      </c>
      <c r="J746" t="s">
        <v>28</v>
      </c>
      <c r="K746" t="s">
        <v>28</v>
      </c>
      <c r="L746" t="s">
        <v>27</v>
      </c>
      <c r="M746" t="s">
        <v>27</v>
      </c>
      <c r="N746" t="s">
        <v>27</v>
      </c>
      <c r="O746">
        <v>3</v>
      </c>
      <c r="P746" t="s">
        <v>32</v>
      </c>
      <c r="Q746" s="1">
        <v>42614</v>
      </c>
    </row>
    <row r="747" spans="1:17" x14ac:dyDescent="0.55000000000000004">
      <c r="A747" t="s">
        <v>4557</v>
      </c>
      <c r="B747" t="s">
        <v>4</v>
      </c>
      <c r="C747" t="s">
        <v>23</v>
      </c>
      <c r="D747" t="s">
        <v>778</v>
      </c>
      <c r="E747" t="s">
        <v>25</v>
      </c>
      <c r="F747">
        <v>23</v>
      </c>
      <c r="G747" t="s">
        <v>26</v>
      </c>
      <c r="H747">
        <v>43065283</v>
      </c>
      <c r="I747" t="s">
        <v>27</v>
      </c>
      <c r="J747" t="s">
        <v>28</v>
      </c>
      <c r="K747" t="s">
        <v>28</v>
      </c>
      <c r="L747" t="s">
        <v>27</v>
      </c>
      <c r="M747" t="s">
        <v>27</v>
      </c>
      <c r="N747" t="s">
        <v>27</v>
      </c>
      <c r="O747">
        <v>3</v>
      </c>
      <c r="P747" t="s">
        <v>32</v>
      </c>
      <c r="Q747" s="1">
        <v>42614</v>
      </c>
    </row>
    <row r="748" spans="1:17" x14ac:dyDescent="0.55000000000000004">
      <c r="A748" t="s">
        <v>4557</v>
      </c>
      <c r="B748" t="s">
        <v>4</v>
      </c>
      <c r="C748" t="s">
        <v>23</v>
      </c>
      <c r="D748" t="s">
        <v>779</v>
      </c>
      <c r="E748" t="s">
        <v>42</v>
      </c>
      <c r="F748">
        <v>25</v>
      </c>
      <c r="G748" t="s">
        <v>26</v>
      </c>
      <c r="H748">
        <v>15678971</v>
      </c>
      <c r="I748" t="s">
        <v>27</v>
      </c>
      <c r="J748" t="s">
        <v>28</v>
      </c>
      <c r="K748" t="s">
        <v>28</v>
      </c>
      <c r="L748" t="s">
        <v>27</v>
      </c>
      <c r="M748" t="s">
        <v>28</v>
      </c>
      <c r="N748" t="s">
        <v>27</v>
      </c>
      <c r="O748">
        <v>2</v>
      </c>
      <c r="P748" t="s">
        <v>32</v>
      </c>
      <c r="Q748" s="1">
        <v>42614</v>
      </c>
    </row>
    <row r="749" spans="1:17" x14ac:dyDescent="0.55000000000000004">
      <c r="A749" t="s">
        <v>4554</v>
      </c>
      <c r="B749" t="s">
        <v>4</v>
      </c>
      <c r="C749" t="s">
        <v>23</v>
      </c>
      <c r="D749" t="s">
        <v>780</v>
      </c>
      <c r="E749" t="s">
        <v>25</v>
      </c>
      <c r="F749">
        <v>25</v>
      </c>
      <c r="G749" t="s">
        <v>26</v>
      </c>
      <c r="H749">
        <v>41061027</v>
      </c>
      <c r="I749" t="s">
        <v>27</v>
      </c>
      <c r="J749" t="s">
        <v>28</v>
      </c>
      <c r="K749" t="s">
        <v>28</v>
      </c>
      <c r="L749" t="s">
        <v>27</v>
      </c>
      <c r="M749" t="s">
        <v>28</v>
      </c>
      <c r="N749" t="s">
        <v>27</v>
      </c>
      <c r="O749">
        <v>2</v>
      </c>
      <c r="P749" t="s">
        <v>32</v>
      </c>
      <c r="Q749" s="1">
        <v>43612</v>
      </c>
    </row>
    <row r="750" spans="1:17" x14ac:dyDescent="0.55000000000000004">
      <c r="A750" t="s">
        <v>4554</v>
      </c>
      <c r="B750" t="s">
        <v>4</v>
      </c>
      <c r="C750" t="s">
        <v>23</v>
      </c>
      <c r="D750" t="s">
        <v>781</v>
      </c>
      <c r="E750" t="s">
        <v>42</v>
      </c>
      <c r="F750">
        <v>25</v>
      </c>
      <c r="G750" t="s">
        <v>26</v>
      </c>
      <c r="H750">
        <v>15681692</v>
      </c>
      <c r="I750" t="s">
        <v>27</v>
      </c>
      <c r="J750" t="s">
        <v>28</v>
      </c>
      <c r="K750" t="s">
        <v>28</v>
      </c>
      <c r="L750" t="s">
        <v>27</v>
      </c>
      <c r="M750" t="s">
        <v>27</v>
      </c>
      <c r="N750" t="s">
        <v>27</v>
      </c>
      <c r="O750">
        <v>3</v>
      </c>
      <c r="P750" t="s">
        <v>32</v>
      </c>
      <c r="Q750" s="1">
        <v>43612</v>
      </c>
    </row>
    <row r="751" spans="1:17" x14ac:dyDescent="0.55000000000000004">
      <c r="A751" t="s">
        <v>4559</v>
      </c>
      <c r="B751" t="s">
        <v>4</v>
      </c>
      <c r="C751" t="s">
        <v>23</v>
      </c>
      <c r="D751" t="s">
        <v>782</v>
      </c>
      <c r="E751" t="s">
        <v>42</v>
      </c>
      <c r="F751">
        <v>23</v>
      </c>
      <c r="G751" t="s">
        <v>26</v>
      </c>
      <c r="H751">
        <v>15680732</v>
      </c>
      <c r="I751" t="s">
        <v>27</v>
      </c>
      <c r="J751" t="s">
        <v>28</v>
      </c>
      <c r="K751" t="s">
        <v>28</v>
      </c>
      <c r="L751" t="s">
        <v>27</v>
      </c>
      <c r="M751" t="s">
        <v>27</v>
      </c>
      <c r="N751" t="s">
        <v>27</v>
      </c>
      <c r="O751">
        <v>3</v>
      </c>
      <c r="P751" t="s">
        <v>32</v>
      </c>
      <c r="Q751" s="1">
        <v>42451</v>
      </c>
    </row>
    <row r="752" spans="1:17" x14ac:dyDescent="0.55000000000000004">
      <c r="A752" t="s">
        <v>4554</v>
      </c>
      <c r="B752" t="s">
        <v>4</v>
      </c>
      <c r="C752" t="s">
        <v>23</v>
      </c>
      <c r="D752" t="s">
        <v>783</v>
      </c>
      <c r="E752" t="s">
        <v>25</v>
      </c>
      <c r="F752">
        <v>19</v>
      </c>
      <c r="G752" t="s">
        <v>26</v>
      </c>
      <c r="H752">
        <v>40957899</v>
      </c>
      <c r="I752" t="s">
        <v>27</v>
      </c>
      <c r="J752" t="s">
        <v>28</v>
      </c>
      <c r="K752" t="s">
        <v>28</v>
      </c>
      <c r="L752" t="s">
        <v>27</v>
      </c>
      <c r="M752" t="s">
        <v>28</v>
      </c>
      <c r="N752" t="s">
        <v>27</v>
      </c>
      <c r="O752">
        <v>2</v>
      </c>
      <c r="P752" t="s">
        <v>32</v>
      </c>
      <c r="Q752" s="1">
        <v>43014</v>
      </c>
    </row>
    <row r="753" spans="1:17" x14ac:dyDescent="0.55000000000000004">
      <c r="A753" t="s">
        <v>4554</v>
      </c>
      <c r="B753" t="s">
        <v>4</v>
      </c>
      <c r="C753" t="s">
        <v>23</v>
      </c>
      <c r="D753" t="s">
        <v>784</v>
      </c>
      <c r="E753" t="s">
        <v>25</v>
      </c>
      <c r="F753">
        <v>22</v>
      </c>
      <c r="G753" t="s">
        <v>26</v>
      </c>
      <c r="H753">
        <v>71508722</v>
      </c>
      <c r="I753" t="s">
        <v>27</v>
      </c>
      <c r="J753" t="s">
        <v>28</v>
      </c>
      <c r="K753" t="s">
        <v>28</v>
      </c>
      <c r="L753" t="s">
        <v>27</v>
      </c>
      <c r="M753" t="s">
        <v>28</v>
      </c>
      <c r="N753" t="s">
        <v>27</v>
      </c>
      <c r="O753">
        <v>2</v>
      </c>
      <c r="P753" t="s">
        <v>32</v>
      </c>
      <c r="Q753" s="1">
        <v>43014</v>
      </c>
    </row>
    <row r="754" spans="1:17" x14ac:dyDescent="0.55000000000000004">
      <c r="A754" t="s">
        <v>4554</v>
      </c>
      <c r="B754" t="s">
        <v>4</v>
      </c>
      <c r="C754" t="s">
        <v>23</v>
      </c>
      <c r="D754" t="s">
        <v>785</v>
      </c>
      <c r="E754" t="s">
        <v>42</v>
      </c>
      <c r="F754">
        <v>24</v>
      </c>
      <c r="G754" t="s">
        <v>26</v>
      </c>
      <c r="H754">
        <v>45112173</v>
      </c>
      <c r="I754" t="s">
        <v>27</v>
      </c>
      <c r="J754" t="s">
        <v>28</v>
      </c>
      <c r="K754" t="s">
        <v>28</v>
      </c>
      <c r="L754" t="s">
        <v>27</v>
      </c>
      <c r="M754" t="s">
        <v>28</v>
      </c>
      <c r="N754" t="s">
        <v>27</v>
      </c>
      <c r="O754">
        <v>2</v>
      </c>
      <c r="P754" t="s">
        <v>32</v>
      </c>
      <c r="Q754" s="1">
        <v>43014</v>
      </c>
    </row>
    <row r="755" spans="1:17" x14ac:dyDescent="0.55000000000000004">
      <c r="A755" t="s">
        <v>4554</v>
      </c>
      <c r="B755" t="s">
        <v>4</v>
      </c>
      <c r="C755" t="s">
        <v>23</v>
      </c>
      <c r="D755" t="s">
        <v>786</v>
      </c>
      <c r="E755" t="s">
        <v>42</v>
      </c>
      <c r="F755">
        <v>22</v>
      </c>
      <c r="G755" t="s">
        <v>26</v>
      </c>
      <c r="H755">
        <v>42287449</v>
      </c>
      <c r="I755" t="s">
        <v>27</v>
      </c>
      <c r="J755" t="s">
        <v>28</v>
      </c>
      <c r="K755" t="s">
        <v>28</v>
      </c>
      <c r="L755" t="s">
        <v>27</v>
      </c>
      <c r="M755" t="s">
        <v>27</v>
      </c>
      <c r="N755" t="s">
        <v>27</v>
      </c>
      <c r="O755">
        <v>3</v>
      </c>
      <c r="P755" t="s">
        <v>32</v>
      </c>
      <c r="Q755" s="1">
        <v>43014</v>
      </c>
    </row>
    <row r="756" spans="1:17" x14ac:dyDescent="0.55000000000000004">
      <c r="A756" t="s">
        <v>4554</v>
      </c>
      <c r="B756" t="s">
        <v>4</v>
      </c>
      <c r="C756" t="s">
        <v>23</v>
      </c>
      <c r="D756" t="s">
        <v>787</v>
      </c>
      <c r="E756" t="s">
        <v>25</v>
      </c>
      <c r="F756">
        <v>19</v>
      </c>
      <c r="G756" t="s">
        <v>26</v>
      </c>
      <c r="H756">
        <v>42850607</v>
      </c>
      <c r="I756" t="s">
        <v>27</v>
      </c>
      <c r="J756" t="s">
        <v>28</v>
      </c>
      <c r="K756" t="s">
        <v>28</v>
      </c>
      <c r="L756" t="s">
        <v>27</v>
      </c>
      <c r="M756" t="s">
        <v>27</v>
      </c>
      <c r="N756" t="s">
        <v>27</v>
      </c>
      <c r="O756">
        <v>3</v>
      </c>
      <c r="P756" t="s">
        <v>32</v>
      </c>
      <c r="Q756" s="1">
        <v>42469</v>
      </c>
    </row>
    <row r="757" spans="1:17" x14ac:dyDescent="0.55000000000000004">
      <c r="A757" t="s">
        <v>4554</v>
      </c>
      <c r="B757" t="s">
        <v>4</v>
      </c>
      <c r="C757" t="s">
        <v>23</v>
      </c>
      <c r="D757" t="s">
        <v>788</v>
      </c>
      <c r="E757" t="s">
        <v>42</v>
      </c>
      <c r="F757">
        <v>21</v>
      </c>
      <c r="G757" t="s">
        <v>26</v>
      </c>
      <c r="H757">
        <v>15679850</v>
      </c>
      <c r="I757" t="s">
        <v>27</v>
      </c>
      <c r="J757" t="s">
        <v>28</v>
      </c>
      <c r="K757" t="s">
        <v>28</v>
      </c>
      <c r="L757" t="s">
        <v>27</v>
      </c>
      <c r="M757" t="s">
        <v>28</v>
      </c>
      <c r="N757" t="s">
        <v>27</v>
      </c>
      <c r="O757">
        <v>2</v>
      </c>
      <c r="P757" t="s">
        <v>32</v>
      </c>
      <c r="Q757" s="1">
        <v>43446</v>
      </c>
    </row>
    <row r="758" spans="1:17" x14ac:dyDescent="0.55000000000000004">
      <c r="A758" t="s">
        <v>4555</v>
      </c>
      <c r="B758" t="s">
        <v>4</v>
      </c>
      <c r="C758" t="s">
        <v>23</v>
      </c>
      <c r="D758" t="s">
        <v>789</v>
      </c>
      <c r="E758" t="s">
        <v>42</v>
      </c>
      <c r="F758">
        <v>19</v>
      </c>
      <c r="G758" t="s">
        <v>26</v>
      </c>
      <c r="H758">
        <v>41761309</v>
      </c>
      <c r="I758" t="s">
        <v>27</v>
      </c>
      <c r="J758" t="s">
        <v>28</v>
      </c>
      <c r="K758" t="s">
        <v>28</v>
      </c>
      <c r="L758" t="s">
        <v>27</v>
      </c>
      <c r="M758" t="s">
        <v>28</v>
      </c>
      <c r="N758" t="s">
        <v>27</v>
      </c>
      <c r="O758">
        <v>2</v>
      </c>
      <c r="P758" t="s">
        <v>32</v>
      </c>
      <c r="Q758" s="1">
        <v>42635</v>
      </c>
    </row>
    <row r="759" spans="1:17" x14ac:dyDescent="0.55000000000000004">
      <c r="A759" t="s">
        <v>4554</v>
      </c>
      <c r="B759" t="s">
        <v>4</v>
      </c>
      <c r="C759" t="s">
        <v>23</v>
      </c>
      <c r="D759" t="s">
        <v>790</v>
      </c>
      <c r="E759" t="s">
        <v>42</v>
      </c>
      <c r="F759">
        <v>24</v>
      </c>
      <c r="G759" t="s">
        <v>26</v>
      </c>
      <c r="H759">
        <v>40769831</v>
      </c>
      <c r="I759" t="s">
        <v>27</v>
      </c>
      <c r="J759" t="s">
        <v>28</v>
      </c>
      <c r="K759" t="s">
        <v>28</v>
      </c>
      <c r="L759" t="s">
        <v>27</v>
      </c>
      <c r="M759" t="s">
        <v>28</v>
      </c>
      <c r="N759" t="s">
        <v>27</v>
      </c>
      <c r="O759">
        <v>2</v>
      </c>
      <c r="P759" t="s">
        <v>32</v>
      </c>
      <c r="Q759" s="1">
        <v>43102</v>
      </c>
    </row>
    <row r="760" spans="1:17" x14ac:dyDescent="0.55000000000000004">
      <c r="A760" t="s">
        <v>4554</v>
      </c>
      <c r="B760" t="s">
        <v>4</v>
      </c>
      <c r="C760" t="s">
        <v>23</v>
      </c>
      <c r="D760" t="s">
        <v>791</v>
      </c>
      <c r="E760" t="s">
        <v>42</v>
      </c>
      <c r="F760">
        <v>23</v>
      </c>
      <c r="G760" t="s">
        <v>26</v>
      </c>
      <c r="H760">
        <v>45112173</v>
      </c>
      <c r="I760" t="s">
        <v>27</v>
      </c>
      <c r="J760" t="s">
        <v>28</v>
      </c>
      <c r="K760" t="s">
        <v>28</v>
      </c>
      <c r="L760" t="s">
        <v>27</v>
      </c>
      <c r="M760" t="s">
        <v>28</v>
      </c>
      <c r="N760" t="s">
        <v>27</v>
      </c>
      <c r="O760">
        <v>2</v>
      </c>
      <c r="P760" t="s">
        <v>32</v>
      </c>
      <c r="Q760" s="1">
        <v>43102</v>
      </c>
    </row>
    <row r="761" spans="1:17" x14ac:dyDescent="0.55000000000000004">
      <c r="A761" t="s">
        <v>4556</v>
      </c>
      <c r="B761" t="s">
        <v>4</v>
      </c>
      <c r="C761" t="s">
        <v>23</v>
      </c>
      <c r="D761" t="s">
        <v>792</v>
      </c>
      <c r="E761" t="s">
        <v>25</v>
      </c>
      <c r="F761">
        <v>21</v>
      </c>
      <c r="G761" t="s">
        <v>26</v>
      </c>
      <c r="H761">
        <v>15673393</v>
      </c>
      <c r="I761" t="s">
        <v>27</v>
      </c>
      <c r="J761" t="s">
        <v>28</v>
      </c>
      <c r="K761" t="s">
        <v>28</v>
      </c>
      <c r="L761" t="s">
        <v>27</v>
      </c>
      <c r="M761" t="s">
        <v>27</v>
      </c>
      <c r="N761" t="s">
        <v>27</v>
      </c>
      <c r="O761">
        <v>3</v>
      </c>
      <c r="P761" t="s">
        <v>32</v>
      </c>
      <c r="Q761" s="1">
        <v>42944</v>
      </c>
    </row>
    <row r="762" spans="1:17" x14ac:dyDescent="0.55000000000000004">
      <c r="A762" t="s">
        <v>4555</v>
      </c>
      <c r="B762" t="s">
        <v>4</v>
      </c>
      <c r="C762" t="s">
        <v>23</v>
      </c>
      <c r="D762" t="s">
        <v>793</v>
      </c>
      <c r="E762" t="s">
        <v>25</v>
      </c>
      <c r="F762">
        <v>20</v>
      </c>
      <c r="G762" t="s">
        <v>26</v>
      </c>
      <c r="H762">
        <v>71508722</v>
      </c>
      <c r="I762" t="s">
        <v>27</v>
      </c>
      <c r="J762" t="s">
        <v>28</v>
      </c>
      <c r="K762" t="s">
        <v>28</v>
      </c>
      <c r="L762" t="s">
        <v>27</v>
      </c>
      <c r="M762" t="s">
        <v>27</v>
      </c>
      <c r="N762" t="s">
        <v>27</v>
      </c>
      <c r="O762">
        <v>3</v>
      </c>
      <c r="P762" t="s">
        <v>32</v>
      </c>
      <c r="Q762" s="1">
        <v>43000</v>
      </c>
    </row>
    <row r="763" spans="1:17" x14ac:dyDescent="0.55000000000000004">
      <c r="A763" t="s">
        <v>4554</v>
      </c>
      <c r="B763" t="s">
        <v>4</v>
      </c>
      <c r="C763" t="s">
        <v>23</v>
      </c>
      <c r="D763" t="s">
        <v>794</v>
      </c>
      <c r="E763" t="s">
        <v>25</v>
      </c>
      <c r="F763">
        <v>19</v>
      </c>
      <c r="G763" t="s">
        <v>26</v>
      </c>
      <c r="H763">
        <v>15676720</v>
      </c>
      <c r="I763" t="s">
        <v>27</v>
      </c>
      <c r="J763" t="s">
        <v>28</v>
      </c>
      <c r="K763" t="s">
        <v>28</v>
      </c>
      <c r="L763" t="s">
        <v>27</v>
      </c>
      <c r="M763" t="s">
        <v>27</v>
      </c>
      <c r="N763" t="s">
        <v>27</v>
      </c>
      <c r="O763">
        <v>3</v>
      </c>
      <c r="P763" t="s">
        <v>32</v>
      </c>
      <c r="Q763" s="1">
        <v>43348</v>
      </c>
    </row>
    <row r="764" spans="1:17" x14ac:dyDescent="0.55000000000000004">
      <c r="A764" t="s">
        <v>4553</v>
      </c>
      <c r="B764" t="s">
        <v>4</v>
      </c>
      <c r="C764" t="s">
        <v>23</v>
      </c>
      <c r="D764" t="s">
        <v>795</v>
      </c>
      <c r="E764" t="s">
        <v>25</v>
      </c>
      <c r="F764">
        <v>25</v>
      </c>
      <c r="G764" t="s">
        <v>26</v>
      </c>
      <c r="H764">
        <v>15681692</v>
      </c>
      <c r="I764" t="s">
        <v>27</v>
      </c>
      <c r="J764" t="s">
        <v>28</v>
      </c>
      <c r="K764" t="s">
        <v>28</v>
      </c>
      <c r="L764" t="s">
        <v>27</v>
      </c>
      <c r="M764" t="s">
        <v>27</v>
      </c>
      <c r="N764" t="s">
        <v>27</v>
      </c>
      <c r="O764">
        <v>3</v>
      </c>
      <c r="P764" t="s">
        <v>32</v>
      </c>
      <c r="Q764" s="1">
        <v>43046</v>
      </c>
    </row>
    <row r="765" spans="1:17" x14ac:dyDescent="0.55000000000000004">
      <c r="A765" t="s">
        <v>4559</v>
      </c>
      <c r="B765" t="s">
        <v>4</v>
      </c>
      <c r="C765" t="s">
        <v>23</v>
      </c>
      <c r="D765" t="s">
        <v>796</v>
      </c>
      <c r="E765" t="s">
        <v>42</v>
      </c>
      <c r="F765">
        <v>19</v>
      </c>
      <c r="G765" t="s">
        <v>26</v>
      </c>
      <c r="H765">
        <v>15865557</v>
      </c>
      <c r="I765" t="s">
        <v>27</v>
      </c>
      <c r="J765" t="s">
        <v>28</v>
      </c>
      <c r="K765" t="s">
        <v>28</v>
      </c>
      <c r="L765" t="s">
        <v>27</v>
      </c>
      <c r="M765" t="s">
        <v>27</v>
      </c>
      <c r="N765" t="s">
        <v>27</v>
      </c>
      <c r="O765">
        <v>3</v>
      </c>
      <c r="P765" t="s">
        <v>32</v>
      </c>
      <c r="Q765" s="1">
        <v>43144</v>
      </c>
    </row>
    <row r="766" spans="1:17" x14ac:dyDescent="0.55000000000000004">
      <c r="A766" t="s">
        <v>4555</v>
      </c>
      <c r="B766" t="s">
        <v>4</v>
      </c>
      <c r="C766" t="s">
        <v>23</v>
      </c>
      <c r="D766" t="s">
        <v>797</v>
      </c>
      <c r="E766" t="s">
        <v>25</v>
      </c>
      <c r="F766">
        <v>25</v>
      </c>
      <c r="G766" t="s">
        <v>26</v>
      </c>
      <c r="H766">
        <v>40957899</v>
      </c>
      <c r="I766" t="s">
        <v>27</v>
      </c>
      <c r="J766" t="s">
        <v>28</v>
      </c>
      <c r="K766" t="s">
        <v>28</v>
      </c>
      <c r="L766" t="s">
        <v>27</v>
      </c>
      <c r="M766" t="s">
        <v>27</v>
      </c>
      <c r="N766" t="s">
        <v>27</v>
      </c>
      <c r="O766">
        <v>3</v>
      </c>
      <c r="P766" t="s">
        <v>32</v>
      </c>
      <c r="Q766" s="1">
        <v>43480</v>
      </c>
    </row>
    <row r="767" spans="1:17" x14ac:dyDescent="0.55000000000000004">
      <c r="A767" t="s">
        <v>4555</v>
      </c>
      <c r="B767" t="s">
        <v>4</v>
      </c>
      <c r="C767" t="s">
        <v>23</v>
      </c>
      <c r="D767" t="s">
        <v>798</v>
      </c>
      <c r="E767" t="s">
        <v>25</v>
      </c>
      <c r="F767">
        <v>20</v>
      </c>
      <c r="G767" t="s">
        <v>26</v>
      </c>
      <c r="H767">
        <v>15676174</v>
      </c>
      <c r="I767" t="s">
        <v>27</v>
      </c>
      <c r="J767" t="s">
        <v>28</v>
      </c>
      <c r="K767" t="s">
        <v>28</v>
      </c>
      <c r="L767" t="s">
        <v>27</v>
      </c>
      <c r="M767" t="s">
        <v>27</v>
      </c>
      <c r="N767" t="s">
        <v>27</v>
      </c>
      <c r="O767">
        <v>3</v>
      </c>
      <c r="P767" t="s">
        <v>32</v>
      </c>
      <c r="Q767" s="1">
        <v>43480</v>
      </c>
    </row>
    <row r="768" spans="1:17" x14ac:dyDescent="0.55000000000000004">
      <c r="A768" t="s">
        <v>4555</v>
      </c>
      <c r="B768" t="s">
        <v>4</v>
      </c>
      <c r="C768" t="s">
        <v>23</v>
      </c>
      <c r="D768" t="s">
        <v>799</v>
      </c>
      <c r="E768" t="s">
        <v>42</v>
      </c>
      <c r="F768">
        <v>19</v>
      </c>
      <c r="G768" t="s">
        <v>26</v>
      </c>
      <c r="H768">
        <v>43065283</v>
      </c>
      <c r="I768" t="s">
        <v>27</v>
      </c>
      <c r="J768" t="s">
        <v>28</v>
      </c>
      <c r="K768" t="s">
        <v>28</v>
      </c>
      <c r="L768" t="s">
        <v>27</v>
      </c>
      <c r="M768" t="s">
        <v>27</v>
      </c>
      <c r="N768" t="s">
        <v>27</v>
      </c>
      <c r="O768">
        <v>3</v>
      </c>
      <c r="P768" t="s">
        <v>32</v>
      </c>
      <c r="Q768" s="1">
        <v>43480</v>
      </c>
    </row>
    <row r="769" spans="1:17" x14ac:dyDescent="0.55000000000000004">
      <c r="A769" t="s">
        <v>4555</v>
      </c>
      <c r="B769" t="s">
        <v>4</v>
      </c>
      <c r="C769" t="s">
        <v>23</v>
      </c>
      <c r="D769" t="s">
        <v>800</v>
      </c>
      <c r="E769" t="s">
        <v>42</v>
      </c>
      <c r="F769">
        <v>22</v>
      </c>
      <c r="G769" t="s">
        <v>26</v>
      </c>
      <c r="H769">
        <v>15678971</v>
      </c>
      <c r="I769" t="s">
        <v>27</v>
      </c>
      <c r="J769" t="s">
        <v>28</v>
      </c>
      <c r="K769" t="s">
        <v>28</v>
      </c>
      <c r="L769" t="s">
        <v>27</v>
      </c>
      <c r="M769" t="s">
        <v>27</v>
      </c>
      <c r="N769" t="s">
        <v>27</v>
      </c>
      <c r="O769">
        <v>3</v>
      </c>
      <c r="P769" t="s">
        <v>32</v>
      </c>
      <c r="Q769" s="1">
        <v>43480</v>
      </c>
    </row>
    <row r="770" spans="1:17" x14ac:dyDescent="0.55000000000000004">
      <c r="A770" t="s">
        <v>4555</v>
      </c>
      <c r="B770" t="s">
        <v>4</v>
      </c>
      <c r="C770" t="s">
        <v>23</v>
      </c>
      <c r="D770" t="s">
        <v>801</v>
      </c>
      <c r="E770" t="s">
        <v>42</v>
      </c>
      <c r="F770">
        <v>25</v>
      </c>
      <c r="G770" t="s">
        <v>26</v>
      </c>
      <c r="H770">
        <v>15679850</v>
      </c>
      <c r="I770" t="s">
        <v>27</v>
      </c>
      <c r="J770" t="s">
        <v>28</v>
      </c>
      <c r="K770" t="s">
        <v>28</v>
      </c>
      <c r="L770" t="s">
        <v>27</v>
      </c>
      <c r="M770" t="s">
        <v>27</v>
      </c>
      <c r="N770" t="s">
        <v>27</v>
      </c>
      <c r="O770">
        <v>3</v>
      </c>
      <c r="P770" t="s">
        <v>32</v>
      </c>
      <c r="Q770" s="1">
        <v>43480</v>
      </c>
    </row>
    <row r="771" spans="1:17" x14ac:dyDescent="0.55000000000000004">
      <c r="A771" t="s">
        <v>4555</v>
      </c>
      <c r="B771" t="s">
        <v>4</v>
      </c>
      <c r="C771" t="s">
        <v>23</v>
      </c>
      <c r="D771" t="s">
        <v>802</v>
      </c>
      <c r="E771" t="s">
        <v>42</v>
      </c>
      <c r="F771">
        <v>24</v>
      </c>
      <c r="G771" t="s">
        <v>26</v>
      </c>
      <c r="H771">
        <v>15660492</v>
      </c>
      <c r="I771" t="s">
        <v>27</v>
      </c>
      <c r="J771" t="s">
        <v>28</v>
      </c>
      <c r="K771" t="s">
        <v>28</v>
      </c>
      <c r="L771" t="s">
        <v>27</v>
      </c>
      <c r="M771" t="s">
        <v>27</v>
      </c>
      <c r="N771" t="s">
        <v>27</v>
      </c>
      <c r="O771">
        <v>3</v>
      </c>
      <c r="P771" t="s">
        <v>32</v>
      </c>
      <c r="Q771" s="1">
        <v>43605</v>
      </c>
    </row>
    <row r="772" spans="1:17" x14ac:dyDescent="0.55000000000000004">
      <c r="A772" t="s">
        <v>4557</v>
      </c>
      <c r="B772" t="s">
        <v>4</v>
      </c>
      <c r="C772" t="s">
        <v>23</v>
      </c>
      <c r="D772" t="s">
        <v>803</v>
      </c>
      <c r="E772" t="s">
        <v>25</v>
      </c>
      <c r="F772">
        <v>20</v>
      </c>
      <c r="G772" t="s">
        <v>26</v>
      </c>
      <c r="H772">
        <v>15679315</v>
      </c>
      <c r="I772" t="s">
        <v>27</v>
      </c>
      <c r="J772" t="s">
        <v>28</v>
      </c>
      <c r="K772" t="s">
        <v>28</v>
      </c>
      <c r="L772" t="s">
        <v>27</v>
      </c>
      <c r="M772" t="s">
        <v>27</v>
      </c>
      <c r="N772" t="s">
        <v>27</v>
      </c>
      <c r="O772">
        <v>3</v>
      </c>
      <c r="P772" t="s">
        <v>32</v>
      </c>
      <c r="Q772" s="1">
        <v>42514</v>
      </c>
    </row>
    <row r="773" spans="1:17" x14ac:dyDescent="0.55000000000000004">
      <c r="A773" t="s">
        <v>4559</v>
      </c>
      <c r="B773" t="s">
        <v>4</v>
      </c>
      <c r="C773" t="s">
        <v>23</v>
      </c>
      <c r="D773" t="s">
        <v>804</v>
      </c>
      <c r="E773" t="s">
        <v>25</v>
      </c>
      <c r="F773">
        <v>24</v>
      </c>
      <c r="G773" t="s">
        <v>26</v>
      </c>
      <c r="H773">
        <v>40769831</v>
      </c>
      <c r="I773" t="s">
        <v>27</v>
      </c>
      <c r="J773" t="s">
        <v>28</v>
      </c>
      <c r="K773" t="s">
        <v>28</v>
      </c>
      <c r="L773" t="s">
        <v>27</v>
      </c>
      <c r="M773" t="s">
        <v>27</v>
      </c>
      <c r="N773" t="s">
        <v>27</v>
      </c>
      <c r="O773">
        <v>3</v>
      </c>
      <c r="P773" t="s">
        <v>32</v>
      </c>
      <c r="Q773" s="1">
        <v>42771</v>
      </c>
    </row>
    <row r="774" spans="1:17" x14ac:dyDescent="0.55000000000000004">
      <c r="A774" t="s">
        <v>4559</v>
      </c>
      <c r="B774" t="s">
        <v>4</v>
      </c>
      <c r="C774" t="s">
        <v>23</v>
      </c>
      <c r="D774" t="s">
        <v>805</v>
      </c>
      <c r="E774" t="s">
        <v>42</v>
      </c>
      <c r="F774">
        <v>25</v>
      </c>
      <c r="G774" t="s">
        <v>26</v>
      </c>
      <c r="H774">
        <v>15677442</v>
      </c>
      <c r="I774" t="s">
        <v>27</v>
      </c>
      <c r="J774" t="s">
        <v>28</v>
      </c>
      <c r="K774" t="s">
        <v>28</v>
      </c>
      <c r="L774" t="s">
        <v>27</v>
      </c>
      <c r="M774" t="s">
        <v>27</v>
      </c>
      <c r="N774" t="s">
        <v>27</v>
      </c>
      <c r="O774">
        <v>3</v>
      </c>
      <c r="P774" t="s">
        <v>32</v>
      </c>
      <c r="Q774" s="1">
        <v>42771</v>
      </c>
    </row>
    <row r="775" spans="1:17" x14ac:dyDescent="0.55000000000000004">
      <c r="A775" t="s">
        <v>4559</v>
      </c>
      <c r="B775" t="s">
        <v>4</v>
      </c>
      <c r="C775" t="s">
        <v>23</v>
      </c>
      <c r="D775" t="s">
        <v>806</v>
      </c>
      <c r="E775" t="s">
        <v>42</v>
      </c>
      <c r="F775">
        <v>22</v>
      </c>
      <c r="G775" t="s">
        <v>26</v>
      </c>
      <c r="H775">
        <v>15680732</v>
      </c>
      <c r="I775" t="s">
        <v>27</v>
      </c>
      <c r="J775" t="s">
        <v>28</v>
      </c>
      <c r="K775" t="s">
        <v>28</v>
      </c>
      <c r="L775" t="s">
        <v>27</v>
      </c>
      <c r="M775" t="s">
        <v>27</v>
      </c>
      <c r="N775" t="s">
        <v>27</v>
      </c>
      <c r="O775">
        <v>3</v>
      </c>
      <c r="P775" t="s">
        <v>32</v>
      </c>
      <c r="Q775" s="1">
        <v>42771</v>
      </c>
    </row>
    <row r="776" spans="1:17" x14ac:dyDescent="0.55000000000000004">
      <c r="A776" t="s">
        <v>4559</v>
      </c>
      <c r="B776" t="s">
        <v>4</v>
      </c>
      <c r="C776" t="s">
        <v>23</v>
      </c>
      <c r="D776" t="s">
        <v>807</v>
      </c>
      <c r="E776" t="s">
        <v>25</v>
      </c>
      <c r="F776">
        <v>22</v>
      </c>
      <c r="G776" t="s">
        <v>26</v>
      </c>
      <c r="H776">
        <v>41761309</v>
      </c>
      <c r="I776" t="s">
        <v>27</v>
      </c>
      <c r="J776" t="s">
        <v>28</v>
      </c>
      <c r="K776" t="s">
        <v>28</v>
      </c>
      <c r="L776" t="s">
        <v>27</v>
      </c>
      <c r="M776" t="s">
        <v>27</v>
      </c>
      <c r="N776" t="s">
        <v>27</v>
      </c>
      <c r="O776">
        <v>3</v>
      </c>
      <c r="P776" t="s">
        <v>32</v>
      </c>
      <c r="Q776" s="1">
        <v>42771</v>
      </c>
    </row>
    <row r="777" spans="1:17" x14ac:dyDescent="0.55000000000000004">
      <c r="A777" t="s">
        <v>4559</v>
      </c>
      <c r="B777" t="s">
        <v>4</v>
      </c>
      <c r="C777" t="s">
        <v>23</v>
      </c>
      <c r="D777" t="s">
        <v>808</v>
      </c>
      <c r="E777" t="s">
        <v>42</v>
      </c>
      <c r="F777">
        <v>20</v>
      </c>
      <c r="G777" t="s">
        <v>26</v>
      </c>
      <c r="H777">
        <v>41061027</v>
      </c>
      <c r="I777" t="s">
        <v>27</v>
      </c>
      <c r="J777" t="s">
        <v>28</v>
      </c>
      <c r="K777" t="s">
        <v>28</v>
      </c>
      <c r="L777" t="s">
        <v>27</v>
      </c>
      <c r="M777" t="s">
        <v>27</v>
      </c>
      <c r="N777" t="s">
        <v>27</v>
      </c>
      <c r="O777">
        <v>3</v>
      </c>
      <c r="P777" t="s">
        <v>32</v>
      </c>
      <c r="Q777" s="1">
        <v>42771</v>
      </c>
    </row>
    <row r="778" spans="1:17" x14ac:dyDescent="0.55000000000000004">
      <c r="A778" t="s">
        <v>4559</v>
      </c>
      <c r="B778" t="s">
        <v>4</v>
      </c>
      <c r="C778" t="s">
        <v>23</v>
      </c>
      <c r="D778" t="s">
        <v>809</v>
      </c>
      <c r="E778" t="s">
        <v>25</v>
      </c>
      <c r="F778">
        <v>23</v>
      </c>
      <c r="G778" t="s">
        <v>26</v>
      </c>
      <c r="H778">
        <v>15661440</v>
      </c>
      <c r="I778" t="s">
        <v>27</v>
      </c>
      <c r="J778" t="s">
        <v>28</v>
      </c>
      <c r="K778" t="s">
        <v>28</v>
      </c>
      <c r="L778" t="s">
        <v>27</v>
      </c>
      <c r="M778" t="s">
        <v>28</v>
      </c>
      <c r="N778" t="s">
        <v>27</v>
      </c>
      <c r="O778">
        <v>2</v>
      </c>
      <c r="P778" t="s">
        <v>32</v>
      </c>
      <c r="Q778" s="1">
        <v>42771</v>
      </c>
    </row>
    <row r="779" spans="1:17" x14ac:dyDescent="0.55000000000000004">
      <c r="A779" t="s">
        <v>4559</v>
      </c>
      <c r="B779" t="s">
        <v>4</v>
      </c>
      <c r="C779" t="s">
        <v>23</v>
      </c>
      <c r="D779" t="s">
        <v>810</v>
      </c>
      <c r="E779" t="s">
        <v>25</v>
      </c>
      <c r="F779">
        <v>21</v>
      </c>
      <c r="G779" t="s">
        <v>26</v>
      </c>
      <c r="H779">
        <v>42850607</v>
      </c>
      <c r="I779" t="s">
        <v>27</v>
      </c>
      <c r="J779" t="s">
        <v>28</v>
      </c>
      <c r="K779" t="s">
        <v>28</v>
      </c>
      <c r="L779" t="s">
        <v>27</v>
      </c>
      <c r="M779" t="s">
        <v>28</v>
      </c>
      <c r="N779" t="s">
        <v>27</v>
      </c>
      <c r="O779">
        <v>2</v>
      </c>
      <c r="P779" t="s">
        <v>32</v>
      </c>
      <c r="Q779" s="1">
        <v>43652</v>
      </c>
    </row>
    <row r="780" spans="1:17" x14ac:dyDescent="0.55000000000000004">
      <c r="A780" t="s">
        <v>4554</v>
      </c>
      <c r="B780" t="s">
        <v>4</v>
      </c>
      <c r="C780" t="s">
        <v>23</v>
      </c>
      <c r="D780" t="s">
        <v>811</v>
      </c>
      <c r="E780" t="s">
        <v>25</v>
      </c>
      <c r="F780">
        <v>20</v>
      </c>
      <c r="G780" t="s">
        <v>26</v>
      </c>
      <c r="H780">
        <v>15666701</v>
      </c>
      <c r="I780" t="s">
        <v>27</v>
      </c>
      <c r="J780" t="s">
        <v>28</v>
      </c>
      <c r="K780" t="s">
        <v>28</v>
      </c>
      <c r="L780" t="s">
        <v>27</v>
      </c>
      <c r="M780" t="s">
        <v>27</v>
      </c>
      <c r="N780" t="s">
        <v>27</v>
      </c>
      <c r="O780">
        <v>3</v>
      </c>
      <c r="P780" t="s">
        <v>32</v>
      </c>
      <c r="Q780" s="1">
        <v>43335</v>
      </c>
    </row>
    <row r="781" spans="1:17" x14ac:dyDescent="0.55000000000000004">
      <c r="A781" t="s">
        <v>4554</v>
      </c>
      <c r="B781" t="s">
        <v>4</v>
      </c>
      <c r="C781" t="s">
        <v>88</v>
      </c>
      <c r="D781" t="s">
        <v>812</v>
      </c>
      <c r="E781" t="s">
        <v>25</v>
      </c>
      <c r="F781">
        <v>19</v>
      </c>
      <c r="G781" t="s">
        <v>26</v>
      </c>
      <c r="H781">
        <v>41480067</v>
      </c>
      <c r="I781" t="s">
        <v>27</v>
      </c>
      <c r="J781" t="s">
        <v>28</v>
      </c>
      <c r="K781" t="s">
        <v>28</v>
      </c>
      <c r="L781" t="s">
        <v>27</v>
      </c>
      <c r="M781" t="s">
        <v>27</v>
      </c>
      <c r="N781" t="s">
        <v>27</v>
      </c>
      <c r="O781">
        <v>3</v>
      </c>
      <c r="P781" t="s">
        <v>32</v>
      </c>
      <c r="Q781" s="1">
        <v>43335</v>
      </c>
    </row>
    <row r="782" spans="1:17" x14ac:dyDescent="0.55000000000000004">
      <c r="A782" t="s">
        <v>4554</v>
      </c>
      <c r="B782" t="s">
        <v>4</v>
      </c>
      <c r="C782" t="s">
        <v>88</v>
      </c>
      <c r="D782" t="s">
        <v>813</v>
      </c>
      <c r="E782" t="s">
        <v>42</v>
      </c>
      <c r="F782">
        <v>21</v>
      </c>
      <c r="G782" t="s">
        <v>26</v>
      </c>
      <c r="H782">
        <v>20120018</v>
      </c>
      <c r="I782" t="s">
        <v>27</v>
      </c>
      <c r="J782" t="s">
        <v>28</v>
      </c>
      <c r="K782" t="s">
        <v>28</v>
      </c>
      <c r="L782" t="s">
        <v>27</v>
      </c>
      <c r="M782" t="s">
        <v>28</v>
      </c>
      <c r="N782" t="s">
        <v>27</v>
      </c>
      <c r="O782">
        <v>2</v>
      </c>
      <c r="P782" t="s">
        <v>32</v>
      </c>
      <c r="Q782" s="1">
        <v>43335</v>
      </c>
    </row>
    <row r="783" spans="1:17" x14ac:dyDescent="0.55000000000000004">
      <c r="A783" t="s">
        <v>4554</v>
      </c>
      <c r="B783" t="s">
        <v>4</v>
      </c>
      <c r="C783" t="s">
        <v>88</v>
      </c>
      <c r="D783" t="s">
        <v>814</v>
      </c>
      <c r="E783" t="s">
        <v>42</v>
      </c>
      <c r="F783">
        <v>22</v>
      </c>
      <c r="G783" t="s">
        <v>26</v>
      </c>
      <c r="H783">
        <v>41055866</v>
      </c>
      <c r="I783" t="s">
        <v>27</v>
      </c>
      <c r="J783" t="s">
        <v>28</v>
      </c>
      <c r="K783" t="s">
        <v>28</v>
      </c>
      <c r="L783" t="s">
        <v>27</v>
      </c>
      <c r="M783" t="s">
        <v>28</v>
      </c>
      <c r="N783" t="s">
        <v>27</v>
      </c>
      <c r="O783">
        <v>2</v>
      </c>
      <c r="P783" t="s">
        <v>32</v>
      </c>
      <c r="Q783" s="1">
        <v>43335</v>
      </c>
    </row>
    <row r="784" spans="1:17" x14ac:dyDescent="0.55000000000000004">
      <c r="A784" t="s">
        <v>4559</v>
      </c>
      <c r="B784" t="s">
        <v>4</v>
      </c>
      <c r="C784" t="s">
        <v>88</v>
      </c>
      <c r="D784" t="s">
        <v>815</v>
      </c>
      <c r="E784" t="s">
        <v>25</v>
      </c>
      <c r="F784">
        <v>20</v>
      </c>
      <c r="G784" t="s">
        <v>26</v>
      </c>
      <c r="H784">
        <v>15681992</v>
      </c>
      <c r="I784" t="s">
        <v>27</v>
      </c>
      <c r="J784" t="s">
        <v>28</v>
      </c>
      <c r="K784" t="s">
        <v>28</v>
      </c>
      <c r="L784" t="s">
        <v>27</v>
      </c>
      <c r="M784" t="s">
        <v>28</v>
      </c>
      <c r="N784" t="s">
        <v>27</v>
      </c>
      <c r="O784">
        <v>2</v>
      </c>
      <c r="P784" t="s">
        <v>32</v>
      </c>
      <c r="Q784" s="1">
        <v>43379</v>
      </c>
    </row>
    <row r="785" spans="1:17" x14ac:dyDescent="0.55000000000000004">
      <c r="A785" t="s">
        <v>4559</v>
      </c>
      <c r="B785" t="s">
        <v>4</v>
      </c>
      <c r="C785" t="s">
        <v>88</v>
      </c>
      <c r="D785" t="s">
        <v>816</v>
      </c>
      <c r="E785" t="s">
        <v>42</v>
      </c>
      <c r="F785">
        <v>23</v>
      </c>
      <c r="G785" t="s">
        <v>26</v>
      </c>
      <c r="H785">
        <v>15841218</v>
      </c>
      <c r="I785" t="s">
        <v>27</v>
      </c>
      <c r="J785" t="s">
        <v>28</v>
      </c>
      <c r="K785" t="s">
        <v>28</v>
      </c>
      <c r="L785" t="s">
        <v>27</v>
      </c>
      <c r="M785" t="s">
        <v>27</v>
      </c>
      <c r="N785" t="s">
        <v>27</v>
      </c>
      <c r="O785">
        <v>3</v>
      </c>
      <c r="P785" t="s">
        <v>32</v>
      </c>
      <c r="Q785" s="1">
        <v>43379</v>
      </c>
    </row>
    <row r="786" spans="1:17" x14ac:dyDescent="0.55000000000000004">
      <c r="A786" t="s">
        <v>4559</v>
      </c>
      <c r="B786" t="s">
        <v>4</v>
      </c>
      <c r="C786" t="s">
        <v>88</v>
      </c>
      <c r="D786" t="s">
        <v>817</v>
      </c>
      <c r="E786" t="s">
        <v>25</v>
      </c>
      <c r="F786">
        <v>21.285714285714299</v>
      </c>
      <c r="G786" t="s">
        <v>26</v>
      </c>
      <c r="H786">
        <v>15669580</v>
      </c>
      <c r="I786" t="s">
        <v>27</v>
      </c>
      <c r="J786" t="s">
        <v>28</v>
      </c>
      <c r="K786" t="s">
        <v>28</v>
      </c>
      <c r="L786" t="s">
        <v>27</v>
      </c>
      <c r="M786" t="s">
        <v>27</v>
      </c>
      <c r="N786" t="s">
        <v>27</v>
      </c>
      <c r="O786">
        <v>3</v>
      </c>
      <c r="P786" t="s">
        <v>32</v>
      </c>
      <c r="Q786" s="1">
        <v>43379</v>
      </c>
    </row>
    <row r="787" spans="1:17" x14ac:dyDescent="0.55000000000000004">
      <c r="A787" t="s">
        <v>4559</v>
      </c>
      <c r="B787" t="s">
        <v>4</v>
      </c>
      <c r="C787" t="s">
        <v>88</v>
      </c>
      <c r="D787" t="s">
        <v>818</v>
      </c>
      <c r="E787" t="s">
        <v>25</v>
      </c>
      <c r="F787">
        <v>21.321428571428601</v>
      </c>
      <c r="G787" t="s">
        <v>26</v>
      </c>
      <c r="H787">
        <v>15670194</v>
      </c>
      <c r="I787" t="s">
        <v>27</v>
      </c>
      <c r="J787" t="s">
        <v>28</v>
      </c>
      <c r="K787" t="s">
        <v>28</v>
      </c>
      <c r="L787" t="s">
        <v>27</v>
      </c>
      <c r="M787" t="s">
        <v>28</v>
      </c>
      <c r="N787" t="s">
        <v>27</v>
      </c>
      <c r="O787">
        <v>2</v>
      </c>
      <c r="P787" t="s">
        <v>32</v>
      </c>
      <c r="Q787" s="1">
        <v>43379</v>
      </c>
    </row>
    <row r="788" spans="1:17" x14ac:dyDescent="0.55000000000000004">
      <c r="A788" t="s">
        <v>4557</v>
      </c>
      <c r="B788" t="s">
        <v>4</v>
      </c>
      <c r="C788" t="s">
        <v>88</v>
      </c>
      <c r="D788" t="s">
        <v>819</v>
      </c>
      <c r="E788" t="s">
        <v>25</v>
      </c>
      <c r="F788">
        <v>21.3571428571429</v>
      </c>
      <c r="G788" t="s">
        <v>26</v>
      </c>
      <c r="H788">
        <v>42840752</v>
      </c>
      <c r="I788" t="s">
        <v>27</v>
      </c>
      <c r="J788" t="s">
        <v>28</v>
      </c>
      <c r="K788" t="s">
        <v>28</v>
      </c>
      <c r="L788" t="s">
        <v>27</v>
      </c>
      <c r="M788" t="s">
        <v>28</v>
      </c>
      <c r="N788" t="s">
        <v>27</v>
      </c>
      <c r="O788">
        <v>2</v>
      </c>
      <c r="P788" t="s">
        <v>32</v>
      </c>
      <c r="Q788" s="1">
        <v>43248</v>
      </c>
    </row>
    <row r="789" spans="1:17" x14ac:dyDescent="0.55000000000000004">
      <c r="A789" t="s">
        <v>4554</v>
      </c>
      <c r="B789" t="s">
        <v>4</v>
      </c>
      <c r="C789" t="s">
        <v>88</v>
      </c>
      <c r="D789" t="s">
        <v>820</v>
      </c>
      <c r="E789" t="s">
        <v>25</v>
      </c>
      <c r="F789">
        <v>21.3928571428571</v>
      </c>
      <c r="G789" t="s">
        <v>26</v>
      </c>
      <c r="H789">
        <v>15663887</v>
      </c>
      <c r="I789" t="s">
        <v>27</v>
      </c>
      <c r="J789" t="s">
        <v>28</v>
      </c>
      <c r="K789" t="s">
        <v>28</v>
      </c>
      <c r="L789" t="s">
        <v>27</v>
      </c>
      <c r="M789" t="s">
        <v>28</v>
      </c>
      <c r="N789" t="s">
        <v>27</v>
      </c>
      <c r="O789">
        <v>2</v>
      </c>
      <c r="P789" t="s">
        <v>32</v>
      </c>
      <c r="Q789" s="1">
        <v>42815</v>
      </c>
    </row>
    <row r="790" spans="1:17" x14ac:dyDescent="0.55000000000000004">
      <c r="A790" t="s">
        <v>4554</v>
      </c>
      <c r="B790" t="s">
        <v>4</v>
      </c>
      <c r="C790" t="s">
        <v>88</v>
      </c>
      <c r="D790" t="s">
        <v>821</v>
      </c>
      <c r="E790" t="s">
        <v>42</v>
      </c>
      <c r="F790">
        <v>21.428571428571399</v>
      </c>
      <c r="G790" t="s">
        <v>26</v>
      </c>
      <c r="H790">
        <v>15678853</v>
      </c>
      <c r="I790" t="s">
        <v>27</v>
      </c>
      <c r="J790" t="s">
        <v>28</v>
      </c>
      <c r="K790" t="s">
        <v>28</v>
      </c>
      <c r="L790" t="s">
        <v>27</v>
      </c>
      <c r="M790" t="s">
        <v>27</v>
      </c>
      <c r="N790" t="s">
        <v>27</v>
      </c>
      <c r="O790">
        <v>3</v>
      </c>
      <c r="P790" t="s">
        <v>32</v>
      </c>
      <c r="Q790" s="1">
        <v>43450</v>
      </c>
    </row>
    <row r="791" spans="1:17" x14ac:dyDescent="0.55000000000000004">
      <c r="A791" t="s">
        <v>4557</v>
      </c>
      <c r="B791" t="s">
        <v>4</v>
      </c>
      <c r="C791" t="s">
        <v>88</v>
      </c>
      <c r="D791" t="s">
        <v>822</v>
      </c>
      <c r="E791" t="s">
        <v>25</v>
      </c>
      <c r="F791">
        <v>21.464285714285701</v>
      </c>
      <c r="G791" t="s">
        <v>26</v>
      </c>
      <c r="H791">
        <v>15667020</v>
      </c>
      <c r="I791" t="s">
        <v>27</v>
      </c>
      <c r="J791" t="s">
        <v>28</v>
      </c>
      <c r="K791" t="s">
        <v>28</v>
      </c>
      <c r="L791" t="s">
        <v>27</v>
      </c>
      <c r="M791" t="s">
        <v>28</v>
      </c>
      <c r="N791" t="s">
        <v>27</v>
      </c>
      <c r="O791">
        <v>2</v>
      </c>
      <c r="P791" t="s">
        <v>32</v>
      </c>
      <c r="Q791" s="1">
        <v>43281</v>
      </c>
    </row>
    <row r="792" spans="1:17" x14ac:dyDescent="0.55000000000000004">
      <c r="A792" t="s">
        <v>4557</v>
      </c>
      <c r="B792" t="s">
        <v>4</v>
      </c>
      <c r="C792" t="s">
        <v>88</v>
      </c>
      <c r="D792" t="s">
        <v>823</v>
      </c>
      <c r="E792" t="s">
        <v>25</v>
      </c>
      <c r="F792">
        <v>21.5</v>
      </c>
      <c r="G792" t="s">
        <v>26</v>
      </c>
      <c r="H792">
        <v>15663669</v>
      </c>
      <c r="I792" t="s">
        <v>27</v>
      </c>
      <c r="J792" t="s">
        <v>28</v>
      </c>
      <c r="K792" t="s">
        <v>28</v>
      </c>
      <c r="L792" t="s">
        <v>27</v>
      </c>
      <c r="M792" t="s">
        <v>27</v>
      </c>
      <c r="N792" t="s">
        <v>27</v>
      </c>
      <c r="O792">
        <v>3</v>
      </c>
      <c r="P792" t="s">
        <v>32</v>
      </c>
      <c r="Q792" s="1">
        <v>43281</v>
      </c>
    </row>
    <row r="793" spans="1:17" x14ac:dyDescent="0.55000000000000004">
      <c r="A793" t="s">
        <v>4557</v>
      </c>
      <c r="B793" t="s">
        <v>4</v>
      </c>
      <c r="C793" t="s">
        <v>88</v>
      </c>
      <c r="D793" t="s">
        <v>824</v>
      </c>
      <c r="E793" t="s">
        <v>42</v>
      </c>
      <c r="F793">
        <v>21.535714285714299</v>
      </c>
      <c r="G793" t="s">
        <v>26</v>
      </c>
      <c r="H793">
        <v>15865702</v>
      </c>
      <c r="I793" t="s">
        <v>27</v>
      </c>
      <c r="J793" t="s">
        <v>28</v>
      </c>
      <c r="K793" t="s">
        <v>28</v>
      </c>
      <c r="L793" t="s">
        <v>27</v>
      </c>
      <c r="M793" t="s">
        <v>27</v>
      </c>
      <c r="N793" t="s">
        <v>27</v>
      </c>
      <c r="O793">
        <v>3</v>
      </c>
      <c r="P793" t="s">
        <v>32</v>
      </c>
      <c r="Q793" s="1">
        <v>43281</v>
      </c>
    </row>
    <row r="794" spans="1:17" x14ac:dyDescent="0.55000000000000004">
      <c r="A794" t="s">
        <v>4557</v>
      </c>
      <c r="B794" t="s">
        <v>3</v>
      </c>
      <c r="C794" t="s">
        <v>88</v>
      </c>
      <c r="D794" t="s">
        <v>825</v>
      </c>
      <c r="E794" t="s">
        <v>42</v>
      </c>
      <c r="F794">
        <v>21.571428571428601</v>
      </c>
      <c r="G794" t="s">
        <v>26</v>
      </c>
      <c r="H794">
        <v>41476531</v>
      </c>
      <c r="I794" t="s">
        <v>27</v>
      </c>
      <c r="J794" t="s">
        <v>28</v>
      </c>
      <c r="K794" t="s">
        <v>28</v>
      </c>
      <c r="L794" t="s">
        <v>27</v>
      </c>
      <c r="M794" t="s">
        <v>27</v>
      </c>
      <c r="N794" t="s">
        <v>27</v>
      </c>
      <c r="O794">
        <v>3</v>
      </c>
      <c r="P794" t="s">
        <v>32</v>
      </c>
      <c r="Q794" s="1">
        <v>43281</v>
      </c>
    </row>
    <row r="795" spans="1:17" x14ac:dyDescent="0.55000000000000004">
      <c r="A795" t="s">
        <v>4556</v>
      </c>
      <c r="B795" t="s">
        <v>4</v>
      </c>
      <c r="C795" t="s">
        <v>88</v>
      </c>
      <c r="D795" t="s">
        <v>826</v>
      </c>
      <c r="E795" t="s">
        <v>25</v>
      </c>
      <c r="F795">
        <v>21.6071428571429</v>
      </c>
      <c r="G795" t="s">
        <v>26</v>
      </c>
      <c r="H795">
        <v>45685052</v>
      </c>
      <c r="I795" t="s">
        <v>27</v>
      </c>
      <c r="J795" t="s">
        <v>28</v>
      </c>
      <c r="K795" t="s">
        <v>28</v>
      </c>
      <c r="L795" t="s">
        <v>27</v>
      </c>
      <c r="M795" t="s">
        <v>27</v>
      </c>
      <c r="N795" t="s">
        <v>27</v>
      </c>
      <c r="O795">
        <v>3</v>
      </c>
      <c r="P795" t="s">
        <v>32</v>
      </c>
      <c r="Q795" s="1">
        <v>42510</v>
      </c>
    </row>
    <row r="796" spans="1:17" x14ac:dyDescent="0.55000000000000004">
      <c r="A796" t="s">
        <v>4554</v>
      </c>
      <c r="B796" t="s">
        <v>4</v>
      </c>
      <c r="C796" t="s">
        <v>88</v>
      </c>
      <c r="D796" t="s">
        <v>827</v>
      </c>
      <c r="E796" t="s">
        <v>25</v>
      </c>
      <c r="F796">
        <v>21.6428571428571</v>
      </c>
      <c r="G796" t="s">
        <v>26</v>
      </c>
      <c r="H796">
        <v>70894582</v>
      </c>
      <c r="I796" t="s">
        <v>27</v>
      </c>
      <c r="J796" t="s">
        <v>28</v>
      </c>
      <c r="K796" t="s">
        <v>28</v>
      </c>
      <c r="L796" t="s">
        <v>27</v>
      </c>
      <c r="M796" t="s">
        <v>27</v>
      </c>
      <c r="N796" t="s">
        <v>27</v>
      </c>
      <c r="O796">
        <v>3</v>
      </c>
      <c r="P796" t="s">
        <v>32</v>
      </c>
      <c r="Q796" s="1">
        <v>43734</v>
      </c>
    </row>
    <row r="797" spans="1:17" x14ac:dyDescent="0.55000000000000004">
      <c r="A797" t="s">
        <v>4554</v>
      </c>
      <c r="B797" t="s">
        <v>4</v>
      </c>
      <c r="C797" t="s">
        <v>88</v>
      </c>
      <c r="D797" t="s">
        <v>828</v>
      </c>
      <c r="E797" t="s">
        <v>25</v>
      </c>
      <c r="F797">
        <v>21.678571428571399</v>
      </c>
      <c r="G797" t="s">
        <v>26</v>
      </c>
      <c r="H797">
        <v>15682794</v>
      </c>
      <c r="I797" t="s">
        <v>27</v>
      </c>
      <c r="J797" t="s">
        <v>28</v>
      </c>
      <c r="K797" t="s">
        <v>28</v>
      </c>
      <c r="L797" t="s">
        <v>27</v>
      </c>
      <c r="M797" t="s">
        <v>27</v>
      </c>
      <c r="N797" t="s">
        <v>27</v>
      </c>
      <c r="O797">
        <v>3</v>
      </c>
      <c r="P797" t="s">
        <v>32</v>
      </c>
      <c r="Q797" s="1">
        <v>43734</v>
      </c>
    </row>
    <row r="798" spans="1:17" x14ac:dyDescent="0.55000000000000004">
      <c r="A798" t="s">
        <v>4554</v>
      </c>
      <c r="B798" t="s">
        <v>4</v>
      </c>
      <c r="C798" t="s">
        <v>88</v>
      </c>
      <c r="D798" t="s">
        <v>829</v>
      </c>
      <c r="E798" t="s">
        <v>42</v>
      </c>
      <c r="F798">
        <v>21.714285714285701</v>
      </c>
      <c r="G798" t="s">
        <v>26</v>
      </c>
      <c r="H798">
        <v>42799381</v>
      </c>
      <c r="I798" t="s">
        <v>27</v>
      </c>
      <c r="J798" t="s">
        <v>28</v>
      </c>
      <c r="K798" t="s">
        <v>28</v>
      </c>
      <c r="L798" t="s">
        <v>27</v>
      </c>
      <c r="M798" t="s">
        <v>27</v>
      </c>
      <c r="N798" t="s">
        <v>27</v>
      </c>
      <c r="O798">
        <v>3</v>
      </c>
      <c r="P798" t="s">
        <v>32</v>
      </c>
      <c r="Q798" s="1">
        <v>43004</v>
      </c>
    </row>
    <row r="799" spans="1:17" x14ac:dyDescent="0.55000000000000004">
      <c r="A799" t="s">
        <v>4556</v>
      </c>
      <c r="B799" t="s">
        <v>4</v>
      </c>
      <c r="C799" t="s">
        <v>88</v>
      </c>
      <c r="D799" t="s">
        <v>830</v>
      </c>
      <c r="E799" t="s">
        <v>42</v>
      </c>
      <c r="F799">
        <v>21.75</v>
      </c>
      <c r="G799" t="s">
        <v>26</v>
      </c>
      <c r="H799">
        <v>15863006</v>
      </c>
      <c r="I799" t="s">
        <v>27</v>
      </c>
      <c r="J799" t="s">
        <v>28</v>
      </c>
      <c r="K799" t="s">
        <v>28</v>
      </c>
      <c r="L799" t="s">
        <v>27</v>
      </c>
      <c r="M799" t="s">
        <v>27</v>
      </c>
      <c r="N799" t="s">
        <v>27</v>
      </c>
      <c r="O799">
        <v>3</v>
      </c>
      <c r="P799" t="s">
        <v>32</v>
      </c>
      <c r="Q799" s="1">
        <v>43460</v>
      </c>
    </row>
    <row r="800" spans="1:17" x14ac:dyDescent="0.55000000000000004">
      <c r="A800" t="s">
        <v>4556</v>
      </c>
      <c r="B800" t="s">
        <v>4</v>
      </c>
      <c r="C800" t="s">
        <v>88</v>
      </c>
      <c r="D800" t="s">
        <v>831</v>
      </c>
      <c r="E800" t="s">
        <v>42</v>
      </c>
      <c r="F800">
        <v>21.785714285714299</v>
      </c>
      <c r="G800" t="s">
        <v>26</v>
      </c>
      <c r="H800">
        <v>43797152</v>
      </c>
      <c r="I800" t="s">
        <v>27</v>
      </c>
      <c r="J800" t="s">
        <v>28</v>
      </c>
      <c r="K800" t="s">
        <v>28</v>
      </c>
      <c r="L800" t="s">
        <v>27</v>
      </c>
      <c r="M800" t="s">
        <v>27</v>
      </c>
      <c r="N800" t="s">
        <v>27</v>
      </c>
      <c r="O800">
        <v>3</v>
      </c>
      <c r="P800" t="s">
        <v>32</v>
      </c>
      <c r="Q800" s="1">
        <v>43460</v>
      </c>
    </row>
    <row r="801" spans="1:17" x14ac:dyDescent="0.55000000000000004">
      <c r="A801" t="s">
        <v>4556</v>
      </c>
      <c r="B801" t="s">
        <v>4</v>
      </c>
      <c r="C801" t="s">
        <v>88</v>
      </c>
      <c r="D801" t="s">
        <v>832</v>
      </c>
      <c r="E801" t="s">
        <v>25</v>
      </c>
      <c r="F801">
        <v>21.821428571428601</v>
      </c>
      <c r="G801" t="s">
        <v>26</v>
      </c>
      <c r="H801">
        <v>43702758</v>
      </c>
      <c r="I801" t="s">
        <v>27</v>
      </c>
      <c r="J801" t="s">
        <v>28</v>
      </c>
      <c r="K801" t="s">
        <v>28</v>
      </c>
      <c r="L801" t="s">
        <v>27</v>
      </c>
      <c r="M801" t="s">
        <v>27</v>
      </c>
      <c r="N801" t="s">
        <v>27</v>
      </c>
      <c r="O801">
        <v>3</v>
      </c>
      <c r="P801" t="s">
        <v>32</v>
      </c>
      <c r="Q801" s="1">
        <v>43460</v>
      </c>
    </row>
    <row r="802" spans="1:17" x14ac:dyDescent="0.55000000000000004">
      <c r="A802" t="s">
        <v>4554</v>
      </c>
      <c r="B802" t="s">
        <v>3</v>
      </c>
      <c r="C802" t="s">
        <v>88</v>
      </c>
      <c r="D802" t="s">
        <v>833</v>
      </c>
      <c r="E802" t="s">
        <v>42</v>
      </c>
      <c r="F802">
        <v>21.8571428571429</v>
      </c>
      <c r="G802" t="s">
        <v>26</v>
      </c>
      <c r="H802">
        <v>41870730</v>
      </c>
      <c r="I802" t="s">
        <v>27</v>
      </c>
      <c r="J802" t="s">
        <v>28</v>
      </c>
      <c r="K802" t="s">
        <v>28</v>
      </c>
      <c r="L802" t="s">
        <v>27</v>
      </c>
      <c r="M802" t="s">
        <v>27</v>
      </c>
      <c r="N802" t="s">
        <v>27</v>
      </c>
      <c r="O802">
        <v>3</v>
      </c>
      <c r="P802" t="s">
        <v>32</v>
      </c>
      <c r="Q802" s="1">
        <v>43437</v>
      </c>
    </row>
    <row r="803" spans="1:17" x14ac:dyDescent="0.55000000000000004">
      <c r="A803" t="s">
        <v>4554</v>
      </c>
      <c r="B803" t="s">
        <v>4</v>
      </c>
      <c r="C803" t="s">
        <v>88</v>
      </c>
      <c r="D803" t="s">
        <v>834</v>
      </c>
      <c r="E803" t="s">
        <v>42</v>
      </c>
      <c r="F803">
        <v>21.8928571428571</v>
      </c>
      <c r="G803" t="s">
        <v>26</v>
      </c>
      <c r="H803">
        <v>46070288</v>
      </c>
      <c r="I803" t="s">
        <v>27</v>
      </c>
      <c r="J803" t="s">
        <v>28</v>
      </c>
      <c r="K803" t="s">
        <v>28</v>
      </c>
      <c r="L803" t="s">
        <v>27</v>
      </c>
      <c r="M803" t="s">
        <v>27</v>
      </c>
      <c r="N803" t="s">
        <v>27</v>
      </c>
      <c r="O803">
        <v>3</v>
      </c>
      <c r="P803" t="s">
        <v>32</v>
      </c>
      <c r="Q803" s="1">
        <v>42789</v>
      </c>
    </row>
    <row r="804" spans="1:17" x14ac:dyDescent="0.55000000000000004">
      <c r="A804" t="s">
        <v>4554</v>
      </c>
      <c r="B804" t="s">
        <v>4</v>
      </c>
      <c r="C804" t="s">
        <v>88</v>
      </c>
      <c r="D804" t="s">
        <v>835</v>
      </c>
      <c r="E804" t="s">
        <v>25</v>
      </c>
      <c r="F804">
        <v>21.928571428571399</v>
      </c>
      <c r="G804" t="s">
        <v>26</v>
      </c>
      <c r="H804">
        <v>72886013</v>
      </c>
      <c r="I804" t="s">
        <v>27</v>
      </c>
      <c r="J804" t="s">
        <v>28</v>
      </c>
      <c r="K804" t="s">
        <v>28</v>
      </c>
      <c r="L804" t="s">
        <v>27</v>
      </c>
      <c r="M804" t="s">
        <v>27</v>
      </c>
      <c r="N804" t="s">
        <v>27</v>
      </c>
      <c r="O804">
        <v>3</v>
      </c>
      <c r="P804" t="s">
        <v>32</v>
      </c>
      <c r="Q804" s="1">
        <v>42789</v>
      </c>
    </row>
    <row r="805" spans="1:17" x14ac:dyDescent="0.55000000000000004">
      <c r="A805" t="s">
        <v>4556</v>
      </c>
      <c r="B805" t="s">
        <v>4</v>
      </c>
      <c r="C805" t="s">
        <v>88</v>
      </c>
      <c r="D805" t="s">
        <v>836</v>
      </c>
      <c r="E805" t="s">
        <v>25</v>
      </c>
      <c r="F805">
        <v>21.964285714285701</v>
      </c>
      <c r="G805" t="s">
        <v>26</v>
      </c>
      <c r="H805">
        <v>15678500</v>
      </c>
      <c r="I805" t="s">
        <v>27</v>
      </c>
      <c r="J805" t="s">
        <v>28</v>
      </c>
      <c r="K805" t="s">
        <v>28</v>
      </c>
      <c r="L805" t="s">
        <v>27</v>
      </c>
      <c r="M805" t="s">
        <v>27</v>
      </c>
      <c r="N805" t="s">
        <v>27</v>
      </c>
      <c r="O805">
        <v>3</v>
      </c>
      <c r="P805" t="s">
        <v>32</v>
      </c>
      <c r="Q805" s="1">
        <v>42605</v>
      </c>
    </row>
    <row r="806" spans="1:17" x14ac:dyDescent="0.55000000000000004">
      <c r="A806" t="s">
        <v>4555</v>
      </c>
      <c r="B806" t="s">
        <v>4</v>
      </c>
      <c r="C806" t="s">
        <v>88</v>
      </c>
      <c r="D806" t="s">
        <v>837</v>
      </c>
      <c r="E806" t="s">
        <v>42</v>
      </c>
      <c r="F806">
        <v>22</v>
      </c>
      <c r="G806" t="s">
        <v>26</v>
      </c>
      <c r="H806">
        <v>41340583</v>
      </c>
      <c r="I806" t="s">
        <v>27</v>
      </c>
      <c r="J806" t="s">
        <v>28</v>
      </c>
      <c r="K806" t="s">
        <v>28</v>
      </c>
      <c r="L806" t="s">
        <v>27</v>
      </c>
      <c r="M806" t="s">
        <v>27</v>
      </c>
      <c r="N806" t="s">
        <v>27</v>
      </c>
      <c r="O806">
        <v>3</v>
      </c>
      <c r="P806" t="s">
        <v>32</v>
      </c>
      <c r="Q806" s="1">
        <v>42446</v>
      </c>
    </row>
    <row r="807" spans="1:17" x14ac:dyDescent="0.55000000000000004">
      <c r="A807" t="s">
        <v>4554</v>
      </c>
      <c r="B807" t="s">
        <v>4</v>
      </c>
      <c r="C807" t="s">
        <v>88</v>
      </c>
      <c r="D807" t="s">
        <v>838</v>
      </c>
      <c r="E807" t="s">
        <v>25</v>
      </c>
      <c r="F807">
        <v>22.035714285714299</v>
      </c>
      <c r="G807" t="s">
        <v>26</v>
      </c>
      <c r="H807">
        <v>73210841</v>
      </c>
      <c r="I807" t="s">
        <v>27</v>
      </c>
      <c r="J807" t="s">
        <v>28</v>
      </c>
      <c r="K807" t="s">
        <v>28</v>
      </c>
      <c r="L807" t="s">
        <v>27</v>
      </c>
      <c r="M807" t="s">
        <v>27</v>
      </c>
      <c r="N807" t="s">
        <v>27</v>
      </c>
      <c r="O807">
        <v>3</v>
      </c>
      <c r="P807" t="s">
        <v>32</v>
      </c>
      <c r="Q807" s="1">
        <v>42849</v>
      </c>
    </row>
    <row r="808" spans="1:17" x14ac:dyDescent="0.55000000000000004">
      <c r="A808" t="s">
        <v>4556</v>
      </c>
      <c r="B808" t="s">
        <v>4</v>
      </c>
      <c r="C808" t="s">
        <v>88</v>
      </c>
      <c r="D808" t="s">
        <v>839</v>
      </c>
      <c r="E808" t="s">
        <v>42</v>
      </c>
      <c r="F808">
        <v>22.071428571428601</v>
      </c>
      <c r="G808" t="s">
        <v>26</v>
      </c>
      <c r="H808">
        <v>15671603</v>
      </c>
      <c r="I808" t="s">
        <v>27</v>
      </c>
      <c r="J808" t="s">
        <v>28</v>
      </c>
      <c r="K808" t="s">
        <v>28</v>
      </c>
      <c r="L808" t="s">
        <v>27</v>
      </c>
      <c r="M808" t="s">
        <v>27</v>
      </c>
      <c r="N808" t="s">
        <v>27</v>
      </c>
      <c r="O808">
        <v>3</v>
      </c>
      <c r="P808" t="s">
        <v>32</v>
      </c>
      <c r="Q808" s="1">
        <v>43776</v>
      </c>
    </row>
    <row r="809" spans="1:17" x14ac:dyDescent="0.55000000000000004">
      <c r="A809" t="s">
        <v>4556</v>
      </c>
      <c r="B809" t="s">
        <v>4</v>
      </c>
      <c r="C809" t="s">
        <v>88</v>
      </c>
      <c r="D809" t="s">
        <v>840</v>
      </c>
      <c r="E809" t="s">
        <v>25</v>
      </c>
      <c r="F809">
        <v>22.1071428571429</v>
      </c>
      <c r="G809" t="s">
        <v>26</v>
      </c>
      <c r="H809">
        <v>15663837</v>
      </c>
      <c r="I809" t="s">
        <v>27</v>
      </c>
      <c r="J809" t="s">
        <v>28</v>
      </c>
      <c r="K809" t="s">
        <v>28</v>
      </c>
      <c r="L809" t="s">
        <v>27</v>
      </c>
      <c r="M809" t="s">
        <v>27</v>
      </c>
      <c r="N809" t="s">
        <v>27</v>
      </c>
      <c r="O809">
        <v>3</v>
      </c>
      <c r="P809" t="s">
        <v>32</v>
      </c>
      <c r="Q809" s="1">
        <v>43776</v>
      </c>
    </row>
    <row r="810" spans="1:17" x14ac:dyDescent="0.55000000000000004">
      <c r="A810" t="s">
        <v>4558</v>
      </c>
      <c r="B810" t="s">
        <v>4</v>
      </c>
      <c r="C810" t="s">
        <v>88</v>
      </c>
      <c r="D810" t="s">
        <v>841</v>
      </c>
      <c r="E810" t="s">
        <v>25</v>
      </c>
      <c r="F810">
        <v>22.1428571428571</v>
      </c>
      <c r="G810" t="s">
        <v>26</v>
      </c>
      <c r="H810">
        <v>15847577</v>
      </c>
      <c r="I810" t="s">
        <v>27</v>
      </c>
      <c r="J810" t="s">
        <v>28</v>
      </c>
      <c r="K810" t="s">
        <v>28</v>
      </c>
      <c r="L810" t="s">
        <v>27</v>
      </c>
      <c r="M810" t="s">
        <v>27</v>
      </c>
      <c r="N810" t="s">
        <v>27</v>
      </c>
      <c r="O810">
        <v>3</v>
      </c>
      <c r="P810" t="s">
        <v>32</v>
      </c>
      <c r="Q810" s="1">
        <v>43136</v>
      </c>
    </row>
    <row r="811" spans="1:17" x14ac:dyDescent="0.55000000000000004">
      <c r="A811" t="s">
        <v>4558</v>
      </c>
      <c r="B811" t="s">
        <v>4</v>
      </c>
      <c r="C811" t="s">
        <v>88</v>
      </c>
      <c r="D811" t="s">
        <v>842</v>
      </c>
      <c r="E811" t="s">
        <v>42</v>
      </c>
      <c r="F811">
        <v>22.178571428571399</v>
      </c>
      <c r="G811" t="s">
        <v>26</v>
      </c>
      <c r="H811">
        <v>43304081</v>
      </c>
      <c r="I811" t="s">
        <v>27</v>
      </c>
      <c r="J811" t="s">
        <v>28</v>
      </c>
      <c r="K811" t="s">
        <v>28</v>
      </c>
      <c r="L811" t="s">
        <v>27</v>
      </c>
      <c r="M811" t="s">
        <v>28</v>
      </c>
      <c r="N811" t="s">
        <v>27</v>
      </c>
      <c r="O811">
        <v>2</v>
      </c>
      <c r="P811" t="s">
        <v>32</v>
      </c>
      <c r="Q811" s="1">
        <v>43136</v>
      </c>
    </row>
    <row r="812" spans="1:17" x14ac:dyDescent="0.55000000000000004">
      <c r="A812" t="s">
        <v>4555</v>
      </c>
      <c r="B812" t="s">
        <v>4</v>
      </c>
      <c r="C812" t="s">
        <v>88</v>
      </c>
      <c r="D812" t="s">
        <v>843</v>
      </c>
      <c r="E812" t="s">
        <v>25</v>
      </c>
      <c r="F812">
        <v>22.214285714285701</v>
      </c>
      <c r="G812" t="s">
        <v>26</v>
      </c>
      <c r="H812">
        <v>73210841</v>
      </c>
      <c r="I812" t="s">
        <v>27</v>
      </c>
      <c r="J812" t="s">
        <v>28</v>
      </c>
      <c r="K812" t="s">
        <v>28</v>
      </c>
      <c r="L812" t="s">
        <v>27</v>
      </c>
      <c r="M812" t="s">
        <v>28</v>
      </c>
      <c r="N812" t="s">
        <v>27</v>
      </c>
      <c r="O812">
        <v>2</v>
      </c>
      <c r="P812" t="s">
        <v>32</v>
      </c>
      <c r="Q812" s="1">
        <v>43753</v>
      </c>
    </row>
    <row r="813" spans="1:17" x14ac:dyDescent="0.55000000000000004">
      <c r="A813" t="s">
        <v>4555</v>
      </c>
      <c r="B813" t="s">
        <v>4</v>
      </c>
      <c r="C813" t="s">
        <v>88</v>
      </c>
      <c r="D813" t="s">
        <v>844</v>
      </c>
      <c r="E813" t="s">
        <v>42</v>
      </c>
      <c r="F813">
        <v>22.25</v>
      </c>
      <c r="G813" t="s">
        <v>26</v>
      </c>
      <c r="H813">
        <v>15674962</v>
      </c>
      <c r="I813" t="s">
        <v>27</v>
      </c>
      <c r="J813" t="s">
        <v>28</v>
      </c>
      <c r="K813" t="s">
        <v>28</v>
      </c>
      <c r="L813" t="s">
        <v>27</v>
      </c>
      <c r="M813" t="s">
        <v>27</v>
      </c>
      <c r="N813" t="s">
        <v>27</v>
      </c>
      <c r="O813">
        <v>3</v>
      </c>
      <c r="P813" t="s">
        <v>32</v>
      </c>
      <c r="Q813" s="1">
        <v>43753</v>
      </c>
    </row>
    <row r="814" spans="1:17" x14ac:dyDescent="0.55000000000000004">
      <c r="A814" t="s">
        <v>4555</v>
      </c>
      <c r="B814" t="s">
        <v>4</v>
      </c>
      <c r="C814" t="s">
        <v>88</v>
      </c>
      <c r="D814" t="s">
        <v>845</v>
      </c>
      <c r="E814" t="s">
        <v>42</v>
      </c>
      <c r="F814">
        <v>22.285714285714299</v>
      </c>
      <c r="G814" t="s">
        <v>26</v>
      </c>
      <c r="H814">
        <v>15678736</v>
      </c>
      <c r="I814" t="s">
        <v>27</v>
      </c>
      <c r="J814" t="s">
        <v>28</v>
      </c>
      <c r="K814" t="s">
        <v>28</v>
      </c>
      <c r="L814" t="s">
        <v>27</v>
      </c>
      <c r="M814" t="s">
        <v>27</v>
      </c>
      <c r="N814" t="s">
        <v>27</v>
      </c>
      <c r="O814">
        <v>3</v>
      </c>
      <c r="P814" t="s">
        <v>32</v>
      </c>
      <c r="Q814" s="1">
        <v>43753</v>
      </c>
    </row>
    <row r="815" spans="1:17" x14ac:dyDescent="0.55000000000000004">
      <c r="A815" t="s">
        <v>4555</v>
      </c>
      <c r="B815" t="s">
        <v>4</v>
      </c>
      <c r="C815" t="s">
        <v>88</v>
      </c>
      <c r="D815" t="s">
        <v>846</v>
      </c>
      <c r="E815" t="s">
        <v>25</v>
      </c>
      <c r="F815">
        <v>22.321428571428601</v>
      </c>
      <c r="G815" t="s">
        <v>26</v>
      </c>
      <c r="H815">
        <v>70894582</v>
      </c>
      <c r="I815" t="s">
        <v>27</v>
      </c>
      <c r="J815" t="s">
        <v>28</v>
      </c>
      <c r="K815" t="s">
        <v>28</v>
      </c>
      <c r="L815" t="s">
        <v>27</v>
      </c>
      <c r="M815" t="s">
        <v>28</v>
      </c>
      <c r="N815" t="s">
        <v>27</v>
      </c>
      <c r="O815">
        <v>2</v>
      </c>
      <c r="P815" t="s">
        <v>32</v>
      </c>
      <c r="Q815" s="1">
        <v>43753</v>
      </c>
    </row>
    <row r="816" spans="1:17" x14ac:dyDescent="0.55000000000000004">
      <c r="A816" t="s">
        <v>4554</v>
      </c>
      <c r="B816" t="s">
        <v>4</v>
      </c>
      <c r="C816" t="s">
        <v>88</v>
      </c>
      <c r="D816" t="s">
        <v>847</v>
      </c>
      <c r="E816" t="s">
        <v>42</v>
      </c>
      <c r="F816">
        <v>22.3571428571429</v>
      </c>
      <c r="G816" t="s">
        <v>26</v>
      </c>
      <c r="H816">
        <v>15847577</v>
      </c>
      <c r="I816" t="s">
        <v>27</v>
      </c>
      <c r="J816" t="s">
        <v>28</v>
      </c>
      <c r="K816" t="s">
        <v>28</v>
      </c>
      <c r="L816" t="s">
        <v>27</v>
      </c>
      <c r="M816" t="s">
        <v>28</v>
      </c>
      <c r="N816" t="s">
        <v>27</v>
      </c>
      <c r="O816">
        <v>2</v>
      </c>
      <c r="P816" t="s">
        <v>32</v>
      </c>
      <c r="Q816" s="1">
        <v>42869</v>
      </c>
    </row>
    <row r="817" spans="1:17" x14ac:dyDescent="0.55000000000000004">
      <c r="A817" t="s">
        <v>4554</v>
      </c>
      <c r="B817" t="s">
        <v>4</v>
      </c>
      <c r="C817" t="s">
        <v>88</v>
      </c>
      <c r="D817" t="s">
        <v>848</v>
      </c>
      <c r="E817" t="s">
        <v>42</v>
      </c>
      <c r="F817">
        <v>22.3928571428571</v>
      </c>
      <c r="G817" t="s">
        <v>26</v>
      </c>
      <c r="H817">
        <v>43702758</v>
      </c>
      <c r="I817" t="s">
        <v>27</v>
      </c>
      <c r="J817" t="s">
        <v>28</v>
      </c>
      <c r="K817" t="s">
        <v>28</v>
      </c>
      <c r="L817" t="s">
        <v>27</v>
      </c>
      <c r="M817" t="s">
        <v>28</v>
      </c>
      <c r="N817" t="s">
        <v>27</v>
      </c>
      <c r="O817">
        <v>2</v>
      </c>
      <c r="P817" t="s">
        <v>32</v>
      </c>
      <c r="Q817" s="1">
        <v>42869</v>
      </c>
    </row>
    <row r="818" spans="1:17" x14ac:dyDescent="0.55000000000000004">
      <c r="A818" t="s">
        <v>4555</v>
      </c>
      <c r="B818" t="s">
        <v>4</v>
      </c>
      <c r="C818" t="s">
        <v>88</v>
      </c>
      <c r="D818" t="s">
        <v>849</v>
      </c>
      <c r="E818" t="s">
        <v>42</v>
      </c>
      <c r="F818">
        <v>22.428571428571399</v>
      </c>
      <c r="G818" t="s">
        <v>26</v>
      </c>
      <c r="H818">
        <v>15678736</v>
      </c>
      <c r="I818" t="s">
        <v>27</v>
      </c>
      <c r="J818" t="s">
        <v>28</v>
      </c>
      <c r="K818" t="s">
        <v>28</v>
      </c>
      <c r="L818" t="s">
        <v>27</v>
      </c>
      <c r="M818" t="s">
        <v>27</v>
      </c>
      <c r="N818" t="s">
        <v>27</v>
      </c>
      <c r="O818">
        <v>3</v>
      </c>
      <c r="P818" t="s">
        <v>32</v>
      </c>
      <c r="Q818" s="1">
        <v>43182</v>
      </c>
    </row>
    <row r="819" spans="1:17" x14ac:dyDescent="0.55000000000000004">
      <c r="A819" t="s">
        <v>4559</v>
      </c>
      <c r="B819" t="s">
        <v>4</v>
      </c>
      <c r="C819" t="s">
        <v>88</v>
      </c>
      <c r="D819" t="s">
        <v>850</v>
      </c>
      <c r="E819" t="s">
        <v>25</v>
      </c>
      <c r="F819">
        <v>22.464285714285701</v>
      </c>
      <c r="G819" t="s">
        <v>26</v>
      </c>
      <c r="H819">
        <v>6113608</v>
      </c>
      <c r="I819" t="s">
        <v>27</v>
      </c>
      <c r="J819" t="s">
        <v>28</v>
      </c>
      <c r="K819" t="s">
        <v>28</v>
      </c>
      <c r="L819" t="s">
        <v>27</v>
      </c>
      <c r="M819" t="s">
        <v>27</v>
      </c>
      <c r="N819" t="s">
        <v>27</v>
      </c>
      <c r="O819">
        <v>3</v>
      </c>
      <c r="P819" t="s">
        <v>32</v>
      </c>
      <c r="Q819" s="1">
        <v>42632</v>
      </c>
    </row>
    <row r="820" spans="1:17" x14ac:dyDescent="0.55000000000000004">
      <c r="A820" t="s">
        <v>4559</v>
      </c>
      <c r="B820" t="s">
        <v>4</v>
      </c>
      <c r="C820" t="s">
        <v>23</v>
      </c>
      <c r="D820" t="s">
        <v>851</v>
      </c>
      <c r="E820" t="s">
        <v>42</v>
      </c>
      <c r="F820">
        <v>22.5</v>
      </c>
      <c r="G820" t="s">
        <v>26</v>
      </c>
      <c r="H820">
        <v>15299598</v>
      </c>
      <c r="I820" t="s">
        <v>27</v>
      </c>
      <c r="J820" t="s">
        <v>28</v>
      </c>
      <c r="K820" t="s">
        <v>28</v>
      </c>
      <c r="L820" t="s">
        <v>27</v>
      </c>
      <c r="M820" t="s">
        <v>28</v>
      </c>
      <c r="N820" t="s">
        <v>27</v>
      </c>
      <c r="O820">
        <v>2</v>
      </c>
      <c r="P820" t="s">
        <v>32</v>
      </c>
      <c r="Q820" s="1">
        <v>43648</v>
      </c>
    </row>
    <row r="821" spans="1:17" x14ac:dyDescent="0.55000000000000004">
      <c r="A821" t="s">
        <v>4559</v>
      </c>
      <c r="B821" t="s">
        <v>4</v>
      </c>
      <c r="C821" t="s">
        <v>23</v>
      </c>
      <c r="D821" t="s">
        <v>852</v>
      </c>
      <c r="E821" t="s">
        <v>25</v>
      </c>
      <c r="F821">
        <v>22.535714285714299</v>
      </c>
      <c r="G821" t="s">
        <v>26</v>
      </c>
      <c r="H821">
        <v>40277277</v>
      </c>
      <c r="I821" t="s">
        <v>27</v>
      </c>
      <c r="J821" t="s">
        <v>28</v>
      </c>
      <c r="K821" t="s">
        <v>28</v>
      </c>
      <c r="L821" t="s">
        <v>27</v>
      </c>
      <c r="M821" t="s">
        <v>28</v>
      </c>
      <c r="N821" t="s">
        <v>27</v>
      </c>
      <c r="O821">
        <v>2</v>
      </c>
      <c r="P821" t="s">
        <v>32</v>
      </c>
      <c r="Q821" s="1">
        <v>43648</v>
      </c>
    </row>
    <row r="822" spans="1:17" x14ac:dyDescent="0.55000000000000004">
      <c r="A822" t="s">
        <v>4559</v>
      </c>
      <c r="B822" t="s">
        <v>4</v>
      </c>
      <c r="C822" t="s">
        <v>23</v>
      </c>
      <c r="D822" t="s">
        <v>853</v>
      </c>
      <c r="E822" t="s">
        <v>25</v>
      </c>
      <c r="F822">
        <v>22.571428571428601</v>
      </c>
      <c r="G822" t="s">
        <v>26</v>
      </c>
      <c r="H822">
        <v>15846884</v>
      </c>
      <c r="I822" t="s">
        <v>27</v>
      </c>
      <c r="J822" t="s">
        <v>28</v>
      </c>
      <c r="K822" t="s">
        <v>28</v>
      </c>
      <c r="L822" t="s">
        <v>27</v>
      </c>
      <c r="M822" t="s">
        <v>28</v>
      </c>
      <c r="N822" t="s">
        <v>27</v>
      </c>
      <c r="O822">
        <v>2</v>
      </c>
      <c r="P822" t="s">
        <v>32</v>
      </c>
      <c r="Q822" s="1">
        <v>43648</v>
      </c>
    </row>
    <row r="823" spans="1:17" x14ac:dyDescent="0.55000000000000004">
      <c r="A823" t="s">
        <v>4559</v>
      </c>
      <c r="B823" t="s">
        <v>4</v>
      </c>
      <c r="C823" t="s">
        <v>23</v>
      </c>
      <c r="D823" t="s">
        <v>854</v>
      </c>
      <c r="E823" t="s">
        <v>25</v>
      </c>
      <c r="F823">
        <v>22.6071428571429</v>
      </c>
      <c r="G823" t="s">
        <v>26</v>
      </c>
      <c r="H823">
        <v>73012149</v>
      </c>
      <c r="I823" t="s">
        <v>27</v>
      </c>
      <c r="J823" t="s">
        <v>28</v>
      </c>
      <c r="K823" t="s">
        <v>28</v>
      </c>
      <c r="L823" t="s">
        <v>27</v>
      </c>
      <c r="M823" t="s">
        <v>27</v>
      </c>
      <c r="N823" t="s">
        <v>27</v>
      </c>
      <c r="O823">
        <v>3</v>
      </c>
      <c r="P823" t="s">
        <v>32</v>
      </c>
      <c r="Q823" s="1">
        <v>43648</v>
      </c>
    </row>
    <row r="824" spans="1:17" x14ac:dyDescent="0.55000000000000004">
      <c r="A824" t="s">
        <v>4559</v>
      </c>
      <c r="B824" t="s">
        <v>4</v>
      </c>
      <c r="C824" t="s">
        <v>23</v>
      </c>
      <c r="D824" t="s">
        <v>855</v>
      </c>
      <c r="E824" t="s">
        <v>42</v>
      </c>
      <c r="F824">
        <v>22.6428571428571</v>
      </c>
      <c r="G824" t="s">
        <v>26</v>
      </c>
      <c r="H824">
        <v>70856863</v>
      </c>
      <c r="I824" t="s">
        <v>27</v>
      </c>
      <c r="J824" t="s">
        <v>28</v>
      </c>
      <c r="K824" t="s">
        <v>28</v>
      </c>
      <c r="L824" t="s">
        <v>27</v>
      </c>
      <c r="M824" t="s">
        <v>28</v>
      </c>
      <c r="N824" t="s">
        <v>27</v>
      </c>
      <c r="O824">
        <v>2</v>
      </c>
      <c r="P824" t="s">
        <v>32</v>
      </c>
      <c r="Q824" s="1">
        <v>43648</v>
      </c>
    </row>
    <row r="825" spans="1:17" x14ac:dyDescent="0.55000000000000004">
      <c r="A825" t="s">
        <v>4560</v>
      </c>
      <c r="B825" t="s">
        <v>4</v>
      </c>
      <c r="C825" t="s">
        <v>23</v>
      </c>
      <c r="D825" t="s">
        <v>856</v>
      </c>
      <c r="E825" t="s">
        <v>25</v>
      </c>
      <c r="F825">
        <v>22.678571428571399</v>
      </c>
      <c r="G825" t="s">
        <v>26</v>
      </c>
      <c r="H825">
        <v>15842068</v>
      </c>
      <c r="I825" t="s">
        <v>27</v>
      </c>
      <c r="J825" t="s">
        <v>28</v>
      </c>
      <c r="K825" t="s">
        <v>28</v>
      </c>
      <c r="L825" t="s">
        <v>27</v>
      </c>
      <c r="M825" t="s">
        <v>27</v>
      </c>
      <c r="N825" t="s">
        <v>27</v>
      </c>
      <c r="O825">
        <v>3</v>
      </c>
      <c r="P825" t="s">
        <v>32</v>
      </c>
      <c r="Q825" s="1">
        <v>42913</v>
      </c>
    </row>
    <row r="826" spans="1:17" x14ac:dyDescent="0.55000000000000004">
      <c r="A826" t="s">
        <v>4560</v>
      </c>
      <c r="B826" t="s">
        <v>4</v>
      </c>
      <c r="C826" t="s">
        <v>23</v>
      </c>
      <c r="D826" t="s">
        <v>857</v>
      </c>
      <c r="E826" t="s">
        <v>42</v>
      </c>
      <c r="F826">
        <v>22.714285714285701</v>
      </c>
      <c r="G826" t="s">
        <v>26</v>
      </c>
      <c r="H826">
        <v>15661716</v>
      </c>
      <c r="I826" t="s">
        <v>27</v>
      </c>
      <c r="J826" t="s">
        <v>28</v>
      </c>
      <c r="K826" t="s">
        <v>28</v>
      </c>
      <c r="L826" t="s">
        <v>27</v>
      </c>
      <c r="M826" t="s">
        <v>27</v>
      </c>
      <c r="N826" t="s">
        <v>27</v>
      </c>
      <c r="O826">
        <v>3</v>
      </c>
      <c r="P826" t="s">
        <v>32</v>
      </c>
      <c r="Q826" s="1">
        <v>42913</v>
      </c>
    </row>
    <row r="827" spans="1:17" x14ac:dyDescent="0.55000000000000004">
      <c r="A827" t="s">
        <v>4554</v>
      </c>
      <c r="B827" t="s">
        <v>4</v>
      </c>
      <c r="C827" t="s">
        <v>23</v>
      </c>
      <c r="D827" t="s">
        <v>858</v>
      </c>
      <c r="E827" t="s">
        <v>42</v>
      </c>
      <c r="F827">
        <v>22.75</v>
      </c>
      <c r="G827" t="s">
        <v>26</v>
      </c>
      <c r="H827">
        <v>40679346</v>
      </c>
      <c r="I827" t="s">
        <v>27</v>
      </c>
      <c r="J827" t="s">
        <v>28</v>
      </c>
      <c r="K827" t="s">
        <v>28</v>
      </c>
      <c r="L827" t="s">
        <v>27</v>
      </c>
      <c r="M827" t="s">
        <v>27</v>
      </c>
      <c r="N827" t="s">
        <v>27</v>
      </c>
      <c r="O827">
        <v>3</v>
      </c>
      <c r="P827" t="s">
        <v>32</v>
      </c>
      <c r="Q827" s="1">
        <v>43600</v>
      </c>
    </row>
    <row r="828" spans="1:17" x14ac:dyDescent="0.55000000000000004">
      <c r="A828" t="s">
        <v>4554</v>
      </c>
      <c r="B828" t="s">
        <v>4</v>
      </c>
      <c r="C828" t="s">
        <v>23</v>
      </c>
      <c r="D828" t="s">
        <v>859</v>
      </c>
      <c r="E828" t="s">
        <v>25</v>
      </c>
      <c r="F828">
        <v>22.785714285714299</v>
      </c>
      <c r="G828" t="s">
        <v>26</v>
      </c>
      <c r="H828">
        <v>15664838</v>
      </c>
      <c r="I828" t="s">
        <v>27</v>
      </c>
      <c r="J828" t="s">
        <v>28</v>
      </c>
      <c r="K828" t="s">
        <v>28</v>
      </c>
      <c r="L828" t="s">
        <v>27</v>
      </c>
      <c r="M828" t="s">
        <v>27</v>
      </c>
      <c r="N828" t="s">
        <v>27</v>
      </c>
      <c r="O828">
        <v>3</v>
      </c>
      <c r="P828" t="s">
        <v>32</v>
      </c>
      <c r="Q828" s="1">
        <v>43600</v>
      </c>
    </row>
    <row r="829" spans="1:17" x14ac:dyDescent="0.55000000000000004">
      <c r="A829" t="s">
        <v>4554</v>
      </c>
      <c r="B829" t="s">
        <v>4</v>
      </c>
      <c r="C829" t="s">
        <v>23</v>
      </c>
      <c r="D829" t="s">
        <v>860</v>
      </c>
      <c r="E829" t="s">
        <v>42</v>
      </c>
      <c r="F829">
        <v>22.821428571428601</v>
      </c>
      <c r="G829" t="s">
        <v>26</v>
      </c>
      <c r="H829">
        <v>74251312</v>
      </c>
      <c r="I829" t="s">
        <v>27</v>
      </c>
      <c r="J829" t="s">
        <v>28</v>
      </c>
      <c r="K829" t="s">
        <v>28</v>
      </c>
      <c r="L829" t="s">
        <v>27</v>
      </c>
      <c r="M829" t="s">
        <v>27</v>
      </c>
      <c r="N829" t="s">
        <v>27</v>
      </c>
      <c r="O829">
        <v>3</v>
      </c>
      <c r="P829" t="s">
        <v>32</v>
      </c>
      <c r="Q829" s="1">
        <v>42975</v>
      </c>
    </row>
    <row r="830" spans="1:17" x14ac:dyDescent="0.55000000000000004">
      <c r="A830" t="s">
        <v>4554</v>
      </c>
      <c r="B830" t="s">
        <v>4</v>
      </c>
      <c r="C830" t="s">
        <v>23</v>
      </c>
      <c r="D830" t="s">
        <v>861</v>
      </c>
      <c r="E830" t="s">
        <v>42</v>
      </c>
      <c r="F830">
        <v>22.8571428571429</v>
      </c>
      <c r="G830" t="s">
        <v>26</v>
      </c>
      <c r="H830">
        <v>71118858</v>
      </c>
      <c r="I830" t="s">
        <v>27</v>
      </c>
      <c r="J830" t="s">
        <v>28</v>
      </c>
      <c r="K830" t="s">
        <v>28</v>
      </c>
      <c r="L830" t="s">
        <v>27</v>
      </c>
      <c r="M830" t="s">
        <v>27</v>
      </c>
      <c r="N830" t="s">
        <v>27</v>
      </c>
      <c r="O830">
        <v>3</v>
      </c>
      <c r="P830" t="s">
        <v>32</v>
      </c>
      <c r="Q830" s="1">
        <v>42975</v>
      </c>
    </row>
    <row r="831" spans="1:17" x14ac:dyDescent="0.55000000000000004">
      <c r="A831" t="s">
        <v>4554</v>
      </c>
      <c r="B831" t="s">
        <v>4</v>
      </c>
      <c r="C831" t="s">
        <v>23</v>
      </c>
      <c r="D831" t="s">
        <v>862</v>
      </c>
      <c r="E831" t="s">
        <v>25</v>
      </c>
      <c r="F831">
        <v>22.8928571428571</v>
      </c>
      <c r="G831" t="s">
        <v>26</v>
      </c>
      <c r="H831">
        <v>15840113</v>
      </c>
      <c r="I831" t="s">
        <v>27</v>
      </c>
      <c r="J831" t="s">
        <v>28</v>
      </c>
      <c r="K831" t="s">
        <v>28</v>
      </c>
      <c r="L831" t="s">
        <v>27</v>
      </c>
      <c r="M831" t="s">
        <v>27</v>
      </c>
      <c r="N831" t="s">
        <v>27</v>
      </c>
      <c r="O831">
        <v>3</v>
      </c>
      <c r="P831" t="s">
        <v>32</v>
      </c>
      <c r="Q831" s="1">
        <v>42975</v>
      </c>
    </row>
    <row r="832" spans="1:17" x14ac:dyDescent="0.55000000000000004">
      <c r="A832" t="s">
        <v>4553</v>
      </c>
      <c r="B832" t="s">
        <v>4</v>
      </c>
      <c r="C832" t="s">
        <v>23</v>
      </c>
      <c r="D832" t="s">
        <v>863</v>
      </c>
      <c r="E832" t="s">
        <v>25</v>
      </c>
      <c r="F832">
        <v>22.928571428571399</v>
      </c>
      <c r="G832" t="s">
        <v>26</v>
      </c>
      <c r="H832">
        <v>42367449</v>
      </c>
      <c r="I832" t="s">
        <v>27</v>
      </c>
      <c r="J832" t="s">
        <v>28</v>
      </c>
      <c r="K832" t="s">
        <v>28</v>
      </c>
      <c r="L832" t="s">
        <v>27</v>
      </c>
      <c r="M832" t="s">
        <v>27</v>
      </c>
      <c r="N832" t="s">
        <v>27</v>
      </c>
      <c r="O832">
        <v>3</v>
      </c>
      <c r="P832" t="s">
        <v>32</v>
      </c>
      <c r="Q832" s="1">
        <v>42907</v>
      </c>
    </row>
    <row r="833" spans="1:17" x14ac:dyDescent="0.55000000000000004">
      <c r="A833" t="s">
        <v>4553</v>
      </c>
      <c r="B833" t="s">
        <v>4</v>
      </c>
      <c r="C833" t="s">
        <v>23</v>
      </c>
      <c r="D833" t="s">
        <v>864</v>
      </c>
      <c r="E833" t="s">
        <v>25</v>
      </c>
      <c r="F833">
        <v>22.964285714285701</v>
      </c>
      <c r="G833" t="s">
        <v>26</v>
      </c>
      <c r="H833">
        <v>15667892</v>
      </c>
      <c r="I833" t="s">
        <v>27</v>
      </c>
      <c r="J833" t="s">
        <v>28</v>
      </c>
      <c r="K833" t="s">
        <v>28</v>
      </c>
      <c r="L833" t="s">
        <v>27</v>
      </c>
      <c r="M833" t="s">
        <v>27</v>
      </c>
      <c r="N833" t="s">
        <v>27</v>
      </c>
      <c r="O833">
        <v>3</v>
      </c>
      <c r="P833" t="s">
        <v>32</v>
      </c>
      <c r="Q833" s="1">
        <v>42907</v>
      </c>
    </row>
    <row r="834" spans="1:17" x14ac:dyDescent="0.55000000000000004">
      <c r="A834" t="s">
        <v>4553</v>
      </c>
      <c r="B834" t="s">
        <v>4</v>
      </c>
      <c r="C834" t="s">
        <v>23</v>
      </c>
      <c r="D834" t="s">
        <v>865</v>
      </c>
      <c r="E834" t="s">
        <v>25</v>
      </c>
      <c r="F834">
        <v>23</v>
      </c>
      <c r="G834" t="s">
        <v>26</v>
      </c>
      <c r="H834">
        <v>42338359</v>
      </c>
      <c r="I834" t="s">
        <v>27</v>
      </c>
      <c r="J834" t="s">
        <v>28</v>
      </c>
      <c r="K834" t="s">
        <v>28</v>
      </c>
      <c r="L834" t="s">
        <v>27</v>
      </c>
      <c r="M834" t="s">
        <v>27</v>
      </c>
      <c r="N834" t="s">
        <v>27</v>
      </c>
      <c r="O834">
        <v>3</v>
      </c>
      <c r="P834" t="s">
        <v>32</v>
      </c>
      <c r="Q834" s="1">
        <v>42907</v>
      </c>
    </row>
    <row r="835" spans="1:17" x14ac:dyDescent="0.55000000000000004">
      <c r="A835" t="s">
        <v>4553</v>
      </c>
      <c r="B835" t="s">
        <v>4</v>
      </c>
      <c r="C835" t="s">
        <v>23</v>
      </c>
      <c r="D835" t="s">
        <v>866</v>
      </c>
      <c r="E835" t="s">
        <v>25</v>
      </c>
      <c r="F835">
        <v>23.035714285714299</v>
      </c>
      <c r="G835" t="s">
        <v>26</v>
      </c>
      <c r="H835">
        <v>15662119</v>
      </c>
      <c r="I835" t="s">
        <v>27</v>
      </c>
      <c r="J835" t="s">
        <v>28</v>
      </c>
      <c r="K835" t="s">
        <v>28</v>
      </c>
      <c r="L835" t="s">
        <v>27</v>
      </c>
      <c r="M835" t="s">
        <v>27</v>
      </c>
      <c r="N835" t="s">
        <v>27</v>
      </c>
      <c r="O835">
        <v>3</v>
      </c>
      <c r="P835" t="s">
        <v>32</v>
      </c>
      <c r="Q835" s="1">
        <v>42907</v>
      </c>
    </row>
    <row r="836" spans="1:17" x14ac:dyDescent="0.55000000000000004">
      <c r="A836" t="s">
        <v>4555</v>
      </c>
      <c r="B836" t="s">
        <v>4</v>
      </c>
      <c r="C836" t="s">
        <v>23</v>
      </c>
      <c r="D836" t="s">
        <v>867</v>
      </c>
      <c r="E836" t="s">
        <v>25</v>
      </c>
      <c r="F836">
        <v>23.071428571428601</v>
      </c>
      <c r="G836" t="s">
        <v>26</v>
      </c>
      <c r="H836">
        <v>74995403</v>
      </c>
      <c r="I836" t="s">
        <v>27</v>
      </c>
      <c r="J836" t="s">
        <v>28</v>
      </c>
      <c r="K836" t="s">
        <v>28</v>
      </c>
      <c r="L836" t="s">
        <v>27</v>
      </c>
      <c r="M836" t="s">
        <v>27</v>
      </c>
      <c r="N836" t="s">
        <v>27</v>
      </c>
      <c r="O836">
        <v>3</v>
      </c>
      <c r="P836" t="s">
        <v>32</v>
      </c>
      <c r="Q836" s="1">
        <v>42578</v>
      </c>
    </row>
    <row r="837" spans="1:17" x14ac:dyDescent="0.55000000000000004">
      <c r="A837" t="s">
        <v>4555</v>
      </c>
      <c r="B837" t="s">
        <v>4</v>
      </c>
      <c r="C837" t="s">
        <v>23</v>
      </c>
      <c r="D837" t="s">
        <v>868</v>
      </c>
      <c r="E837" t="s">
        <v>25</v>
      </c>
      <c r="F837">
        <v>23.1071428571429</v>
      </c>
      <c r="G837" t="s">
        <v>26</v>
      </c>
      <c r="H837">
        <v>15679870</v>
      </c>
      <c r="I837" t="s">
        <v>27</v>
      </c>
      <c r="J837" t="s">
        <v>28</v>
      </c>
      <c r="K837" t="s">
        <v>28</v>
      </c>
      <c r="L837" t="s">
        <v>27</v>
      </c>
      <c r="M837" t="s">
        <v>27</v>
      </c>
      <c r="N837" t="s">
        <v>27</v>
      </c>
      <c r="O837">
        <v>3</v>
      </c>
      <c r="P837" t="s">
        <v>32</v>
      </c>
      <c r="Q837" s="1">
        <v>42578</v>
      </c>
    </row>
    <row r="838" spans="1:17" x14ac:dyDescent="0.55000000000000004">
      <c r="A838" t="s">
        <v>4555</v>
      </c>
      <c r="B838" t="s">
        <v>6</v>
      </c>
      <c r="C838" t="s">
        <v>23</v>
      </c>
      <c r="D838" t="s">
        <v>869</v>
      </c>
      <c r="E838" t="s">
        <v>25</v>
      </c>
      <c r="F838">
        <v>32</v>
      </c>
      <c r="G838" t="s">
        <v>870</v>
      </c>
      <c r="H838">
        <v>221547447</v>
      </c>
      <c r="I838" t="s">
        <v>27</v>
      </c>
      <c r="J838" t="s">
        <v>28</v>
      </c>
      <c r="K838" t="s">
        <v>28</v>
      </c>
      <c r="L838" t="s">
        <v>27</v>
      </c>
      <c r="M838" t="s">
        <v>28</v>
      </c>
      <c r="N838" t="s">
        <v>27</v>
      </c>
      <c r="O838">
        <v>2</v>
      </c>
      <c r="P838" t="s">
        <v>32</v>
      </c>
      <c r="Q838" s="1">
        <v>42578</v>
      </c>
    </row>
    <row r="839" spans="1:17" x14ac:dyDescent="0.55000000000000004">
      <c r="A839" t="s">
        <v>4557</v>
      </c>
      <c r="B839" t="s">
        <v>6</v>
      </c>
      <c r="C839" t="s">
        <v>23</v>
      </c>
      <c r="D839" t="s">
        <v>871</v>
      </c>
      <c r="E839" t="s">
        <v>25</v>
      </c>
      <c r="F839">
        <v>35</v>
      </c>
      <c r="G839" t="s">
        <v>870</v>
      </c>
      <c r="H839">
        <v>221547446</v>
      </c>
      <c r="I839" t="s">
        <v>27</v>
      </c>
      <c r="J839" t="s">
        <v>28</v>
      </c>
      <c r="K839" t="s">
        <v>28</v>
      </c>
      <c r="L839" t="s">
        <v>27</v>
      </c>
      <c r="M839" t="s">
        <v>28</v>
      </c>
      <c r="N839" t="s">
        <v>27</v>
      </c>
      <c r="O839">
        <v>2</v>
      </c>
      <c r="P839" t="s">
        <v>32</v>
      </c>
      <c r="Q839" s="1">
        <v>43721</v>
      </c>
    </row>
    <row r="840" spans="1:17" x14ac:dyDescent="0.55000000000000004">
      <c r="A840" t="s">
        <v>4557</v>
      </c>
      <c r="B840" t="s">
        <v>3</v>
      </c>
      <c r="C840" t="s">
        <v>23</v>
      </c>
      <c r="D840" t="s">
        <v>872</v>
      </c>
      <c r="E840" t="s">
        <v>25</v>
      </c>
      <c r="F840">
        <v>35</v>
      </c>
      <c r="G840" t="s">
        <v>870</v>
      </c>
      <c r="H840">
        <v>221547445</v>
      </c>
      <c r="I840" t="s">
        <v>27</v>
      </c>
      <c r="J840" t="s">
        <v>28</v>
      </c>
      <c r="K840" t="s">
        <v>28</v>
      </c>
      <c r="L840" t="s">
        <v>27</v>
      </c>
      <c r="M840" t="s">
        <v>27</v>
      </c>
      <c r="N840" t="s">
        <v>27</v>
      </c>
      <c r="O840">
        <v>3</v>
      </c>
      <c r="P840" t="s">
        <v>32</v>
      </c>
      <c r="Q840" s="1">
        <v>43050</v>
      </c>
    </row>
    <row r="841" spans="1:17" x14ac:dyDescent="0.55000000000000004">
      <c r="A841" t="s">
        <v>4557</v>
      </c>
      <c r="B841" t="s">
        <v>6</v>
      </c>
      <c r="C841" t="s">
        <v>23</v>
      </c>
      <c r="D841" t="s">
        <v>873</v>
      </c>
      <c r="E841" t="s">
        <v>25</v>
      </c>
      <c r="F841">
        <v>35</v>
      </c>
      <c r="G841" t="s">
        <v>870</v>
      </c>
      <c r="H841">
        <v>221547443</v>
      </c>
      <c r="I841" t="s">
        <v>27</v>
      </c>
      <c r="J841" t="s">
        <v>28</v>
      </c>
      <c r="K841" t="s">
        <v>28</v>
      </c>
      <c r="L841" t="s">
        <v>27</v>
      </c>
      <c r="M841" t="s">
        <v>28</v>
      </c>
      <c r="N841" t="s">
        <v>27</v>
      </c>
      <c r="O841">
        <v>2</v>
      </c>
      <c r="P841" t="s">
        <v>32</v>
      </c>
      <c r="Q841" s="1">
        <v>42441</v>
      </c>
    </row>
    <row r="842" spans="1:17" x14ac:dyDescent="0.55000000000000004">
      <c r="A842" t="s">
        <v>4556</v>
      </c>
      <c r="B842" t="s">
        <v>6</v>
      </c>
      <c r="C842" t="s">
        <v>23</v>
      </c>
      <c r="D842" t="s">
        <v>874</v>
      </c>
      <c r="E842" t="s">
        <v>25</v>
      </c>
      <c r="F842">
        <v>35</v>
      </c>
      <c r="G842" t="s">
        <v>870</v>
      </c>
      <c r="H842">
        <v>221547442</v>
      </c>
      <c r="I842" t="s">
        <v>27</v>
      </c>
      <c r="J842" t="s">
        <v>28</v>
      </c>
      <c r="K842" t="s">
        <v>28</v>
      </c>
      <c r="L842" t="s">
        <v>27</v>
      </c>
      <c r="M842" t="s">
        <v>28</v>
      </c>
      <c r="N842" t="s">
        <v>27</v>
      </c>
      <c r="O842">
        <v>2</v>
      </c>
      <c r="P842" t="s">
        <v>32</v>
      </c>
      <c r="Q842" s="1">
        <v>43429</v>
      </c>
    </row>
    <row r="843" spans="1:17" x14ac:dyDescent="0.55000000000000004">
      <c r="A843" t="s">
        <v>4556</v>
      </c>
      <c r="B843" t="s">
        <v>6</v>
      </c>
      <c r="C843" t="s">
        <v>23</v>
      </c>
      <c r="D843" t="s">
        <v>875</v>
      </c>
      <c r="E843" t="s">
        <v>25</v>
      </c>
      <c r="F843">
        <v>34</v>
      </c>
      <c r="G843" t="s">
        <v>870</v>
      </c>
      <c r="H843">
        <v>221547441</v>
      </c>
      <c r="I843" t="s">
        <v>27</v>
      </c>
      <c r="J843" t="s">
        <v>28</v>
      </c>
      <c r="K843" t="s">
        <v>28</v>
      </c>
      <c r="L843" t="s">
        <v>27</v>
      </c>
      <c r="M843" t="s">
        <v>28</v>
      </c>
      <c r="N843" t="s">
        <v>27</v>
      </c>
      <c r="O843">
        <v>2</v>
      </c>
      <c r="P843" t="s">
        <v>32</v>
      </c>
      <c r="Q843" s="1">
        <v>43429</v>
      </c>
    </row>
    <row r="844" spans="1:17" x14ac:dyDescent="0.55000000000000004">
      <c r="A844" t="s">
        <v>4556</v>
      </c>
      <c r="B844" t="s">
        <v>6</v>
      </c>
      <c r="C844" t="s">
        <v>23</v>
      </c>
      <c r="D844" t="s">
        <v>876</v>
      </c>
      <c r="E844" t="s">
        <v>25</v>
      </c>
      <c r="F844">
        <v>33</v>
      </c>
      <c r="G844" t="s">
        <v>870</v>
      </c>
      <c r="H844">
        <v>221547440</v>
      </c>
      <c r="I844" t="s">
        <v>27</v>
      </c>
      <c r="J844" t="s">
        <v>28</v>
      </c>
      <c r="K844" t="s">
        <v>28</v>
      </c>
      <c r="L844" t="s">
        <v>27</v>
      </c>
      <c r="M844" t="s">
        <v>27</v>
      </c>
      <c r="N844" t="s">
        <v>27</v>
      </c>
      <c r="O844">
        <v>3</v>
      </c>
      <c r="P844" t="s">
        <v>32</v>
      </c>
      <c r="Q844" s="1">
        <v>43429</v>
      </c>
    </row>
    <row r="845" spans="1:17" x14ac:dyDescent="0.55000000000000004">
      <c r="A845" t="s">
        <v>4554</v>
      </c>
      <c r="B845" t="s">
        <v>6</v>
      </c>
      <c r="C845" t="s">
        <v>23</v>
      </c>
      <c r="D845" t="s">
        <v>877</v>
      </c>
      <c r="E845" t="s">
        <v>42</v>
      </c>
      <c r="F845">
        <v>34</v>
      </c>
      <c r="G845" t="s">
        <v>870</v>
      </c>
      <c r="H845">
        <v>221547439</v>
      </c>
      <c r="I845" t="s">
        <v>27</v>
      </c>
      <c r="J845" t="s">
        <v>28</v>
      </c>
      <c r="K845" t="s">
        <v>28</v>
      </c>
      <c r="L845" t="s">
        <v>27</v>
      </c>
      <c r="M845" t="s">
        <v>27</v>
      </c>
      <c r="N845" t="s">
        <v>27</v>
      </c>
      <c r="O845">
        <v>3</v>
      </c>
      <c r="P845" t="s">
        <v>32</v>
      </c>
      <c r="Q845" s="1">
        <v>42683</v>
      </c>
    </row>
    <row r="846" spans="1:17" x14ac:dyDescent="0.55000000000000004">
      <c r="A846" t="s">
        <v>4554</v>
      </c>
      <c r="B846" t="s">
        <v>6</v>
      </c>
      <c r="C846" t="s">
        <v>23</v>
      </c>
      <c r="D846" t="s">
        <v>878</v>
      </c>
      <c r="E846" t="s">
        <v>42</v>
      </c>
      <c r="F846">
        <v>33</v>
      </c>
      <c r="G846" t="s">
        <v>870</v>
      </c>
      <c r="H846">
        <v>221547438</v>
      </c>
      <c r="I846" t="s">
        <v>27</v>
      </c>
      <c r="J846" t="s">
        <v>28</v>
      </c>
      <c r="K846" t="s">
        <v>28</v>
      </c>
      <c r="L846" t="s">
        <v>27</v>
      </c>
      <c r="M846" t="s">
        <v>28</v>
      </c>
      <c r="N846" t="s">
        <v>27</v>
      </c>
      <c r="O846">
        <v>2</v>
      </c>
      <c r="P846" t="s">
        <v>32</v>
      </c>
      <c r="Q846" s="1">
        <v>42683</v>
      </c>
    </row>
    <row r="847" spans="1:17" x14ac:dyDescent="0.55000000000000004">
      <c r="A847" t="s">
        <v>4554</v>
      </c>
      <c r="B847" t="s">
        <v>6</v>
      </c>
      <c r="C847" t="s">
        <v>23</v>
      </c>
      <c r="D847" t="s">
        <v>879</v>
      </c>
      <c r="E847" t="s">
        <v>42</v>
      </c>
      <c r="F847">
        <v>34</v>
      </c>
      <c r="G847" t="s">
        <v>870</v>
      </c>
      <c r="H847">
        <v>221547436</v>
      </c>
      <c r="I847" t="s">
        <v>27</v>
      </c>
      <c r="J847" t="s">
        <v>28</v>
      </c>
      <c r="K847" t="s">
        <v>28</v>
      </c>
      <c r="L847" t="s">
        <v>27</v>
      </c>
      <c r="M847" t="s">
        <v>28</v>
      </c>
      <c r="N847" t="s">
        <v>27</v>
      </c>
      <c r="O847">
        <v>2</v>
      </c>
      <c r="P847" t="s">
        <v>32</v>
      </c>
      <c r="Q847" s="1">
        <v>42683</v>
      </c>
    </row>
    <row r="848" spans="1:17" x14ac:dyDescent="0.55000000000000004">
      <c r="A848" t="s">
        <v>4554</v>
      </c>
      <c r="B848" t="s">
        <v>6</v>
      </c>
      <c r="C848" t="s">
        <v>23</v>
      </c>
      <c r="D848" t="s">
        <v>880</v>
      </c>
      <c r="E848" t="s">
        <v>25</v>
      </c>
      <c r="F848">
        <v>34</v>
      </c>
      <c r="G848" t="s">
        <v>870</v>
      </c>
      <c r="H848">
        <v>221547435</v>
      </c>
      <c r="I848" t="s">
        <v>27</v>
      </c>
      <c r="J848" t="s">
        <v>28</v>
      </c>
      <c r="K848" t="s">
        <v>28</v>
      </c>
      <c r="L848" t="s">
        <v>27</v>
      </c>
      <c r="M848" t="s">
        <v>27</v>
      </c>
      <c r="N848" t="s">
        <v>27</v>
      </c>
      <c r="O848">
        <v>3</v>
      </c>
      <c r="P848" t="s">
        <v>32</v>
      </c>
      <c r="Q848" s="1">
        <v>42683</v>
      </c>
    </row>
    <row r="849" spans="1:17" x14ac:dyDescent="0.55000000000000004">
      <c r="A849" t="s">
        <v>4553</v>
      </c>
      <c r="B849" t="s">
        <v>6</v>
      </c>
      <c r="C849" t="s">
        <v>23</v>
      </c>
      <c r="D849" t="s">
        <v>881</v>
      </c>
      <c r="E849" t="s">
        <v>42</v>
      </c>
      <c r="F849">
        <v>33</v>
      </c>
      <c r="G849" t="s">
        <v>870</v>
      </c>
      <c r="H849">
        <v>221547433</v>
      </c>
      <c r="I849" t="s">
        <v>27</v>
      </c>
      <c r="J849" t="s">
        <v>28</v>
      </c>
      <c r="K849" t="s">
        <v>28</v>
      </c>
      <c r="L849" t="s">
        <v>27</v>
      </c>
      <c r="M849" t="s">
        <v>27</v>
      </c>
      <c r="N849" t="s">
        <v>27</v>
      </c>
      <c r="O849">
        <v>3</v>
      </c>
      <c r="P849" t="s">
        <v>32</v>
      </c>
      <c r="Q849" s="1">
        <v>43390</v>
      </c>
    </row>
    <row r="850" spans="1:17" x14ac:dyDescent="0.55000000000000004">
      <c r="A850" t="s">
        <v>4553</v>
      </c>
      <c r="B850" t="s">
        <v>6</v>
      </c>
      <c r="C850" t="s">
        <v>88</v>
      </c>
      <c r="D850" t="s">
        <v>882</v>
      </c>
      <c r="E850" t="s">
        <v>25</v>
      </c>
      <c r="F850">
        <v>33</v>
      </c>
      <c r="G850" t="s">
        <v>870</v>
      </c>
      <c r="H850">
        <v>221547432</v>
      </c>
      <c r="I850" t="s">
        <v>27</v>
      </c>
      <c r="J850" t="s">
        <v>28</v>
      </c>
      <c r="K850" t="s">
        <v>28</v>
      </c>
      <c r="L850" t="s">
        <v>27</v>
      </c>
      <c r="M850" t="s">
        <v>27</v>
      </c>
      <c r="N850" t="s">
        <v>27</v>
      </c>
      <c r="O850">
        <v>3</v>
      </c>
      <c r="P850" t="s">
        <v>32</v>
      </c>
      <c r="Q850" s="1">
        <v>43390</v>
      </c>
    </row>
    <row r="851" spans="1:17" x14ac:dyDescent="0.55000000000000004">
      <c r="A851" t="s">
        <v>4559</v>
      </c>
      <c r="B851" t="s">
        <v>6</v>
      </c>
      <c r="C851" t="s">
        <v>88</v>
      </c>
      <c r="D851" t="s">
        <v>883</v>
      </c>
      <c r="E851" t="s">
        <v>42</v>
      </c>
      <c r="F851">
        <v>33</v>
      </c>
      <c r="G851" t="s">
        <v>870</v>
      </c>
      <c r="H851">
        <v>221547431</v>
      </c>
      <c r="I851" t="s">
        <v>27</v>
      </c>
      <c r="J851" t="s">
        <v>28</v>
      </c>
      <c r="K851" t="s">
        <v>28</v>
      </c>
      <c r="L851" t="s">
        <v>27</v>
      </c>
      <c r="M851" t="s">
        <v>27</v>
      </c>
      <c r="N851" t="s">
        <v>27</v>
      </c>
      <c r="O851">
        <v>3</v>
      </c>
      <c r="P851" t="s">
        <v>32</v>
      </c>
      <c r="Q851" s="1">
        <v>42741</v>
      </c>
    </row>
    <row r="852" spans="1:17" x14ac:dyDescent="0.55000000000000004">
      <c r="A852" t="s">
        <v>4560</v>
      </c>
      <c r="B852" t="s">
        <v>6</v>
      </c>
      <c r="C852" t="s">
        <v>88</v>
      </c>
      <c r="D852" t="s">
        <v>884</v>
      </c>
      <c r="E852" t="s">
        <v>42</v>
      </c>
      <c r="F852">
        <v>32</v>
      </c>
      <c r="G852" t="s">
        <v>870</v>
      </c>
      <c r="H852">
        <v>221547430</v>
      </c>
      <c r="I852" t="s">
        <v>27</v>
      </c>
      <c r="J852" t="s">
        <v>28</v>
      </c>
      <c r="K852" t="s">
        <v>28</v>
      </c>
      <c r="L852" t="s">
        <v>27</v>
      </c>
      <c r="M852" t="s">
        <v>27</v>
      </c>
      <c r="N852" t="s">
        <v>27</v>
      </c>
      <c r="O852">
        <v>3</v>
      </c>
      <c r="P852" t="s">
        <v>32</v>
      </c>
      <c r="Q852" s="1">
        <v>43508</v>
      </c>
    </row>
    <row r="853" spans="1:17" x14ac:dyDescent="0.55000000000000004">
      <c r="A853" t="s">
        <v>4554</v>
      </c>
      <c r="B853" t="s">
        <v>6</v>
      </c>
      <c r="C853" t="s">
        <v>88</v>
      </c>
      <c r="D853" t="s">
        <v>885</v>
      </c>
      <c r="E853" t="s">
        <v>25</v>
      </c>
      <c r="F853">
        <v>33</v>
      </c>
      <c r="G853" t="s">
        <v>870</v>
      </c>
      <c r="H853">
        <v>221547429</v>
      </c>
      <c r="I853" t="s">
        <v>27</v>
      </c>
      <c r="J853" t="s">
        <v>28</v>
      </c>
      <c r="K853" t="s">
        <v>28</v>
      </c>
      <c r="L853" t="s">
        <v>27</v>
      </c>
      <c r="M853" t="s">
        <v>27</v>
      </c>
      <c r="N853" t="s">
        <v>27</v>
      </c>
      <c r="O853">
        <v>3</v>
      </c>
      <c r="P853" t="s">
        <v>32</v>
      </c>
      <c r="Q853" s="1">
        <v>42546</v>
      </c>
    </row>
    <row r="854" spans="1:17" x14ac:dyDescent="0.55000000000000004">
      <c r="A854" t="s">
        <v>4554</v>
      </c>
      <c r="B854" t="s">
        <v>6</v>
      </c>
      <c r="C854" t="s">
        <v>88</v>
      </c>
      <c r="D854" t="s">
        <v>886</v>
      </c>
      <c r="E854" t="s">
        <v>25</v>
      </c>
      <c r="F854">
        <v>33</v>
      </c>
      <c r="G854" t="s">
        <v>870</v>
      </c>
      <c r="H854">
        <v>221547428</v>
      </c>
      <c r="I854" t="s">
        <v>27</v>
      </c>
      <c r="J854" t="s">
        <v>28</v>
      </c>
      <c r="K854" t="s">
        <v>28</v>
      </c>
      <c r="L854" t="s">
        <v>27</v>
      </c>
      <c r="M854" t="s">
        <v>27</v>
      </c>
      <c r="N854" t="s">
        <v>27</v>
      </c>
      <c r="O854">
        <v>3</v>
      </c>
      <c r="P854" t="s">
        <v>32</v>
      </c>
      <c r="Q854" s="1">
        <v>42546</v>
      </c>
    </row>
    <row r="855" spans="1:17" x14ac:dyDescent="0.55000000000000004">
      <c r="A855" t="s">
        <v>4558</v>
      </c>
      <c r="B855" t="s">
        <v>6</v>
      </c>
      <c r="C855" t="s">
        <v>88</v>
      </c>
      <c r="D855" t="s">
        <v>887</v>
      </c>
      <c r="E855" t="s">
        <v>25</v>
      </c>
      <c r="F855">
        <v>33</v>
      </c>
      <c r="G855" t="s">
        <v>870</v>
      </c>
      <c r="H855">
        <v>221547427</v>
      </c>
      <c r="I855" t="s">
        <v>27</v>
      </c>
      <c r="J855" t="s">
        <v>28</v>
      </c>
      <c r="K855" t="s">
        <v>28</v>
      </c>
      <c r="L855" t="s">
        <v>27</v>
      </c>
      <c r="M855" t="s">
        <v>27</v>
      </c>
      <c r="N855" t="s">
        <v>27</v>
      </c>
      <c r="O855">
        <v>3</v>
      </c>
      <c r="P855" t="s">
        <v>32</v>
      </c>
      <c r="Q855" s="1">
        <v>42525</v>
      </c>
    </row>
    <row r="856" spans="1:17" x14ac:dyDescent="0.55000000000000004">
      <c r="A856" t="s">
        <v>4556</v>
      </c>
      <c r="B856" t="s">
        <v>6</v>
      </c>
      <c r="C856" t="s">
        <v>88</v>
      </c>
      <c r="D856" t="s">
        <v>888</v>
      </c>
      <c r="E856" t="s">
        <v>42</v>
      </c>
      <c r="F856">
        <v>33</v>
      </c>
      <c r="G856" t="s">
        <v>870</v>
      </c>
      <c r="H856">
        <v>221547426</v>
      </c>
      <c r="I856" t="s">
        <v>27</v>
      </c>
      <c r="J856" t="s">
        <v>28</v>
      </c>
      <c r="K856" t="s">
        <v>28</v>
      </c>
      <c r="L856" t="s">
        <v>27</v>
      </c>
      <c r="M856" t="s">
        <v>27</v>
      </c>
      <c r="N856" t="s">
        <v>27</v>
      </c>
      <c r="O856">
        <v>3</v>
      </c>
      <c r="P856" t="s">
        <v>32</v>
      </c>
      <c r="Q856" s="1">
        <v>42424</v>
      </c>
    </row>
    <row r="857" spans="1:17" x14ac:dyDescent="0.55000000000000004">
      <c r="A857" t="s">
        <v>4556</v>
      </c>
      <c r="B857" t="s">
        <v>6</v>
      </c>
      <c r="C857" t="s">
        <v>88</v>
      </c>
      <c r="D857" t="s">
        <v>889</v>
      </c>
      <c r="E857" t="s">
        <v>25</v>
      </c>
      <c r="F857">
        <v>32</v>
      </c>
      <c r="G857" t="s">
        <v>870</v>
      </c>
      <c r="H857">
        <v>221547424</v>
      </c>
      <c r="I857" t="s">
        <v>27</v>
      </c>
      <c r="J857" t="s">
        <v>28</v>
      </c>
      <c r="K857" t="s">
        <v>28</v>
      </c>
      <c r="L857" t="s">
        <v>27</v>
      </c>
      <c r="M857" t="s">
        <v>27</v>
      </c>
      <c r="N857" t="s">
        <v>27</v>
      </c>
      <c r="O857">
        <v>3</v>
      </c>
      <c r="P857" t="s">
        <v>32</v>
      </c>
      <c r="Q857" s="1">
        <v>42424</v>
      </c>
    </row>
    <row r="858" spans="1:17" x14ac:dyDescent="0.55000000000000004">
      <c r="A858" t="s">
        <v>4556</v>
      </c>
      <c r="B858" t="s">
        <v>6</v>
      </c>
      <c r="C858" t="s">
        <v>88</v>
      </c>
      <c r="D858" t="s">
        <v>890</v>
      </c>
      <c r="E858" t="s">
        <v>42</v>
      </c>
      <c r="F858">
        <v>34</v>
      </c>
      <c r="G858" t="s">
        <v>870</v>
      </c>
      <c r="H858">
        <v>221547423</v>
      </c>
      <c r="I858" t="s">
        <v>27</v>
      </c>
      <c r="J858" t="s">
        <v>28</v>
      </c>
      <c r="K858" t="s">
        <v>28</v>
      </c>
      <c r="L858" t="s">
        <v>27</v>
      </c>
      <c r="M858" t="s">
        <v>27</v>
      </c>
      <c r="N858" t="s">
        <v>27</v>
      </c>
      <c r="O858">
        <v>3</v>
      </c>
      <c r="P858" t="s">
        <v>32</v>
      </c>
      <c r="Q858" s="1">
        <v>43685</v>
      </c>
    </row>
    <row r="859" spans="1:17" x14ac:dyDescent="0.55000000000000004">
      <c r="A859" t="s">
        <v>4556</v>
      </c>
      <c r="B859" t="s">
        <v>6</v>
      </c>
      <c r="C859" t="s">
        <v>88</v>
      </c>
      <c r="D859" t="s">
        <v>891</v>
      </c>
      <c r="E859" t="s">
        <v>42</v>
      </c>
      <c r="F859">
        <v>32</v>
      </c>
      <c r="G859" t="s">
        <v>870</v>
      </c>
      <c r="H859">
        <v>221547420</v>
      </c>
      <c r="I859" t="s">
        <v>27</v>
      </c>
      <c r="J859" t="s">
        <v>28</v>
      </c>
      <c r="K859" t="s">
        <v>28</v>
      </c>
      <c r="L859" t="s">
        <v>27</v>
      </c>
      <c r="M859" t="s">
        <v>27</v>
      </c>
      <c r="N859" t="s">
        <v>27</v>
      </c>
      <c r="O859">
        <v>3</v>
      </c>
      <c r="P859" t="s">
        <v>32</v>
      </c>
      <c r="Q859" s="1">
        <v>43685</v>
      </c>
    </row>
    <row r="860" spans="1:17" x14ac:dyDescent="0.55000000000000004">
      <c r="A860" t="s">
        <v>4556</v>
      </c>
      <c r="B860" t="s">
        <v>6</v>
      </c>
      <c r="C860" t="s">
        <v>88</v>
      </c>
      <c r="D860" t="s">
        <v>892</v>
      </c>
      <c r="E860" t="s">
        <v>25</v>
      </c>
      <c r="F860">
        <v>33</v>
      </c>
      <c r="G860" t="s">
        <v>870</v>
      </c>
      <c r="H860">
        <v>221547419</v>
      </c>
      <c r="I860" t="s">
        <v>27</v>
      </c>
      <c r="J860" t="s">
        <v>28</v>
      </c>
      <c r="K860" t="s">
        <v>28</v>
      </c>
      <c r="L860" t="s">
        <v>27</v>
      </c>
      <c r="M860" t="s">
        <v>27</v>
      </c>
      <c r="N860" t="s">
        <v>27</v>
      </c>
      <c r="O860">
        <v>3</v>
      </c>
      <c r="P860" t="s">
        <v>32</v>
      </c>
      <c r="Q860" s="1">
        <v>43685</v>
      </c>
    </row>
    <row r="861" spans="1:17" x14ac:dyDescent="0.55000000000000004">
      <c r="A861" t="s">
        <v>4560</v>
      </c>
      <c r="B861" t="s">
        <v>6</v>
      </c>
      <c r="C861" t="s">
        <v>88</v>
      </c>
      <c r="D861" t="s">
        <v>893</v>
      </c>
      <c r="E861" t="s">
        <v>42</v>
      </c>
      <c r="F861">
        <v>32</v>
      </c>
      <c r="G861" t="s">
        <v>870</v>
      </c>
      <c r="H861">
        <v>221547416</v>
      </c>
      <c r="I861" t="s">
        <v>27</v>
      </c>
      <c r="J861" t="s">
        <v>28</v>
      </c>
      <c r="K861" t="s">
        <v>28</v>
      </c>
      <c r="L861" t="s">
        <v>27</v>
      </c>
      <c r="M861" t="s">
        <v>27</v>
      </c>
      <c r="N861" t="s">
        <v>27</v>
      </c>
      <c r="O861">
        <v>3</v>
      </c>
      <c r="P861" t="s">
        <v>32</v>
      </c>
      <c r="Q861" s="1">
        <v>42840</v>
      </c>
    </row>
    <row r="862" spans="1:17" x14ac:dyDescent="0.55000000000000004">
      <c r="A862" t="s">
        <v>4560</v>
      </c>
      <c r="B862" t="s">
        <v>6</v>
      </c>
      <c r="C862" t="s">
        <v>88</v>
      </c>
      <c r="D862" t="s">
        <v>894</v>
      </c>
      <c r="E862" t="s">
        <v>25</v>
      </c>
      <c r="F862">
        <v>31</v>
      </c>
      <c r="G862" t="s">
        <v>870</v>
      </c>
      <c r="H862">
        <v>221547415</v>
      </c>
      <c r="I862" t="s">
        <v>27</v>
      </c>
      <c r="J862" t="s">
        <v>28</v>
      </c>
      <c r="K862" t="s">
        <v>28</v>
      </c>
      <c r="L862" t="s">
        <v>27</v>
      </c>
      <c r="M862" t="s">
        <v>27</v>
      </c>
      <c r="N862" t="s">
        <v>27</v>
      </c>
      <c r="O862">
        <v>3</v>
      </c>
      <c r="P862" t="s">
        <v>32</v>
      </c>
      <c r="Q862" s="1">
        <v>42840</v>
      </c>
    </row>
    <row r="863" spans="1:17" x14ac:dyDescent="0.55000000000000004">
      <c r="A863" t="s">
        <v>4554</v>
      </c>
      <c r="B863" t="s">
        <v>6</v>
      </c>
      <c r="C863" t="s">
        <v>88</v>
      </c>
      <c r="D863" t="s">
        <v>895</v>
      </c>
      <c r="E863" t="s">
        <v>25</v>
      </c>
      <c r="F863">
        <v>31</v>
      </c>
      <c r="G863" t="s">
        <v>870</v>
      </c>
      <c r="H863">
        <v>221547414</v>
      </c>
      <c r="I863" t="s">
        <v>27</v>
      </c>
      <c r="J863" t="s">
        <v>28</v>
      </c>
      <c r="K863" t="s">
        <v>28</v>
      </c>
      <c r="L863" t="s">
        <v>27</v>
      </c>
      <c r="M863" t="s">
        <v>28</v>
      </c>
      <c r="N863" t="s">
        <v>27</v>
      </c>
      <c r="O863">
        <v>2</v>
      </c>
      <c r="P863" t="s">
        <v>32</v>
      </c>
      <c r="Q863" s="1">
        <v>43632</v>
      </c>
    </row>
    <row r="864" spans="1:17" x14ac:dyDescent="0.55000000000000004">
      <c r="A864" t="s">
        <v>4554</v>
      </c>
      <c r="B864" t="s">
        <v>6</v>
      </c>
      <c r="C864" t="s">
        <v>88</v>
      </c>
      <c r="D864" t="s">
        <v>896</v>
      </c>
      <c r="E864" t="s">
        <v>42</v>
      </c>
      <c r="F864">
        <v>29</v>
      </c>
      <c r="G864" t="s">
        <v>870</v>
      </c>
      <c r="H864">
        <v>221547413</v>
      </c>
      <c r="I864" t="s">
        <v>27</v>
      </c>
      <c r="J864" t="s">
        <v>28</v>
      </c>
      <c r="K864" t="s">
        <v>28</v>
      </c>
      <c r="L864" t="s">
        <v>27</v>
      </c>
      <c r="M864" t="s">
        <v>28</v>
      </c>
      <c r="N864" t="s">
        <v>27</v>
      </c>
      <c r="O864">
        <v>2</v>
      </c>
      <c r="P864" t="s">
        <v>32</v>
      </c>
      <c r="Q864" s="1">
        <v>43632</v>
      </c>
    </row>
    <row r="865" spans="1:17" x14ac:dyDescent="0.55000000000000004">
      <c r="A865" t="s">
        <v>4555</v>
      </c>
      <c r="B865" t="s">
        <v>6</v>
      </c>
      <c r="C865" t="s">
        <v>88</v>
      </c>
      <c r="D865" t="s">
        <v>897</v>
      </c>
      <c r="E865" t="s">
        <v>42</v>
      </c>
      <c r="F865">
        <v>31</v>
      </c>
      <c r="G865" t="s">
        <v>870</v>
      </c>
      <c r="H865">
        <v>221547412</v>
      </c>
      <c r="I865" t="s">
        <v>27</v>
      </c>
      <c r="J865" t="s">
        <v>28</v>
      </c>
      <c r="K865" t="s">
        <v>28</v>
      </c>
      <c r="L865" t="s">
        <v>27</v>
      </c>
      <c r="M865" t="s">
        <v>27</v>
      </c>
      <c r="N865" t="s">
        <v>27</v>
      </c>
      <c r="O865">
        <v>3</v>
      </c>
      <c r="P865" t="s">
        <v>32</v>
      </c>
      <c r="Q865" s="1">
        <v>42376</v>
      </c>
    </row>
    <row r="866" spans="1:17" x14ac:dyDescent="0.55000000000000004">
      <c r="A866" t="s">
        <v>4555</v>
      </c>
      <c r="B866" t="s">
        <v>6</v>
      </c>
      <c r="C866" t="s">
        <v>23</v>
      </c>
      <c r="D866" t="s">
        <v>898</v>
      </c>
      <c r="E866" t="s">
        <v>42</v>
      </c>
      <c r="F866">
        <v>32</v>
      </c>
      <c r="G866" t="s">
        <v>870</v>
      </c>
      <c r="H866">
        <v>221547411</v>
      </c>
      <c r="I866" t="s">
        <v>27</v>
      </c>
      <c r="J866" t="s">
        <v>28</v>
      </c>
      <c r="K866" t="s">
        <v>28</v>
      </c>
      <c r="L866" t="s">
        <v>27</v>
      </c>
      <c r="M866" t="s">
        <v>27</v>
      </c>
      <c r="N866" t="s">
        <v>27</v>
      </c>
      <c r="O866">
        <v>3</v>
      </c>
      <c r="P866" t="s">
        <v>32</v>
      </c>
      <c r="Q866" s="1">
        <v>42376</v>
      </c>
    </row>
    <row r="867" spans="1:17" x14ac:dyDescent="0.55000000000000004">
      <c r="A867" t="s">
        <v>4555</v>
      </c>
      <c r="B867" t="s">
        <v>6</v>
      </c>
      <c r="C867" t="s">
        <v>23</v>
      </c>
      <c r="D867" t="s">
        <v>899</v>
      </c>
      <c r="E867" t="s">
        <v>25</v>
      </c>
      <c r="F867">
        <v>31</v>
      </c>
      <c r="G867" t="s">
        <v>870</v>
      </c>
      <c r="H867">
        <v>221547410</v>
      </c>
      <c r="I867" t="s">
        <v>27</v>
      </c>
      <c r="J867" t="s">
        <v>28</v>
      </c>
      <c r="K867" t="s">
        <v>28</v>
      </c>
      <c r="L867" t="s">
        <v>27</v>
      </c>
      <c r="M867" t="s">
        <v>28</v>
      </c>
      <c r="N867" t="s">
        <v>27</v>
      </c>
      <c r="O867">
        <v>2</v>
      </c>
      <c r="P867" t="s">
        <v>32</v>
      </c>
      <c r="Q867" s="1">
        <v>42376</v>
      </c>
    </row>
    <row r="868" spans="1:17" x14ac:dyDescent="0.55000000000000004">
      <c r="A868" t="s">
        <v>4557</v>
      </c>
      <c r="B868" t="s">
        <v>6</v>
      </c>
      <c r="C868" t="s">
        <v>23</v>
      </c>
      <c r="D868" t="s">
        <v>900</v>
      </c>
      <c r="E868" t="s">
        <v>25</v>
      </c>
      <c r="F868">
        <v>31</v>
      </c>
      <c r="G868" t="s">
        <v>870</v>
      </c>
      <c r="H868">
        <v>221547409</v>
      </c>
      <c r="I868" t="s">
        <v>27</v>
      </c>
      <c r="J868" t="s">
        <v>28</v>
      </c>
      <c r="K868" t="s">
        <v>28</v>
      </c>
      <c r="L868" t="s">
        <v>27</v>
      </c>
      <c r="M868" t="s">
        <v>28</v>
      </c>
      <c r="N868" t="s">
        <v>27</v>
      </c>
      <c r="O868">
        <v>2</v>
      </c>
      <c r="P868" t="s">
        <v>32</v>
      </c>
      <c r="Q868" s="1">
        <v>43480</v>
      </c>
    </row>
    <row r="869" spans="1:17" x14ac:dyDescent="0.55000000000000004">
      <c r="A869" t="s">
        <v>4557</v>
      </c>
      <c r="B869" t="s">
        <v>6</v>
      </c>
      <c r="C869" t="s">
        <v>23</v>
      </c>
      <c r="D869" t="s">
        <v>901</v>
      </c>
      <c r="E869" t="s">
        <v>25</v>
      </c>
      <c r="F869">
        <v>32</v>
      </c>
      <c r="G869" t="s">
        <v>870</v>
      </c>
      <c r="H869">
        <v>221547408</v>
      </c>
      <c r="I869" t="s">
        <v>27</v>
      </c>
      <c r="J869" t="s">
        <v>28</v>
      </c>
      <c r="K869" t="s">
        <v>28</v>
      </c>
      <c r="L869" t="s">
        <v>27</v>
      </c>
      <c r="M869" t="s">
        <v>28</v>
      </c>
      <c r="N869" t="s">
        <v>27</v>
      </c>
      <c r="O869">
        <v>2</v>
      </c>
      <c r="P869" t="s">
        <v>32</v>
      </c>
      <c r="Q869" s="1">
        <v>43480</v>
      </c>
    </row>
    <row r="870" spans="1:17" x14ac:dyDescent="0.55000000000000004">
      <c r="A870" t="s">
        <v>4559</v>
      </c>
      <c r="B870" t="s">
        <v>6</v>
      </c>
      <c r="C870" t="s">
        <v>23</v>
      </c>
      <c r="D870" t="s">
        <v>902</v>
      </c>
      <c r="E870" t="s">
        <v>25</v>
      </c>
      <c r="F870">
        <v>32</v>
      </c>
      <c r="G870" t="s">
        <v>870</v>
      </c>
      <c r="H870">
        <v>221547407</v>
      </c>
      <c r="I870" t="s">
        <v>27</v>
      </c>
      <c r="J870" t="s">
        <v>28</v>
      </c>
      <c r="K870" t="s">
        <v>28</v>
      </c>
      <c r="L870" t="s">
        <v>27</v>
      </c>
      <c r="M870" t="s">
        <v>27</v>
      </c>
      <c r="N870" t="s">
        <v>27</v>
      </c>
      <c r="O870">
        <v>3</v>
      </c>
      <c r="P870" t="s">
        <v>32</v>
      </c>
      <c r="Q870" s="1">
        <v>42645</v>
      </c>
    </row>
    <row r="871" spans="1:17" x14ac:dyDescent="0.55000000000000004">
      <c r="A871" t="s">
        <v>4559</v>
      </c>
      <c r="B871" t="s">
        <v>6</v>
      </c>
      <c r="C871" t="s">
        <v>23</v>
      </c>
      <c r="D871" t="s">
        <v>903</v>
      </c>
      <c r="E871" t="s">
        <v>25</v>
      </c>
      <c r="F871">
        <v>30</v>
      </c>
      <c r="G871" t="s">
        <v>870</v>
      </c>
      <c r="H871">
        <v>221547406</v>
      </c>
      <c r="I871" t="s">
        <v>27</v>
      </c>
      <c r="J871" t="s">
        <v>28</v>
      </c>
      <c r="K871" t="s">
        <v>28</v>
      </c>
      <c r="L871" t="s">
        <v>27</v>
      </c>
      <c r="M871" t="s">
        <v>27</v>
      </c>
      <c r="N871" t="s">
        <v>27</v>
      </c>
      <c r="O871">
        <v>3</v>
      </c>
      <c r="P871" t="s">
        <v>32</v>
      </c>
      <c r="Q871" s="1">
        <v>43565</v>
      </c>
    </row>
    <row r="872" spans="1:17" x14ac:dyDescent="0.55000000000000004">
      <c r="A872" t="s">
        <v>4559</v>
      </c>
      <c r="B872" t="s">
        <v>6</v>
      </c>
      <c r="C872" t="s">
        <v>23</v>
      </c>
      <c r="D872" t="s">
        <v>904</v>
      </c>
      <c r="E872" t="s">
        <v>42</v>
      </c>
      <c r="F872">
        <v>32</v>
      </c>
      <c r="G872" t="s">
        <v>870</v>
      </c>
      <c r="H872">
        <v>221547405</v>
      </c>
      <c r="I872" t="s">
        <v>27</v>
      </c>
      <c r="J872" t="s">
        <v>28</v>
      </c>
      <c r="K872" t="s">
        <v>28</v>
      </c>
      <c r="L872" t="s">
        <v>27</v>
      </c>
      <c r="M872" t="s">
        <v>28</v>
      </c>
      <c r="N872" t="s">
        <v>27</v>
      </c>
      <c r="O872">
        <v>2</v>
      </c>
      <c r="P872" t="s">
        <v>32</v>
      </c>
      <c r="Q872" s="1">
        <v>42618</v>
      </c>
    </row>
    <row r="873" spans="1:17" x14ac:dyDescent="0.55000000000000004">
      <c r="A873" t="s">
        <v>4559</v>
      </c>
      <c r="B873" t="s">
        <v>6</v>
      </c>
      <c r="C873" t="s">
        <v>23</v>
      </c>
      <c r="D873" t="s">
        <v>905</v>
      </c>
      <c r="E873" t="s">
        <v>42</v>
      </c>
      <c r="F873">
        <v>30</v>
      </c>
      <c r="G873" t="s">
        <v>870</v>
      </c>
      <c r="H873">
        <v>221547404</v>
      </c>
      <c r="I873" t="s">
        <v>27</v>
      </c>
      <c r="J873" t="s">
        <v>28</v>
      </c>
      <c r="K873" t="s">
        <v>28</v>
      </c>
      <c r="L873" t="s">
        <v>27</v>
      </c>
      <c r="M873" t="s">
        <v>28</v>
      </c>
      <c r="N873" t="s">
        <v>27</v>
      </c>
      <c r="O873">
        <v>2</v>
      </c>
      <c r="P873" t="s">
        <v>32</v>
      </c>
      <c r="Q873" s="1">
        <v>42618</v>
      </c>
    </row>
    <row r="874" spans="1:17" x14ac:dyDescent="0.55000000000000004">
      <c r="A874" t="s">
        <v>4560</v>
      </c>
      <c r="B874" t="s">
        <v>6</v>
      </c>
      <c r="C874" t="s">
        <v>23</v>
      </c>
      <c r="D874" t="s">
        <v>906</v>
      </c>
      <c r="E874" t="s">
        <v>42</v>
      </c>
      <c r="F874">
        <v>32</v>
      </c>
      <c r="G874" t="s">
        <v>870</v>
      </c>
      <c r="H874">
        <v>221547403</v>
      </c>
      <c r="I874" t="s">
        <v>27</v>
      </c>
      <c r="J874" t="s">
        <v>28</v>
      </c>
      <c r="K874" t="s">
        <v>28</v>
      </c>
      <c r="L874" t="s">
        <v>27</v>
      </c>
      <c r="M874" t="s">
        <v>28</v>
      </c>
      <c r="N874" t="s">
        <v>27</v>
      </c>
      <c r="O874">
        <v>2</v>
      </c>
      <c r="P874" t="s">
        <v>32</v>
      </c>
      <c r="Q874" s="1">
        <v>43393</v>
      </c>
    </row>
    <row r="875" spans="1:17" x14ac:dyDescent="0.55000000000000004">
      <c r="A875" t="s">
        <v>4556</v>
      </c>
      <c r="B875" t="s">
        <v>6</v>
      </c>
      <c r="C875" t="s">
        <v>23</v>
      </c>
      <c r="D875" t="s">
        <v>907</v>
      </c>
      <c r="E875" t="s">
        <v>42</v>
      </c>
      <c r="F875">
        <v>30</v>
      </c>
      <c r="G875" t="s">
        <v>870</v>
      </c>
      <c r="H875">
        <v>221547402</v>
      </c>
      <c r="I875" t="s">
        <v>27</v>
      </c>
      <c r="J875" t="s">
        <v>28</v>
      </c>
      <c r="K875" t="s">
        <v>28</v>
      </c>
      <c r="L875" t="s">
        <v>27</v>
      </c>
      <c r="M875" t="s">
        <v>27</v>
      </c>
      <c r="N875" t="s">
        <v>27</v>
      </c>
      <c r="O875">
        <v>3</v>
      </c>
      <c r="P875" t="s">
        <v>32</v>
      </c>
      <c r="Q875" s="1">
        <v>43814</v>
      </c>
    </row>
    <row r="876" spans="1:17" x14ac:dyDescent="0.55000000000000004">
      <c r="A876" t="s">
        <v>4556</v>
      </c>
      <c r="B876" t="s">
        <v>6</v>
      </c>
      <c r="C876" t="s">
        <v>23</v>
      </c>
      <c r="D876" t="s">
        <v>908</v>
      </c>
      <c r="E876" t="s">
        <v>42</v>
      </c>
      <c r="F876">
        <v>33</v>
      </c>
      <c r="G876" t="s">
        <v>870</v>
      </c>
      <c r="H876">
        <v>221547401</v>
      </c>
      <c r="I876" t="s">
        <v>27</v>
      </c>
      <c r="J876" t="s">
        <v>28</v>
      </c>
      <c r="K876" t="s">
        <v>28</v>
      </c>
      <c r="L876" t="s">
        <v>27</v>
      </c>
      <c r="M876" t="s">
        <v>28</v>
      </c>
      <c r="N876" t="s">
        <v>27</v>
      </c>
      <c r="O876">
        <v>2</v>
      </c>
      <c r="P876" t="s">
        <v>32</v>
      </c>
      <c r="Q876" s="1">
        <v>43814</v>
      </c>
    </row>
    <row r="877" spans="1:17" x14ac:dyDescent="0.55000000000000004">
      <c r="A877" t="s">
        <v>4556</v>
      </c>
      <c r="B877" t="s">
        <v>6</v>
      </c>
      <c r="C877" t="s">
        <v>23</v>
      </c>
      <c r="D877" t="s">
        <v>909</v>
      </c>
      <c r="E877" t="s">
        <v>42</v>
      </c>
      <c r="F877">
        <v>30</v>
      </c>
      <c r="G877" t="s">
        <v>870</v>
      </c>
      <c r="H877">
        <v>221547399</v>
      </c>
      <c r="I877" t="s">
        <v>27</v>
      </c>
      <c r="J877" t="s">
        <v>28</v>
      </c>
      <c r="K877" t="s">
        <v>28</v>
      </c>
      <c r="L877" t="s">
        <v>27</v>
      </c>
      <c r="M877" t="s">
        <v>27</v>
      </c>
      <c r="N877" t="s">
        <v>27</v>
      </c>
      <c r="O877">
        <v>3</v>
      </c>
      <c r="P877" t="s">
        <v>32</v>
      </c>
      <c r="Q877" s="1">
        <v>42976</v>
      </c>
    </row>
    <row r="878" spans="1:17" x14ac:dyDescent="0.55000000000000004">
      <c r="A878" t="s">
        <v>4560</v>
      </c>
      <c r="B878" t="s">
        <v>6</v>
      </c>
      <c r="C878" t="s">
        <v>23</v>
      </c>
      <c r="D878" t="s">
        <v>910</v>
      </c>
      <c r="E878" t="s">
        <v>25</v>
      </c>
      <c r="F878">
        <v>30</v>
      </c>
      <c r="G878" t="s">
        <v>870</v>
      </c>
      <c r="H878">
        <v>221547398</v>
      </c>
      <c r="I878" t="s">
        <v>27</v>
      </c>
      <c r="J878" t="s">
        <v>28</v>
      </c>
      <c r="K878" t="s">
        <v>28</v>
      </c>
      <c r="L878" t="s">
        <v>27</v>
      </c>
      <c r="M878" t="s">
        <v>27</v>
      </c>
      <c r="N878" t="s">
        <v>27</v>
      </c>
      <c r="O878">
        <v>3</v>
      </c>
      <c r="P878" t="s">
        <v>32</v>
      </c>
      <c r="Q878" s="1">
        <v>42390</v>
      </c>
    </row>
    <row r="879" spans="1:17" x14ac:dyDescent="0.55000000000000004">
      <c r="A879" t="s">
        <v>4560</v>
      </c>
      <c r="B879" t="s">
        <v>6</v>
      </c>
      <c r="C879" t="s">
        <v>23</v>
      </c>
      <c r="D879" t="s">
        <v>911</v>
      </c>
      <c r="E879" t="s">
        <v>25</v>
      </c>
      <c r="F879">
        <v>30</v>
      </c>
      <c r="G879" t="s">
        <v>870</v>
      </c>
      <c r="H879">
        <v>221547397</v>
      </c>
      <c r="I879" t="s">
        <v>27</v>
      </c>
      <c r="J879" t="s">
        <v>28</v>
      </c>
      <c r="K879" t="s">
        <v>28</v>
      </c>
      <c r="L879" t="s">
        <v>27</v>
      </c>
      <c r="M879" t="s">
        <v>27</v>
      </c>
      <c r="N879" t="s">
        <v>27</v>
      </c>
      <c r="O879">
        <v>3</v>
      </c>
      <c r="P879" t="s">
        <v>32</v>
      </c>
      <c r="Q879" s="1">
        <v>42390</v>
      </c>
    </row>
    <row r="880" spans="1:17" x14ac:dyDescent="0.55000000000000004">
      <c r="A880" t="s">
        <v>4560</v>
      </c>
      <c r="B880" t="s">
        <v>6</v>
      </c>
      <c r="C880" t="s">
        <v>23</v>
      </c>
      <c r="D880" t="s">
        <v>912</v>
      </c>
      <c r="E880" t="s">
        <v>42</v>
      </c>
      <c r="F880">
        <v>30</v>
      </c>
      <c r="G880" t="s">
        <v>870</v>
      </c>
      <c r="H880">
        <v>221547396</v>
      </c>
      <c r="I880" t="s">
        <v>27</v>
      </c>
      <c r="J880" t="s">
        <v>28</v>
      </c>
      <c r="K880" t="s">
        <v>28</v>
      </c>
      <c r="L880" t="s">
        <v>27</v>
      </c>
      <c r="M880" t="s">
        <v>27</v>
      </c>
      <c r="N880" t="s">
        <v>27</v>
      </c>
      <c r="O880">
        <v>3</v>
      </c>
      <c r="P880" t="s">
        <v>32</v>
      </c>
      <c r="Q880" s="1">
        <v>42390</v>
      </c>
    </row>
    <row r="881" spans="1:17" x14ac:dyDescent="0.55000000000000004">
      <c r="A881" t="s">
        <v>4559</v>
      </c>
      <c r="B881" t="s">
        <v>6</v>
      </c>
      <c r="C881" t="s">
        <v>23</v>
      </c>
      <c r="D881" t="s">
        <v>913</v>
      </c>
      <c r="E881" t="s">
        <v>42</v>
      </c>
      <c r="F881">
        <v>30</v>
      </c>
      <c r="G881" t="s">
        <v>870</v>
      </c>
      <c r="H881">
        <v>221547395</v>
      </c>
      <c r="I881" t="s">
        <v>27</v>
      </c>
      <c r="J881" t="s">
        <v>28</v>
      </c>
      <c r="K881" t="s">
        <v>28</v>
      </c>
      <c r="L881" t="s">
        <v>27</v>
      </c>
      <c r="M881" t="s">
        <v>27</v>
      </c>
      <c r="N881" t="s">
        <v>27</v>
      </c>
      <c r="O881">
        <v>3</v>
      </c>
      <c r="P881" t="s">
        <v>32</v>
      </c>
      <c r="Q881" s="1">
        <v>43729</v>
      </c>
    </row>
    <row r="882" spans="1:17" x14ac:dyDescent="0.55000000000000004">
      <c r="A882" t="s">
        <v>4556</v>
      </c>
      <c r="B882" t="s">
        <v>6</v>
      </c>
      <c r="C882" t="s">
        <v>23</v>
      </c>
      <c r="D882" t="s">
        <v>914</v>
      </c>
      <c r="E882" t="s">
        <v>42</v>
      </c>
      <c r="F882">
        <v>29</v>
      </c>
      <c r="G882" t="s">
        <v>870</v>
      </c>
      <c r="H882">
        <v>221547394</v>
      </c>
      <c r="I882" t="s">
        <v>27</v>
      </c>
      <c r="J882" t="s">
        <v>28</v>
      </c>
      <c r="K882" t="s">
        <v>28</v>
      </c>
      <c r="L882" t="s">
        <v>27</v>
      </c>
      <c r="M882" t="s">
        <v>27</v>
      </c>
      <c r="N882" t="s">
        <v>27</v>
      </c>
      <c r="O882">
        <v>3</v>
      </c>
      <c r="P882" t="s">
        <v>32</v>
      </c>
      <c r="Q882" s="1">
        <v>43071</v>
      </c>
    </row>
    <row r="883" spans="1:17" x14ac:dyDescent="0.55000000000000004">
      <c r="A883" t="s">
        <v>4556</v>
      </c>
      <c r="B883" t="s">
        <v>6</v>
      </c>
      <c r="C883" t="s">
        <v>23</v>
      </c>
      <c r="D883" t="s">
        <v>915</v>
      </c>
      <c r="E883" t="s">
        <v>42</v>
      </c>
      <c r="F883">
        <v>30</v>
      </c>
      <c r="G883" t="s">
        <v>870</v>
      </c>
      <c r="H883">
        <v>221547393</v>
      </c>
      <c r="I883" t="s">
        <v>27</v>
      </c>
      <c r="J883" t="s">
        <v>28</v>
      </c>
      <c r="K883" t="s">
        <v>28</v>
      </c>
      <c r="L883" t="s">
        <v>27</v>
      </c>
      <c r="M883" t="s">
        <v>27</v>
      </c>
      <c r="N883" t="s">
        <v>27</v>
      </c>
      <c r="O883">
        <v>3</v>
      </c>
      <c r="P883" t="s">
        <v>32</v>
      </c>
      <c r="Q883" s="1">
        <v>43071</v>
      </c>
    </row>
    <row r="884" spans="1:17" x14ac:dyDescent="0.55000000000000004">
      <c r="A884" t="s">
        <v>4557</v>
      </c>
      <c r="B884" t="s">
        <v>6</v>
      </c>
      <c r="C884" t="s">
        <v>23</v>
      </c>
      <c r="D884" t="s">
        <v>916</v>
      </c>
      <c r="E884" t="s">
        <v>42</v>
      </c>
      <c r="F884">
        <v>30</v>
      </c>
      <c r="G884" t="s">
        <v>870</v>
      </c>
      <c r="H884">
        <v>221547392</v>
      </c>
      <c r="I884" t="s">
        <v>27</v>
      </c>
      <c r="J884" t="s">
        <v>28</v>
      </c>
      <c r="K884" t="s">
        <v>28</v>
      </c>
      <c r="L884" t="s">
        <v>27</v>
      </c>
      <c r="M884" t="s">
        <v>27</v>
      </c>
      <c r="N884" t="s">
        <v>27</v>
      </c>
      <c r="O884">
        <v>3</v>
      </c>
      <c r="P884" t="s">
        <v>32</v>
      </c>
      <c r="Q884" s="1">
        <v>43386</v>
      </c>
    </row>
    <row r="885" spans="1:17" x14ac:dyDescent="0.55000000000000004">
      <c r="A885" t="s">
        <v>4554</v>
      </c>
      <c r="B885" t="s">
        <v>6</v>
      </c>
      <c r="C885" t="s">
        <v>23</v>
      </c>
      <c r="D885" t="s">
        <v>917</v>
      </c>
      <c r="E885" t="s">
        <v>25</v>
      </c>
      <c r="F885">
        <v>29</v>
      </c>
      <c r="G885" t="s">
        <v>870</v>
      </c>
      <c r="H885">
        <v>221547391</v>
      </c>
      <c r="I885" t="s">
        <v>27</v>
      </c>
      <c r="J885" t="s">
        <v>28</v>
      </c>
      <c r="K885" t="s">
        <v>28</v>
      </c>
      <c r="L885" t="s">
        <v>27</v>
      </c>
      <c r="M885" t="s">
        <v>27</v>
      </c>
      <c r="N885" t="s">
        <v>27</v>
      </c>
      <c r="O885">
        <v>3</v>
      </c>
      <c r="P885" t="s">
        <v>32</v>
      </c>
      <c r="Q885" s="1">
        <v>43092</v>
      </c>
    </row>
    <row r="886" spans="1:17" x14ac:dyDescent="0.55000000000000004">
      <c r="A886" t="s">
        <v>4554</v>
      </c>
      <c r="B886" t="s">
        <v>6</v>
      </c>
      <c r="C886" t="s">
        <v>23</v>
      </c>
      <c r="D886" t="s">
        <v>918</v>
      </c>
      <c r="E886" t="s">
        <v>25</v>
      </c>
      <c r="F886">
        <v>29</v>
      </c>
      <c r="G886" t="s">
        <v>870</v>
      </c>
      <c r="H886">
        <v>221547390</v>
      </c>
      <c r="I886" t="s">
        <v>27</v>
      </c>
      <c r="J886" t="s">
        <v>28</v>
      </c>
      <c r="K886" t="s">
        <v>28</v>
      </c>
      <c r="L886" t="s">
        <v>27</v>
      </c>
      <c r="M886" t="s">
        <v>27</v>
      </c>
      <c r="N886" t="s">
        <v>27</v>
      </c>
      <c r="O886">
        <v>3</v>
      </c>
      <c r="P886" t="s">
        <v>32</v>
      </c>
      <c r="Q886" s="1">
        <v>42667</v>
      </c>
    </row>
    <row r="887" spans="1:17" x14ac:dyDescent="0.55000000000000004">
      <c r="A887" t="s">
        <v>4556</v>
      </c>
      <c r="B887" t="s">
        <v>6</v>
      </c>
      <c r="C887" t="s">
        <v>23</v>
      </c>
      <c r="D887" t="s">
        <v>919</v>
      </c>
      <c r="E887" t="s">
        <v>25</v>
      </c>
      <c r="F887">
        <v>29</v>
      </c>
      <c r="G887" t="s">
        <v>870</v>
      </c>
      <c r="H887">
        <v>221547389</v>
      </c>
      <c r="I887" t="s">
        <v>27</v>
      </c>
      <c r="J887" t="s">
        <v>28</v>
      </c>
      <c r="K887" t="s">
        <v>28</v>
      </c>
      <c r="L887" t="s">
        <v>27</v>
      </c>
      <c r="M887" t="s">
        <v>27</v>
      </c>
      <c r="N887" t="s">
        <v>27</v>
      </c>
      <c r="O887">
        <v>3</v>
      </c>
      <c r="P887" t="s">
        <v>32</v>
      </c>
      <c r="Q887" s="1">
        <v>43589</v>
      </c>
    </row>
    <row r="888" spans="1:17" x14ac:dyDescent="0.55000000000000004">
      <c r="A888" t="s">
        <v>4554</v>
      </c>
      <c r="B888" t="s">
        <v>6</v>
      </c>
      <c r="C888" t="s">
        <v>23</v>
      </c>
      <c r="D888" t="s">
        <v>920</v>
      </c>
      <c r="E888" t="s">
        <v>42</v>
      </c>
      <c r="F888">
        <v>29</v>
      </c>
      <c r="G888" t="s">
        <v>870</v>
      </c>
      <c r="H888">
        <v>221547388</v>
      </c>
      <c r="I888" t="s">
        <v>27</v>
      </c>
      <c r="J888" t="s">
        <v>28</v>
      </c>
      <c r="K888" t="s">
        <v>28</v>
      </c>
      <c r="L888" t="s">
        <v>27</v>
      </c>
      <c r="M888" t="s">
        <v>27</v>
      </c>
      <c r="N888" t="s">
        <v>27</v>
      </c>
      <c r="O888">
        <v>3</v>
      </c>
      <c r="P888" t="s">
        <v>32</v>
      </c>
      <c r="Q888" s="1">
        <v>43218</v>
      </c>
    </row>
    <row r="889" spans="1:17" x14ac:dyDescent="0.55000000000000004">
      <c r="A889" t="s">
        <v>4554</v>
      </c>
      <c r="B889" t="s">
        <v>6</v>
      </c>
      <c r="C889" t="s">
        <v>23</v>
      </c>
      <c r="D889" t="s">
        <v>921</v>
      </c>
      <c r="E889" t="s">
        <v>25</v>
      </c>
      <c r="F889">
        <v>29</v>
      </c>
      <c r="G889" t="s">
        <v>870</v>
      </c>
      <c r="H889">
        <v>221547386</v>
      </c>
      <c r="I889" t="s">
        <v>27</v>
      </c>
      <c r="J889" t="s">
        <v>28</v>
      </c>
      <c r="K889" t="s">
        <v>28</v>
      </c>
      <c r="L889" t="s">
        <v>27</v>
      </c>
      <c r="M889" t="s">
        <v>27</v>
      </c>
      <c r="N889" t="s">
        <v>27</v>
      </c>
      <c r="O889">
        <v>3</v>
      </c>
      <c r="P889" t="s">
        <v>32</v>
      </c>
      <c r="Q889" s="1">
        <v>42918</v>
      </c>
    </row>
    <row r="890" spans="1:17" x14ac:dyDescent="0.55000000000000004">
      <c r="A890" t="s">
        <v>4561</v>
      </c>
      <c r="B890" t="s">
        <v>6</v>
      </c>
      <c r="C890" t="s">
        <v>23</v>
      </c>
      <c r="D890" t="s">
        <v>922</v>
      </c>
      <c r="E890" t="s">
        <v>25</v>
      </c>
      <c r="F890">
        <v>28</v>
      </c>
      <c r="G890" t="s">
        <v>870</v>
      </c>
      <c r="H890">
        <v>221547384</v>
      </c>
      <c r="I890" t="s">
        <v>27</v>
      </c>
      <c r="J890" t="s">
        <v>28</v>
      </c>
      <c r="K890" t="s">
        <v>28</v>
      </c>
      <c r="L890" t="s">
        <v>27</v>
      </c>
      <c r="M890" t="s">
        <v>27</v>
      </c>
      <c r="N890" t="s">
        <v>27</v>
      </c>
      <c r="O890">
        <v>3</v>
      </c>
      <c r="P890" t="s">
        <v>32</v>
      </c>
      <c r="Q890" s="1">
        <v>43027</v>
      </c>
    </row>
    <row r="891" spans="1:17" x14ac:dyDescent="0.55000000000000004">
      <c r="A891" t="s">
        <v>4554</v>
      </c>
      <c r="B891" t="s">
        <v>6</v>
      </c>
      <c r="C891" t="s">
        <v>23</v>
      </c>
      <c r="D891" t="s">
        <v>923</v>
      </c>
      <c r="E891" t="s">
        <v>25</v>
      </c>
      <c r="F891">
        <v>30</v>
      </c>
      <c r="G891" t="s">
        <v>870</v>
      </c>
      <c r="H891">
        <v>221547383</v>
      </c>
      <c r="I891" t="s">
        <v>27</v>
      </c>
      <c r="J891" t="s">
        <v>28</v>
      </c>
      <c r="K891" t="s">
        <v>28</v>
      </c>
      <c r="L891" t="s">
        <v>27</v>
      </c>
      <c r="M891" t="s">
        <v>27</v>
      </c>
      <c r="N891" t="s">
        <v>27</v>
      </c>
      <c r="O891">
        <v>3</v>
      </c>
      <c r="P891" t="s">
        <v>32</v>
      </c>
      <c r="Q891" s="1">
        <v>43815</v>
      </c>
    </row>
    <row r="892" spans="1:17" x14ac:dyDescent="0.55000000000000004">
      <c r="A892" t="s">
        <v>4556</v>
      </c>
      <c r="B892" t="s">
        <v>6</v>
      </c>
      <c r="C892" t="s">
        <v>23</v>
      </c>
      <c r="D892" t="s">
        <v>924</v>
      </c>
      <c r="E892" t="s">
        <v>25</v>
      </c>
      <c r="F892">
        <v>28</v>
      </c>
      <c r="G892" t="s">
        <v>870</v>
      </c>
      <c r="H892">
        <v>221547382</v>
      </c>
      <c r="I892" t="s">
        <v>27</v>
      </c>
      <c r="J892" t="s">
        <v>28</v>
      </c>
      <c r="K892" t="s">
        <v>28</v>
      </c>
      <c r="L892" t="s">
        <v>27</v>
      </c>
      <c r="M892" t="s">
        <v>27</v>
      </c>
      <c r="N892" t="s">
        <v>27</v>
      </c>
      <c r="O892">
        <v>3</v>
      </c>
      <c r="P892" t="s">
        <v>32</v>
      </c>
      <c r="Q892" s="1">
        <v>42912</v>
      </c>
    </row>
    <row r="893" spans="1:17" x14ac:dyDescent="0.55000000000000004">
      <c r="A893" t="s">
        <v>4556</v>
      </c>
      <c r="B893" t="s">
        <v>6</v>
      </c>
      <c r="C893" t="s">
        <v>23</v>
      </c>
      <c r="D893" t="s">
        <v>925</v>
      </c>
      <c r="E893" t="s">
        <v>25</v>
      </c>
      <c r="F893">
        <v>28</v>
      </c>
      <c r="G893" t="s">
        <v>870</v>
      </c>
      <c r="H893">
        <v>221547381</v>
      </c>
      <c r="I893" t="s">
        <v>27</v>
      </c>
      <c r="J893" t="s">
        <v>28</v>
      </c>
      <c r="K893" t="s">
        <v>28</v>
      </c>
      <c r="L893" t="s">
        <v>27</v>
      </c>
      <c r="M893" t="s">
        <v>28</v>
      </c>
      <c r="N893" t="s">
        <v>27</v>
      </c>
      <c r="O893">
        <v>2</v>
      </c>
      <c r="P893" t="s">
        <v>32</v>
      </c>
      <c r="Q893" s="1">
        <v>42912</v>
      </c>
    </row>
    <row r="894" spans="1:17" x14ac:dyDescent="0.55000000000000004">
      <c r="A894" t="s">
        <v>4554</v>
      </c>
      <c r="B894" t="s">
        <v>6</v>
      </c>
      <c r="C894" t="s">
        <v>23</v>
      </c>
      <c r="D894" t="s">
        <v>926</v>
      </c>
      <c r="E894" t="s">
        <v>25</v>
      </c>
      <c r="F894">
        <v>28</v>
      </c>
      <c r="G894" t="s">
        <v>870</v>
      </c>
      <c r="H894">
        <v>221547380</v>
      </c>
      <c r="I894" t="s">
        <v>27</v>
      </c>
      <c r="J894" t="s">
        <v>28</v>
      </c>
      <c r="K894" t="s">
        <v>28</v>
      </c>
      <c r="L894" t="s">
        <v>27</v>
      </c>
      <c r="M894" t="s">
        <v>28</v>
      </c>
      <c r="N894" t="s">
        <v>27</v>
      </c>
      <c r="O894">
        <v>2</v>
      </c>
      <c r="P894" t="s">
        <v>32</v>
      </c>
      <c r="Q894" s="1">
        <v>42913</v>
      </c>
    </row>
    <row r="895" spans="1:17" x14ac:dyDescent="0.55000000000000004">
      <c r="A895" t="s">
        <v>4554</v>
      </c>
      <c r="B895" t="s">
        <v>6</v>
      </c>
      <c r="C895" t="s">
        <v>23</v>
      </c>
      <c r="D895" t="s">
        <v>927</v>
      </c>
      <c r="E895" t="s">
        <v>25</v>
      </c>
      <c r="F895">
        <v>28</v>
      </c>
      <c r="G895" t="s">
        <v>870</v>
      </c>
      <c r="H895">
        <v>221547379</v>
      </c>
      <c r="I895" t="s">
        <v>27</v>
      </c>
      <c r="J895" t="s">
        <v>28</v>
      </c>
      <c r="K895" t="s">
        <v>28</v>
      </c>
      <c r="L895" t="s">
        <v>27</v>
      </c>
      <c r="M895" t="s">
        <v>27</v>
      </c>
      <c r="N895" t="s">
        <v>27</v>
      </c>
      <c r="O895">
        <v>3</v>
      </c>
      <c r="P895" t="s">
        <v>32</v>
      </c>
      <c r="Q895" s="1">
        <v>42913</v>
      </c>
    </row>
    <row r="896" spans="1:17" x14ac:dyDescent="0.55000000000000004">
      <c r="A896" t="s">
        <v>4554</v>
      </c>
      <c r="B896" t="s">
        <v>6</v>
      </c>
      <c r="C896" t="s">
        <v>23</v>
      </c>
      <c r="D896" t="s">
        <v>928</v>
      </c>
      <c r="E896" t="s">
        <v>25</v>
      </c>
      <c r="F896">
        <v>27</v>
      </c>
      <c r="G896" t="s">
        <v>870</v>
      </c>
      <c r="H896">
        <v>221547378</v>
      </c>
      <c r="I896" t="s">
        <v>27</v>
      </c>
      <c r="J896" t="s">
        <v>28</v>
      </c>
      <c r="K896" t="s">
        <v>28</v>
      </c>
      <c r="L896" t="s">
        <v>27</v>
      </c>
      <c r="M896" t="s">
        <v>27</v>
      </c>
      <c r="N896" t="s">
        <v>27</v>
      </c>
      <c r="O896">
        <v>3</v>
      </c>
      <c r="P896" t="s">
        <v>32</v>
      </c>
      <c r="Q896" s="1">
        <v>42913</v>
      </c>
    </row>
    <row r="897" spans="1:17" x14ac:dyDescent="0.55000000000000004">
      <c r="A897" t="s">
        <v>4554</v>
      </c>
      <c r="B897" t="s">
        <v>6</v>
      </c>
      <c r="C897" t="s">
        <v>23</v>
      </c>
      <c r="D897" t="s">
        <v>929</v>
      </c>
      <c r="E897" t="s">
        <v>25</v>
      </c>
      <c r="F897">
        <v>28</v>
      </c>
      <c r="G897" t="s">
        <v>870</v>
      </c>
      <c r="H897">
        <v>221547377</v>
      </c>
      <c r="I897" t="s">
        <v>27</v>
      </c>
      <c r="J897" t="s">
        <v>28</v>
      </c>
      <c r="K897" t="s">
        <v>28</v>
      </c>
      <c r="L897" t="s">
        <v>27</v>
      </c>
      <c r="M897" t="s">
        <v>28</v>
      </c>
      <c r="N897" t="s">
        <v>27</v>
      </c>
      <c r="O897">
        <v>2</v>
      </c>
      <c r="P897" t="s">
        <v>32</v>
      </c>
      <c r="Q897" s="1">
        <v>42686</v>
      </c>
    </row>
    <row r="898" spans="1:17" x14ac:dyDescent="0.55000000000000004">
      <c r="A898" t="s">
        <v>4554</v>
      </c>
      <c r="B898" t="s">
        <v>6</v>
      </c>
      <c r="C898" t="s">
        <v>23</v>
      </c>
      <c r="D898" t="s">
        <v>930</v>
      </c>
      <c r="E898" t="s">
        <v>42</v>
      </c>
      <c r="F898">
        <v>28</v>
      </c>
      <c r="G898" t="s">
        <v>870</v>
      </c>
      <c r="H898">
        <v>221547376</v>
      </c>
      <c r="I898" t="s">
        <v>27</v>
      </c>
      <c r="J898" t="s">
        <v>28</v>
      </c>
      <c r="K898" t="s">
        <v>28</v>
      </c>
      <c r="L898" t="s">
        <v>27</v>
      </c>
      <c r="M898" t="s">
        <v>28</v>
      </c>
      <c r="N898" t="s">
        <v>27</v>
      </c>
      <c r="O898">
        <v>2</v>
      </c>
      <c r="P898" t="s">
        <v>32</v>
      </c>
      <c r="Q898" s="1">
        <v>42686</v>
      </c>
    </row>
    <row r="899" spans="1:17" x14ac:dyDescent="0.55000000000000004">
      <c r="A899" t="s">
        <v>4557</v>
      </c>
      <c r="B899" t="s">
        <v>6</v>
      </c>
      <c r="C899" t="s">
        <v>23</v>
      </c>
      <c r="D899" t="s">
        <v>931</v>
      </c>
      <c r="E899" t="s">
        <v>25</v>
      </c>
      <c r="F899">
        <v>30</v>
      </c>
      <c r="G899" t="s">
        <v>870</v>
      </c>
      <c r="H899">
        <v>221547375</v>
      </c>
      <c r="I899" t="s">
        <v>27</v>
      </c>
      <c r="J899" t="s">
        <v>28</v>
      </c>
      <c r="K899" t="s">
        <v>28</v>
      </c>
      <c r="L899" t="s">
        <v>27</v>
      </c>
      <c r="M899" t="s">
        <v>28</v>
      </c>
      <c r="N899" t="s">
        <v>27</v>
      </c>
      <c r="O899">
        <v>2</v>
      </c>
      <c r="P899" t="s">
        <v>32</v>
      </c>
      <c r="Q899" s="1">
        <v>42649</v>
      </c>
    </row>
    <row r="900" spans="1:17" x14ac:dyDescent="0.55000000000000004">
      <c r="A900" t="s">
        <v>4554</v>
      </c>
      <c r="B900" t="s">
        <v>6</v>
      </c>
      <c r="C900" t="s">
        <v>23</v>
      </c>
      <c r="D900" t="s">
        <v>932</v>
      </c>
      <c r="E900" t="s">
        <v>25</v>
      </c>
      <c r="F900">
        <v>26</v>
      </c>
      <c r="G900" t="s">
        <v>870</v>
      </c>
      <c r="H900">
        <v>221547374</v>
      </c>
      <c r="I900" t="s">
        <v>27</v>
      </c>
      <c r="J900" t="s">
        <v>28</v>
      </c>
      <c r="K900" t="s">
        <v>28</v>
      </c>
      <c r="L900" t="s">
        <v>27</v>
      </c>
      <c r="M900" t="s">
        <v>27</v>
      </c>
      <c r="N900" t="s">
        <v>27</v>
      </c>
      <c r="O900">
        <v>3</v>
      </c>
      <c r="P900" t="s">
        <v>32</v>
      </c>
      <c r="Q900" s="1">
        <v>43723</v>
      </c>
    </row>
    <row r="901" spans="1:17" x14ac:dyDescent="0.55000000000000004">
      <c r="A901" t="s">
        <v>4556</v>
      </c>
      <c r="B901" t="s">
        <v>6</v>
      </c>
      <c r="C901" t="s">
        <v>23</v>
      </c>
      <c r="D901" t="s">
        <v>933</v>
      </c>
      <c r="E901" t="s">
        <v>42</v>
      </c>
      <c r="F901">
        <v>28</v>
      </c>
      <c r="G901" t="s">
        <v>870</v>
      </c>
      <c r="H901">
        <v>221547373</v>
      </c>
      <c r="I901" t="s">
        <v>27</v>
      </c>
      <c r="J901" t="s">
        <v>28</v>
      </c>
      <c r="K901" t="s">
        <v>28</v>
      </c>
      <c r="L901" t="s">
        <v>27</v>
      </c>
      <c r="M901" t="s">
        <v>27</v>
      </c>
      <c r="N901" t="s">
        <v>27</v>
      </c>
      <c r="O901">
        <v>3</v>
      </c>
      <c r="P901" t="s">
        <v>32</v>
      </c>
      <c r="Q901" s="1">
        <v>43039</v>
      </c>
    </row>
    <row r="902" spans="1:17" x14ac:dyDescent="0.55000000000000004">
      <c r="A902" t="s">
        <v>4559</v>
      </c>
      <c r="B902" t="s">
        <v>6</v>
      </c>
      <c r="C902" t="s">
        <v>23</v>
      </c>
      <c r="D902" t="s">
        <v>934</v>
      </c>
      <c r="E902" t="s">
        <v>25</v>
      </c>
      <c r="F902">
        <v>28</v>
      </c>
      <c r="G902" t="s">
        <v>870</v>
      </c>
      <c r="H902">
        <v>221547372</v>
      </c>
      <c r="I902" t="s">
        <v>27</v>
      </c>
      <c r="J902" t="s">
        <v>28</v>
      </c>
      <c r="K902" t="s">
        <v>28</v>
      </c>
      <c r="L902" t="s">
        <v>27</v>
      </c>
      <c r="M902" t="s">
        <v>28</v>
      </c>
      <c r="N902" t="s">
        <v>27</v>
      </c>
      <c r="O902">
        <v>2</v>
      </c>
      <c r="P902" t="s">
        <v>32</v>
      </c>
      <c r="Q902" s="1">
        <v>42472</v>
      </c>
    </row>
    <row r="903" spans="1:17" x14ac:dyDescent="0.55000000000000004">
      <c r="A903" t="s">
        <v>4557</v>
      </c>
      <c r="B903" t="s">
        <v>6</v>
      </c>
      <c r="C903" t="s">
        <v>23</v>
      </c>
      <c r="D903" t="s">
        <v>935</v>
      </c>
      <c r="E903" t="s">
        <v>25</v>
      </c>
      <c r="F903">
        <v>27</v>
      </c>
      <c r="G903" t="s">
        <v>870</v>
      </c>
      <c r="H903">
        <v>221547371</v>
      </c>
      <c r="I903" t="s">
        <v>27</v>
      </c>
      <c r="J903" t="s">
        <v>28</v>
      </c>
      <c r="K903" t="s">
        <v>28</v>
      </c>
      <c r="L903" t="s">
        <v>27</v>
      </c>
      <c r="M903" t="s">
        <v>28</v>
      </c>
      <c r="N903" t="s">
        <v>27</v>
      </c>
      <c r="O903">
        <v>2</v>
      </c>
      <c r="P903" t="s">
        <v>32</v>
      </c>
      <c r="Q903" s="1">
        <v>43052</v>
      </c>
    </row>
    <row r="904" spans="1:17" x14ac:dyDescent="0.55000000000000004">
      <c r="A904" t="s">
        <v>4557</v>
      </c>
      <c r="B904" t="s">
        <v>6</v>
      </c>
      <c r="C904" t="s">
        <v>23</v>
      </c>
      <c r="D904" t="s">
        <v>936</v>
      </c>
      <c r="E904" t="s">
        <v>25</v>
      </c>
      <c r="F904">
        <v>27</v>
      </c>
      <c r="G904" t="s">
        <v>870</v>
      </c>
      <c r="H904">
        <v>221547370</v>
      </c>
      <c r="I904" t="s">
        <v>27</v>
      </c>
      <c r="J904" t="s">
        <v>28</v>
      </c>
      <c r="K904" t="s">
        <v>28</v>
      </c>
      <c r="L904" t="s">
        <v>27</v>
      </c>
      <c r="M904" t="s">
        <v>28</v>
      </c>
      <c r="N904" t="s">
        <v>27</v>
      </c>
      <c r="O904">
        <v>2</v>
      </c>
      <c r="P904" t="s">
        <v>32</v>
      </c>
      <c r="Q904" s="1">
        <v>43052</v>
      </c>
    </row>
    <row r="905" spans="1:17" x14ac:dyDescent="0.55000000000000004">
      <c r="A905" t="s">
        <v>4559</v>
      </c>
      <c r="B905" t="s">
        <v>6</v>
      </c>
      <c r="C905" t="s">
        <v>23</v>
      </c>
      <c r="D905" t="s">
        <v>937</v>
      </c>
      <c r="E905" t="s">
        <v>25</v>
      </c>
      <c r="F905">
        <v>26</v>
      </c>
      <c r="G905" t="s">
        <v>870</v>
      </c>
      <c r="H905">
        <v>221547369</v>
      </c>
      <c r="I905" t="s">
        <v>27</v>
      </c>
      <c r="J905" t="s">
        <v>28</v>
      </c>
      <c r="K905" t="s">
        <v>28</v>
      </c>
      <c r="L905" t="s">
        <v>27</v>
      </c>
      <c r="M905" t="s">
        <v>27</v>
      </c>
      <c r="N905" t="s">
        <v>27</v>
      </c>
      <c r="O905">
        <v>3</v>
      </c>
      <c r="P905" t="s">
        <v>32</v>
      </c>
      <c r="Q905" s="1">
        <v>42995</v>
      </c>
    </row>
    <row r="906" spans="1:17" x14ac:dyDescent="0.55000000000000004">
      <c r="A906" t="s">
        <v>4554</v>
      </c>
      <c r="B906" t="s">
        <v>6</v>
      </c>
      <c r="C906" t="s">
        <v>23</v>
      </c>
      <c r="D906" t="s">
        <v>938</v>
      </c>
      <c r="E906" t="s">
        <v>42</v>
      </c>
      <c r="F906">
        <v>26</v>
      </c>
      <c r="G906" t="s">
        <v>870</v>
      </c>
      <c r="H906">
        <v>221547368</v>
      </c>
      <c r="I906" t="s">
        <v>27</v>
      </c>
      <c r="J906" t="s">
        <v>28</v>
      </c>
      <c r="K906" t="s">
        <v>28</v>
      </c>
      <c r="L906" t="s">
        <v>27</v>
      </c>
      <c r="M906" t="s">
        <v>28</v>
      </c>
      <c r="N906" t="s">
        <v>27</v>
      </c>
      <c r="O906">
        <v>2</v>
      </c>
      <c r="P906" t="s">
        <v>32</v>
      </c>
      <c r="Q906" s="1">
        <v>42472</v>
      </c>
    </row>
    <row r="907" spans="1:17" x14ac:dyDescent="0.55000000000000004">
      <c r="A907" t="s">
        <v>4554</v>
      </c>
      <c r="B907" t="s">
        <v>6</v>
      </c>
      <c r="C907" t="s">
        <v>23</v>
      </c>
      <c r="D907" t="s">
        <v>939</v>
      </c>
      <c r="E907" t="s">
        <v>42</v>
      </c>
      <c r="F907">
        <v>31</v>
      </c>
      <c r="G907" t="s">
        <v>870</v>
      </c>
      <c r="H907">
        <v>221547367</v>
      </c>
      <c r="I907" t="s">
        <v>27</v>
      </c>
      <c r="J907" t="s">
        <v>28</v>
      </c>
      <c r="K907" t="s">
        <v>28</v>
      </c>
      <c r="L907" t="s">
        <v>27</v>
      </c>
      <c r="M907" t="s">
        <v>27</v>
      </c>
      <c r="N907" t="s">
        <v>27</v>
      </c>
      <c r="O907">
        <v>3</v>
      </c>
      <c r="P907" t="s">
        <v>32</v>
      </c>
      <c r="Q907" s="1">
        <v>42472</v>
      </c>
    </row>
    <row r="908" spans="1:17" x14ac:dyDescent="0.55000000000000004">
      <c r="A908" t="s">
        <v>4554</v>
      </c>
      <c r="B908" t="s">
        <v>6</v>
      </c>
      <c r="C908" t="s">
        <v>23</v>
      </c>
      <c r="D908" t="s">
        <v>940</v>
      </c>
      <c r="E908" t="s">
        <v>25</v>
      </c>
      <c r="F908">
        <v>26</v>
      </c>
      <c r="G908" t="s">
        <v>870</v>
      </c>
      <c r="H908">
        <v>221547366</v>
      </c>
      <c r="I908" t="s">
        <v>27</v>
      </c>
      <c r="J908" t="s">
        <v>28</v>
      </c>
      <c r="K908" t="s">
        <v>28</v>
      </c>
      <c r="L908" t="s">
        <v>27</v>
      </c>
      <c r="M908" t="s">
        <v>27</v>
      </c>
      <c r="N908" t="s">
        <v>27</v>
      </c>
      <c r="O908">
        <v>3</v>
      </c>
      <c r="P908" t="s">
        <v>32</v>
      </c>
      <c r="Q908" s="1">
        <v>42472</v>
      </c>
    </row>
    <row r="909" spans="1:17" x14ac:dyDescent="0.55000000000000004">
      <c r="A909" t="s">
        <v>4556</v>
      </c>
      <c r="B909" t="s">
        <v>6</v>
      </c>
      <c r="C909" t="s">
        <v>23</v>
      </c>
      <c r="D909" t="s">
        <v>941</v>
      </c>
      <c r="E909" t="s">
        <v>42</v>
      </c>
      <c r="F909">
        <v>27</v>
      </c>
      <c r="G909" t="s">
        <v>870</v>
      </c>
      <c r="H909">
        <v>221547365</v>
      </c>
      <c r="I909" t="s">
        <v>27</v>
      </c>
      <c r="J909" t="s">
        <v>28</v>
      </c>
      <c r="K909" t="s">
        <v>28</v>
      </c>
      <c r="L909" t="s">
        <v>27</v>
      </c>
      <c r="M909" t="s">
        <v>27</v>
      </c>
      <c r="N909" t="s">
        <v>27</v>
      </c>
      <c r="O909">
        <v>3</v>
      </c>
      <c r="P909" t="s">
        <v>32</v>
      </c>
      <c r="Q909" s="1">
        <v>43103</v>
      </c>
    </row>
    <row r="910" spans="1:17" x14ac:dyDescent="0.55000000000000004">
      <c r="A910" t="s">
        <v>4556</v>
      </c>
      <c r="B910" t="s">
        <v>6</v>
      </c>
      <c r="C910" t="s">
        <v>23</v>
      </c>
      <c r="D910" t="s">
        <v>942</v>
      </c>
      <c r="E910" t="s">
        <v>42</v>
      </c>
      <c r="F910">
        <v>26</v>
      </c>
      <c r="G910" t="s">
        <v>870</v>
      </c>
      <c r="H910">
        <v>221547364</v>
      </c>
      <c r="I910" t="s">
        <v>27</v>
      </c>
      <c r="J910" t="s">
        <v>28</v>
      </c>
      <c r="K910" t="s">
        <v>28</v>
      </c>
      <c r="L910" t="s">
        <v>27</v>
      </c>
      <c r="M910" t="s">
        <v>27</v>
      </c>
      <c r="N910" t="s">
        <v>27</v>
      </c>
      <c r="O910">
        <v>3</v>
      </c>
      <c r="P910" t="s">
        <v>32</v>
      </c>
      <c r="Q910" s="1">
        <v>43103</v>
      </c>
    </row>
    <row r="911" spans="1:17" x14ac:dyDescent="0.55000000000000004">
      <c r="A911" t="s">
        <v>4556</v>
      </c>
      <c r="B911" t="s">
        <v>6</v>
      </c>
      <c r="C911" t="s">
        <v>23</v>
      </c>
      <c r="D911" t="s">
        <v>943</v>
      </c>
      <c r="E911" t="s">
        <v>25</v>
      </c>
      <c r="F911">
        <v>27</v>
      </c>
      <c r="G911" t="s">
        <v>870</v>
      </c>
      <c r="H911">
        <v>221547359</v>
      </c>
      <c r="I911" t="s">
        <v>27</v>
      </c>
      <c r="J911" t="s">
        <v>28</v>
      </c>
      <c r="K911" t="s">
        <v>28</v>
      </c>
      <c r="L911" t="s">
        <v>27</v>
      </c>
      <c r="M911" t="s">
        <v>27</v>
      </c>
      <c r="N911" t="s">
        <v>27</v>
      </c>
      <c r="O911">
        <v>3</v>
      </c>
      <c r="P911" t="s">
        <v>32</v>
      </c>
      <c r="Q911" s="1">
        <v>43103</v>
      </c>
    </row>
    <row r="912" spans="1:17" x14ac:dyDescent="0.55000000000000004">
      <c r="A912" t="s">
        <v>4554</v>
      </c>
      <c r="B912" t="s">
        <v>6</v>
      </c>
      <c r="C912" t="s">
        <v>23</v>
      </c>
      <c r="D912" t="s">
        <v>944</v>
      </c>
      <c r="E912" t="s">
        <v>25</v>
      </c>
      <c r="F912">
        <v>27</v>
      </c>
      <c r="G912" t="s">
        <v>870</v>
      </c>
      <c r="H912">
        <v>221547357</v>
      </c>
      <c r="I912" t="s">
        <v>27</v>
      </c>
      <c r="J912" t="s">
        <v>28</v>
      </c>
      <c r="K912" t="s">
        <v>28</v>
      </c>
      <c r="L912" t="s">
        <v>27</v>
      </c>
      <c r="M912" t="s">
        <v>27</v>
      </c>
      <c r="N912" t="s">
        <v>27</v>
      </c>
      <c r="O912">
        <v>3</v>
      </c>
      <c r="P912" t="s">
        <v>32</v>
      </c>
      <c r="Q912" s="1">
        <v>42985</v>
      </c>
    </row>
    <row r="913" spans="1:17" x14ac:dyDescent="0.55000000000000004">
      <c r="A913" t="s">
        <v>4554</v>
      </c>
      <c r="B913" t="s">
        <v>6</v>
      </c>
      <c r="C913" t="s">
        <v>23</v>
      </c>
      <c r="D913" t="s">
        <v>945</v>
      </c>
      <c r="E913" t="s">
        <v>25</v>
      </c>
      <c r="F913">
        <v>28</v>
      </c>
      <c r="G913" t="s">
        <v>870</v>
      </c>
      <c r="H913">
        <v>221547355</v>
      </c>
      <c r="I913" t="s">
        <v>27</v>
      </c>
      <c r="J913" t="s">
        <v>28</v>
      </c>
      <c r="K913" t="s">
        <v>28</v>
      </c>
      <c r="L913" t="s">
        <v>27</v>
      </c>
      <c r="M913" t="s">
        <v>27</v>
      </c>
      <c r="N913" t="s">
        <v>27</v>
      </c>
      <c r="O913">
        <v>3</v>
      </c>
      <c r="P913" t="s">
        <v>32</v>
      </c>
      <c r="Q913" s="1">
        <v>42985</v>
      </c>
    </row>
    <row r="914" spans="1:17" x14ac:dyDescent="0.55000000000000004">
      <c r="A914" t="s">
        <v>4554</v>
      </c>
      <c r="B914" t="s">
        <v>6</v>
      </c>
      <c r="C914" t="s">
        <v>23</v>
      </c>
      <c r="D914" t="s">
        <v>946</v>
      </c>
      <c r="E914" t="s">
        <v>25</v>
      </c>
      <c r="F914">
        <v>26</v>
      </c>
      <c r="G914" t="s">
        <v>870</v>
      </c>
      <c r="H914">
        <v>221547354</v>
      </c>
      <c r="I914" t="s">
        <v>27</v>
      </c>
      <c r="J914" t="s">
        <v>28</v>
      </c>
      <c r="K914" t="s">
        <v>28</v>
      </c>
      <c r="L914" t="s">
        <v>27</v>
      </c>
      <c r="M914" t="s">
        <v>27</v>
      </c>
      <c r="N914" t="s">
        <v>27</v>
      </c>
      <c r="O914">
        <v>3</v>
      </c>
      <c r="P914" t="s">
        <v>32</v>
      </c>
      <c r="Q914" s="1">
        <v>42985</v>
      </c>
    </row>
    <row r="915" spans="1:17" x14ac:dyDescent="0.55000000000000004">
      <c r="A915" t="s">
        <v>4553</v>
      </c>
      <c r="B915" t="s">
        <v>6</v>
      </c>
      <c r="C915" t="s">
        <v>23</v>
      </c>
      <c r="D915" t="s">
        <v>947</v>
      </c>
      <c r="E915" t="s">
        <v>25</v>
      </c>
      <c r="F915">
        <v>26</v>
      </c>
      <c r="G915" t="s">
        <v>870</v>
      </c>
      <c r="H915">
        <v>221547346</v>
      </c>
      <c r="I915" t="s">
        <v>27</v>
      </c>
      <c r="J915" t="s">
        <v>28</v>
      </c>
      <c r="K915" t="s">
        <v>28</v>
      </c>
      <c r="L915" t="s">
        <v>27</v>
      </c>
      <c r="M915" t="s">
        <v>27</v>
      </c>
      <c r="N915" t="s">
        <v>27</v>
      </c>
      <c r="O915">
        <v>3</v>
      </c>
      <c r="P915" t="s">
        <v>32</v>
      </c>
      <c r="Q915" s="1">
        <v>43258</v>
      </c>
    </row>
    <row r="916" spans="1:17" x14ac:dyDescent="0.55000000000000004">
      <c r="A916" t="s">
        <v>4555</v>
      </c>
      <c r="B916" t="s">
        <v>6</v>
      </c>
      <c r="C916" t="s">
        <v>23</v>
      </c>
      <c r="D916" t="s">
        <v>948</v>
      </c>
      <c r="E916" t="s">
        <v>42</v>
      </c>
      <c r="F916">
        <v>26</v>
      </c>
      <c r="G916" t="s">
        <v>870</v>
      </c>
      <c r="H916">
        <v>221547340</v>
      </c>
      <c r="I916" t="s">
        <v>27</v>
      </c>
      <c r="J916" t="s">
        <v>28</v>
      </c>
      <c r="K916" t="s">
        <v>28</v>
      </c>
      <c r="L916" t="s">
        <v>27</v>
      </c>
      <c r="M916" t="s">
        <v>27</v>
      </c>
      <c r="N916" t="s">
        <v>27</v>
      </c>
      <c r="O916">
        <v>3</v>
      </c>
      <c r="P916" t="s">
        <v>32</v>
      </c>
      <c r="Q916" s="1">
        <v>43068</v>
      </c>
    </row>
    <row r="917" spans="1:17" x14ac:dyDescent="0.55000000000000004">
      <c r="A917" t="s">
        <v>4555</v>
      </c>
      <c r="B917" t="s">
        <v>6</v>
      </c>
      <c r="C917" t="s">
        <v>23</v>
      </c>
      <c r="D917" t="s">
        <v>949</v>
      </c>
      <c r="E917" t="s">
        <v>42</v>
      </c>
      <c r="F917">
        <v>28</v>
      </c>
      <c r="G917" t="s">
        <v>870</v>
      </c>
      <c r="H917">
        <v>221547338</v>
      </c>
      <c r="I917" t="s">
        <v>27</v>
      </c>
      <c r="J917" t="s">
        <v>28</v>
      </c>
      <c r="K917" t="s">
        <v>28</v>
      </c>
      <c r="L917" t="s">
        <v>27</v>
      </c>
      <c r="M917" t="s">
        <v>28</v>
      </c>
      <c r="N917" t="s">
        <v>27</v>
      </c>
      <c r="O917">
        <v>2</v>
      </c>
      <c r="P917" t="s">
        <v>32</v>
      </c>
      <c r="Q917" s="1">
        <v>43068</v>
      </c>
    </row>
    <row r="918" spans="1:17" x14ac:dyDescent="0.55000000000000004">
      <c r="A918" t="s">
        <v>4557</v>
      </c>
      <c r="B918" t="s">
        <v>6</v>
      </c>
      <c r="C918" t="s">
        <v>23</v>
      </c>
      <c r="D918" t="s">
        <v>950</v>
      </c>
      <c r="E918" t="s">
        <v>25</v>
      </c>
      <c r="F918">
        <v>29</v>
      </c>
      <c r="G918" t="s">
        <v>870</v>
      </c>
      <c r="H918">
        <v>221547321</v>
      </c>
      <c r="I918" t="s">
        <v>27</v>
      </c>
      <c r="J918" t="s">
        <v>28</v>
      </c>
      <c r="K918" t="s">
        <v>28</v>
      </c>
      <c r="L918" t="s">
        <v>27</v>
      </c>
      <c r="M918" t="s">
        <v>27</v>
      </c>
      <c r="N918" t="s">
        <v>27</v>
      </c>
      <c r="O918">
        <v>3</v>
      </c>
      <c r="P918" t="s">
        <v>32</v>
      </c>
      <c r="Q918" s="1">
        <v>43637</v>
      </c>
    </row>
    <row r="919" spans="1:17" x14ac:dyDescent="0.55000000000000004">
      <c r="A919" t="s">
        <v>4557</v>
      </c>
      <c r="B919" t="s">
        <v>6</v>
      </c>
      <c r="C919" t="s">
        <v>23</v>
      </c>
      <c r="D919" t="s">
        <v>951</v>
      </c>
      <c r="E919" t="s">
        <v>42</v>
      </c>
      <c r="F919">
        <v>32</v>
      </c>
      <c r="G919" t="s">
        <v>870</v>
      </c>
      <c r="H919">
        <v>221547280</v>
      </c>
      <c r="I919" t="s">
        <v>27</v>
      </c>
      <c r="J919" t="s">
        <v>28</v>
      </c>
      <c r="K919" t="s">
        <v>28</v>
      </c>
      <c r="L919" t="s">
        <v>27</v>
      </c>
      <c r="M919" t="s">
        <v>27</v>
      </c>
      <c r="N919" t="s">
        <v>27</v>
      </c>
      <c r="O919">
        <v>3</v>
      </c>
      <c r="P919" t="s">
        <v>32</v>
      </c>
      <c r="Q919" s="1">
        <v>43637</v>
      </c>
    </row>
    <row r="920" spans="1:17" x14ac:dyDescent="0.55000000000000004">
      <c r="A920" t="s">
        <v>4557</v>
      </c>
      <c r="B920" t="s">
        <v>6</v>
      </c>
      <c r="C920" t="s">
        <v>23</v>
      </c>
      <c r="D920" t="s">
        <v>952</v>
      </c>
      <c r="E920" t="s">
        <v>25</v>
      </c>
      <c r="F920">
        <v>28</v>
      </c>
      <c r="G920" t="s">
        <v>870</v>
      </c>
      <c r="H920">
        <v>221547279</v>
      </c>
      <c r="I920" t="s">
        <v>27</v>
      </c>
      <c r="J920" t="s">
        <v>28</v>
      </c>
      <c r="K920" t="s">
        <v>28</v>
      </c>
      <c r="L920" t="s">
        <v>27</v>
      </c>
      <c r="M920" t="s">
        <v>27</v>
      </c>
      <c r="N920" t="s">
        <v>27</v>
      </c>
      <c r="O920">
        <v>3</v>
      </c>
      <c r="P920" t="s">
        <v>32</v>
      </c>
      <c r="Q920" s="1">
        <v>43637</v>
      </c>
    </row>
    <row r="921" spans="1:17" x14ac:dyDescent="0.55000000000000004">
      <c r="A921" t="s">
        <v>4557</v>
      </c>
      <c r="B921" t="s">
        <v>6</v>
      </c>
      <c r="C921" t="s">
        <v>23</v>
      </c>
      <c r="D921" t="s">
        <v>953</v>
      </c>
      <c r="E921" t="s">
        <v>42</v>
      </c>
      <c r="F921">
        <v>27</v>
      </c>
      <c r="G921" t="s">
        <v>870</v>
      </c>
      <c r="H921">
        <v>221547278</v>
      </c>
      <c r="I921" t="s">
        <v>27</v>
      </c>
      <c r="J921" t="s">
        <v>28</v>
      </c>
      <c r="K921" t="s">
        <v>28</v>
      </c>
      <c r="L921" t="s">
        <v>27</v>
      </c>
      <c r="M921" t="s">
        <v>28</v>
      </c>
      <c r="N921" t="s">
        <v>27</v>
      </c>
      <c r="O921">
        <v>2</v>
      </c>
      <c r="P921" t="s">
        <v>32</v>
      </c>
      <c r="Q921" s="1">
        <v>42440</v>
      </c>
    </row>
    <row r="922" spans="1:17" x14ac:dyDescent="0.55000000000000004">
      <c r="A922" t="s">
        <v>4557</v>
      </c>
      <c r="B922" t="s">
        <v>6</v>
      </c>
      <c r="C922" t="s">
        <v>23</v>
      </c>
      <c r="D922" t="s">
        <v>954</v>
      </c>
      <c r="E922" t="s">
        <v>25</v>
      </c>
      <c r="F922">
        <v>28</v>
      </c>
      <c r="G922" t="s">
        <v>870</v>
      </c>
      <c r="H922">
        <v>221547277</v>
      </c>
      <c r="I922" t="s">
        <v>27</v>
      </c>
      <c r="J922" t="s">
        <v>28</v>
      </c>
      <c r="K922" t="s">
        <v>28</v>
      </c>
      <c r="L922" t="s">
        <v>27</v>
      </c>
      <c r="M922" t="s">
        <v>28</v>
      </c>
      <c r="N922" t="s">
        <v>27</v>
      </c>
      <c r="O922">
        <v>2</v>
      </c>
      <c r="P922" t="s">
        <v>32</v>
      </c>
      <c r="Q922" s="1">
        <v>42440</v>
      </c>
    </row>
    <row r="923" spans="1:17" x14ac:dyDescent="0.55000000000000004">
      <c r="A923" t="s">
        <v>4557</v>
      </c>
      <c r="B923" t="s">
        <v>6</v>
      </c>
      <c r="C923" t="s">
        <v>88</v>
      </c>
      <c r="D923" t="s">
        <v>955</v>
      </c>
      <c r="E923" t="s">
        <v>42</v>
      </c>
      <c r="F923">
        <v>32</v>
      </c>
      <c r="G923" t="s">
        <v>870</v>
      </c>
      <c r="H923">
        <v>221547262</v>
      </c>
      <c r="I923" t="s">
        <v>27</v>
      </c>
      <c r="J923" t="s">
        <v>28</v>
      </c>
      <c r="K923" t="s">
        <v>28</v>
      </c>
      <c r="L923" t="s">
        <v>27</v>
      </c>
      <c r="M923" t="s">
        <v>27</v>
      </c>
      <c r="N923" t="s">
        <v>27</v>
      </c>
      <c r="O923">
        <v>3</v>
      </c>
      <c r="P923" t="s">
        <v>32</v>
      </c>
      <c r="Q923" s="1">
        <v>43811</v>
      </c>
    </row>
    <row r="924" spans="1:17" x14ac:dyDescent="0.55000000000000004">
      <c r="A924" t="s">
        <v>4556</v>
      </c>
      <c r="B924" t="s">
        <v>6</v>
      </c>
      <c r="C924" t="s">
        <v>88</v>
      </c>
      <c r="D924" t="s">
        <v>956</v>
      </c>
      <c r="E924" t="s">
        <v>25</v>
      </c>
      <c r="F924">
        <v>32</v>
      </c>
      <c r="G924" t="s">
        <v>870</v>
      </c>
      <c r="H924">
        <v>221547251</v>
      </c>
      <c r="I924" t="s">
        <v>27</v>
      </c>
      <c r="J924" t="s">
        <v>28</v>
      </c>
      <c r="K924" t="s">
        <v>28</v>
      </c>
      <c r="L924" t="s">
        <v>27</v>
      </c>
      <c r="M924" t="s">
        <v>27</v>
      </c>
      <c r="N924" t="s">
        <v>27</v>
      </c>
      <c r="O924">
        <v>3</v>
      </c>
      <c r="P924" t="s">
        <v>32</v>
      </c>
      <c r="Q924" s="1">
        <v>43205</v>
      </c>
    </row>
    <row r="925" spans="1:17" x14ac:dyDescent="0.55000000000000004">
      <c r="A925" t="s">
        <v>4556</v>
      </c>
      <c r="B925" t="s">
        <v>6</v>
      </c>
      <c r="C925" t="s">
        <v>88</v>
      </c>
      <c r="D925" t="s">
        <v>957</v>
      </c>
      <c r="E925" t="s">
        <v>25</v>
      </c>
      <c r="F925">
        <v>35</v>
      </c>
      <c r="G925" t="s">
        <v>870</v>
      </c>
      <c r="H925">
        <v>221547243</v>
      </c>
      <c r="I925" t="s">
        <v>27</v>
      </c>
      <c r="J925" t="s">
        <v>28</v>
      </c>
      <c r="K925" t="s">
        <v>28</v>
      </c>
      <c r="L925" t="s">
        <v>27</v>
      </c>
      <c r="M925" t="s">
        <v>28</v>
      </c>
      <c r="N925" t="s">
        <v>27</v>
      </c>
      <c r="O925">
        <v>2</v>
      </c>
      <c r="P925" t="s">
        <v>32</v>
      </c>
      <c r="Q925" s="1">
        <v>43205</v>
      </c>
    </row>
    <row r="926" spans="1:17" x14ac:dyDescent="0.55000000000000004">
      <c r="A926" t="s">
        <v>4556</v>
      </c>
      <c r="B926" t="s">
        <v>6</v>
      </c>
      <c r="C926" t="s">
        <v>88</v>
      </c>
      <c r="D926" t="s">
        <v>958</v>
      </c>
      <c r="E926" t="s">
        <v>25</v>
      </c>
      <c r="F926">
        <v>35</v>
      </c>
      <c r="G926" t="s">
        <v>870</v>
      </c>
      <c r="H926">
        <v>221547229</v>
      </c>
      <c r="I926" t="s">
        <v>27</v>
      </c>
      <c r="J926" t="s">
        <v>28</v>
      </c>
      <c r="K926" t="s">
        <v>28</v>
      </c>
      <c r="L926" t="s">
        <v>27</v>
      </c>
      <c r="M926" t="s">
        <v>27</v>
      </c>
      <c r="N926" t="s">
        <v>27</v>
      </c>
      <c r="O926">
        <v>3</v>
      </c>
      <c r="P926" t="s">
        <v>32</v>
      </c>
      <c r="Q926" s="1">
        <v>43205</v>
      </c>
    </row>
    <row r="927" spans="1:17" x14ac:dyDescent="0.55000000000000004">
      <c r="A927" t="s">
        <v>4556</v>
      </c>
      <c r="B927" t="s">
        <v>6</v>
      </c>
      <c r="C927" t="s">
        <v>88</v>
      </c>
      <c r="D927" t="s">
        <v>959</v>
      </c>
      <c r="E927" t="s">
        <v>42</v>
      </c>
      <c r="F927">
        <v>34</v>
      </c>
      <c r="G927" t="s">
        <v>870</v>
      </c>
      <c r="H927">
        <v>221547202</v>
      </c>
      <c r="I927" t="s">
        <v>27</v>
      </c>
      <c r="J927" t="s">
        <v>28</v>
      </c>
      <c r="K927" t="s">
        <v>28</v>
      </c>
      <c r="L927" t="s">
        <v>27</v>
      </c>
      <c r="M927" t="s">
        <v>27</v>
      </c>
      <c r="N927" t="s">
        <v>27</v>
      </c>
      <c r="O927">
        <v>3</v>
      </c>
      <c r="P927" t="s">
        <v>32</v>
      </c>
      <c r="Q927" s="1">
        <v>42633</v>
      </c>
    </row>
    <row r="928" spans="1:17" x14ac:dyDescent="0.55000000000000004">
      <c r="A928" t="s">
        <v>4559</v>
      </c>
      <c r="B928" t="s">
        <v>6</v>
      </c>
      <c r="C928" t="s">
        <v>5</v>
      </c>
      <c r="D928" t="s">
        <v>960</v>
      </c>
      <c r="E928" t="s">
        <v>25</v>
      </c>
      <c r="F928">
        <v>29</v>
      </c>
      <c r="G928" t="s">
        <v>870</v>
      </c>
      <c r="H928">
        <v>221547103</v>
      </c>
      <c r="I928" t="s">
        <v>27</v>
      </c>
      <c r="J928" t="s">
        <v>28</v>
      </c>
      <c r="K928" t="s">
        <v>28</v>
      </c>
      <c r="L928" t="s">
        <v>27</v>
      </c>
      <c r="M928" t="s">
        <v>27</v>
      </c>
      <c r="N928" t="s">
        <v>27</v>
      </c>
      <c r="O928">
        <v>3</v>
      </c>
      <c r="P928" t="s">
        <v>32</v>
      </c>
      <c r="Q928" s="1">
        <v>43724</v>
      </c>
    </row>
    <row r="929" spans="1:17" x14ac:dyDescent="0.55000000000000004">
      <c r="A929" t="s">
        <v>4559</v>
      </c>
      <c r="B929" t="s">
        <v>6</v>
      </c>
      <c r="C929" t="s">
        <v>88</v>
      </c>
      <c r="D929" t="s">
        <v>961</v>
      </c>
      <c r="E929" t="s">
        <v>42</v>
      </c>
      <c r="F929">
        <v>30</v>
      </c>
      <c r="G929" t="s">
        <v>870</v>
      </c>
      <c r="H929">
        <v>221546874</v>
      </c>
      <c r="I929" t="s">
        <v>27</v>
      </c>
      <c r="J929" t="s">
        <v>28</v>
      </c>
      <c r="K929" t="s">
        <v>28</v>
      </c>
      <c r="L929" t="s">
        <v>27</v>
      </c>
      <c r="M929" t="s">
        <v>27</v>
      </c>
      <c r="N929" t="s">
        <v>27</v>
      </c>
      <c r="O929">
        <v>3</v>
      </c>
      <c r="P929" t="s">
        <v>32</v>
      </c>
      <c r="Q929" s="1">
        <v>43724</v>
      </c>
    </row>
    <row r="930" spans="1:17" x14ac:dyDescent="0.55000000000000004">
      <c r="A930" t="s">
        <v>4557</v>
      </c>
      <c r="B930" t="s">
        <v>6</v>
      </c>
      <c r="C930" t="s">
        <v>88</v>
      </c>
      <c r="D930" t="s">
        <v>962</v>
      </c>
      <c r="E930" t="s">
        <v>42</v>
      </c>
      <c r="F930">
        <v>35</v>
      </c>
      <c r="G930" t="s">
        <v>870</v>
      </c>
      <c r="H930">
        <v>221546682</v>
      </c>
      <c r="I930" t="s">
        <v>27</v>
      </c>
      <c r="J930" t="s">
        <v>28</v>
      </c>
      <c r="K930" t="s">
        <v>28</v>
      </c>
      <c r="L930" t="s">
        <v>27</v>
      </c>
      <c r="M930" t="s">
        <v>28</v>
      </c>
      <c r="N930" t="s">
        <v>27</v>
      </c>
      <c r="O930">
        <v>2</v>
      </c>
      <c r="P930" t="s">
        <v>32</v>
      </c>
      <c r="Q930" s="1">
        <v>43382</v>
      </c>
    </row>
    <row r="931" spans="1:17" x14ac:dyDescent="0.55000000000000004">
      <c r="A931" t="s">
        <v>4557</v>
      </c>
      <c r="B931" t="s">
        <v>6</v>
      </c>
      <c r="C931" t="s">
        <v>88</v>
      </c>
      <c r="D931" t="s">
        <v>963</v>
      </c>
      <c r="E931" t="s">
        <v>25</v>
      </c>
      <c r="F931">
        <v>35</v>
      </c>
      <c r="G931" t="s">
        <v>870</v>
      </c>
      <c r="H931">
        <v>221546623</v>
      </c>
      <c r="I931" t="s">
        <v>27</v>
      </c>
      <c r="J931" t="s">
        <v>28</v>
      </c>
      <c r="K931" t="s">
        <v>28</v>
      </c>
      <c r="L931" t="s">
        <v>27</v>
      </c>
      <c r="M931" t="s">
        <v>27</v>
      </c>
      <c r="N931" t="s">
        <v>27</v>
      </c>
      <c r="O931">
        <v>3</v>
      </c>
      <c r="P931" t="s">
        <v>32</v>
      </c>
      <c r="Q931" s="1">
        <v>43382</v>
      </c>
    </row>
    <row r="932" spans="1:17" x14ac:dyDescent="0.55000000000000004">
      <c r="A932" t="s">
        <v>4559</v>
      </c>
      <c r="B932" t="s">
        <v>6</v>
      </c>
      <c r="C932" t="s">
        <v>44</v>
      </c>
      <c r="D932" t="s">
        <v>964</v>
      </c>
      <c r="E932" t="s">
        <v>42</v>
      </c>
      <c r="F932">
        <v>34</v>
      </c>
      <c r="G932" t="s">
        <v>870</v>
      </c>
      <c r="H932">
        <v>221546562</v>
      </c>
      <c r="I932" t="s">
        <v>27</v>
      </c>
      <c r="J932" t="s">
        <v>28</v>
      </c>
      <c r="K932" t="s">
        <v>28</v>
      </c>
      <c r="L932" t="s">
        <v>27</v>
      </c>
      <c r="M932" t="s">
        <v>27</v>
      </c>
      <c r="N932" t="s">
        <v>27</v>
      </c>
      <c r="O932">
        <v>3</v>
      </c>
      <c r="P932" t="s">
        <v>32</v>
      </c>
      <c r="Q932" s="1">
        <v>42842</v>
      </c>
    </row>
    <row r="933" spans="1:17" x14ac:dyDescent="0.55000000000000004">
      <c r="A933" t="s">
        <v>4559</v>
      </c>
      <c r="B933" t="s">
        <v>6</v>
      </c>
      <c r="C933" t="s">
        <v>23</v>
      </c>
      <c r="D933" t="s">
        <v>965</v>
      </c>
      <c r="E933" t="s">
        <v>42</v>
      </c>
      <c r="F933">
        <v>35</v>
      </c>
      <c r="G933" t="s">
        <v>870</v>
      </c>
      <c r="H933">
        <v>221546507</v>
      </c>
      <c r="I933" t="s">
        <v>27</v>
      </c>
      <c r="J933" t="s">
        <v>28</v>
      </c>
      <c r="K933" t="s">
        <v>28</v>
      </c>
      <c r="L933" t="s">
        <v>27</v>
      </c>
      <c r="M933" t="s">
        <v>27</v>
      </c>
      <c r="N933" t="s">
        <v>27</v>
      </c>
      <c r="O933">
        <v>3</v>
      </c>
      <c r="P933" t="s">
        <v>32</v>
      </c>
      <c r="Q933" s="1">
        <v>42842</v>
      </c>
    </row>
    <row r="934" spans="1:17" x14ac:dyDescent="0.55000000000000004">
      <c r="A934" t="s">
        <v>4559</v>
      </c>
      <c r="B934" t="s">
        <v>3</v>
      </c>
      <c r="C934" t="s">
        <v>23</v>
      </c>
      <c r="D934" t="s">
        <v>966</v>
      </c>
      <c r="E934" t="s">
        <v>42</v>
      </c>
      <c r="F934">
        <v>33</v>
      </c>
      <c r="G934" t="s">
        <v>870</v>
      </c>
      <c r="H934">
        <v>221546496</v>
      </c>
      <c r="I934" t="s">
        <v>27</v>
      </c>
      <c r="J934" t="s">
        <v>28</v>
      </c>
      <c r="K934" t="s">
        <v>28</v>
      </c>
      <c r="L934" t="s">
        <v>27</v>
      </c>
      <c r="M934" t="s">
        <v>27</v>
      </c>
      <c r="N934" t="s">
        <v>27</v>
      </c>
      <c r="O934">
        <v>3</v>
      </c>
      <c r="P934" t="s">
        <v>32</v>
      </c>
      <c r="Q934" s="1">
        <v>42842</v>
      </c>
    </row>
    <row r="935" spans="1:17" x14ac:dyDescent="0.55000000000000004">
      <c r="A935" t="s">
        <v>4559</v>
      </c>
      <c r="B935" t="s">
        <v>6</v>
      </c>
      <c r="C935" t="s">
        <v>23</v>
      </c>
      <c r="D935" t="s">
        <v>967</v>
      </c>
      <c r="E935" t="s">
        <v>25</v>
      </c>
      <c r="F935">
        <v>32</v>
      </c>
      <c r="G935" t="s">
        <v>870</v>
      </c>
      <c r="H935">
        <v>221546489</v>
      </c>
      <c r="I935" t="s">
        <v>27</v>
      </c>
      <c r="J935" t="s">
        <v>28</v>
      </c>
      <c r="K935" t="s">
        <v>28</v>
      </c>
      <c r="L935" t="s">
        <v>27</v>
      </c>
      <c r="M935" t="s">
        <v>28</v>
      </c>
      <c r="N935" t="s">
        <v>27</v>
      </c>
      <c r="O935">
        <v>2</v>
      </c>
      <c r="P935" t="s">
        <v>32</v>
      </c>
      <c r="Q935" s="1">
        <v>42984</v>
      </c>
    </row>
    <row r="936" spans="1:17" x14ac:dyDescent="0.55000000000000004">
      <c r="A936" t="s">
        <v>4559</v>
      </c>
      <c r="B936" t="s">
        <v>6</v>
      </c>
      <c r="C936" t="s">
        <v>23</v>
      </c>
      <c r="D936" t="s">
        <v>968</v>
      </c>
      <c r="E936" t="s">
        <v>42</v>
      </c>
      <c r="F936">
        <v>34</v>
      </c>
      <c r="G936" t="s">
        <v>870</v>
      </c>
      <c r="H936">
        <v>221546483</v>
      </c>
      <c r="I936" t="s">
        <v>28</v>
      </c>
      <c r="J936" t="s">
        <v>28</v>
      </c>
      <c r="K936" t="s">
        <v>28</v>
      </c>
      <c r="L936" t="s">
        <v>27</v>
      </c>
      <c r="M936" t="s">
        <v>27</v>
      </c>
      <c r="N936" t="s">
        <v>28</v>
      </c>
      <c r="O936">
        <v>2</v>
      </c>
      <c r="P936" t="s">
        <v>32</v>
      </c>
      <c r="Q936" s="1">
        <v>42545</v>
      </c>
    </row>
    <row r="937" spans="1:17" x14ac:dyDescent="0.55000000000000004">
      <c r="A937" t="s">
        <v>4559</v>
      </c>
      <c r="B937" t="s">
        <v>3</v>
      </c>
      <c r="C937" t="s">
        <v>23</v>
      </c>
      <c r="D937" t="s">
        <v>969</v>
      </c>
      <c r="E937" t="s">
        <v>25</v>
      </c>
      <c r="F937">
        <v>35</v>
      </c>
      <c r="G937" t="s">
        <v>870</v>
      </c>
      <c r="H937">
        <v>221546481</v>
      </c>
      <c r="I937" t="s">
        <v>28</v>
      </c>
      <c r="J937" t="s">
        <v>28</v>
      </c>
      <c r="K937" t="s">
        <v>28</v>
      </c>
      <c r="L937" t="s">
        <v>27</v>
      </c>
      <c r="M937" t="s">
        <v>28</v>
      </c>
      <c r="N937" t="s">
        <v>28</v>
      </c>
      <c r="O937">
        <v>1</v>
      </c>
      <c r="P937" t="s">
        <v>32</v>
      </c>
      <c r="Q937" s="1">
        <v>42545</v>
      </c>
    </row>
    <row r="938" spans="1:17" x14ac:dyDescent="0.55000000000000004">
      <c r="A938" t="s">
        <v>4559</v>
      </c>
      <c r="B938" t="s">
        <v>6</v>
      </c>
      <c r="C938" t="s">
        <v>5</v>
      </c>
      <c r="D938" t="s">
        <v>970</v>
      </c>
      <c r="E938" t="s">
        <v>25</v>
      </c>
      <c r="F938">
        <v>35</v>
      </c>
      <c r="G938" t="s">
        <v>870</v>
      </c>
      <c r="H938">
        <v>221546476</v>
      </c>
      <c r="I938" t="s">
        <v>28</v>
      </c>
      <c r="J938" t="s">
        <v>28</v>
      </c>
      <c r="K938" t="s">
        <v>28</v>
      </c>
      <c r="L938" t="s">
        <v>27</v>
      </c>
      <c r="M938" t="s">
        <v>27</v>
      </c>
      <c r="N938" t="s">
        <v>28</v>
      </c>
      <c r="O938">
        <v>2</v>
      </c>
      <c r="P938" t="s">
        <v>32</v>
      </c>
      <c r="Q938" s="1">
        <v>42545</v>
      </c>
    </row>
    <row r="939" spans="1:17" x14ac:dyDescent="0.55000000000000004">
      <c r="A939" t="s">
        <v>4559</v>
      </c>
      <c r="B939" t="s">
        <v>3</v>
      </c>
      <c r="C939" t="s">
        <v>23</v>
      </c>
      <c r="D939" t="s">
        <v>971</v>
      </c>
      <c r="E939" t="s">
        <v>25</v>
      </c>
      <c r="F939">
        <v>34</v>
      </c>
      <c r="G939" t="s">
        <v>870</v>
      </c>
      <c r="H939">
        <v>221546444</v>
      </c>
      <c r="I939" t="s">
        <v>28</v>
      </c>
      <c r="J939" t="s">
        <v>28</v>
      </c>
      <c r="K939" t="s">
        <v>28</v>
      </c>
      <c r="L939" t="s">
        <v>27</v>
      </c>
      <c r="M939" t="s">
        <v>28</v>
      </c>
      <c r="N939" t="s">
        <v>28</v>
      </c>
      <c r="O939">
        <v>1</v>
      </c>
      <c r="P939" t="s">
        <v>32</v>
      </c>
      <c r="Q939" s="1">
        <v>42545</v>
      </c>
    </row>
    <row r="940" spans="1:17" x14ac:dyDescent="0.55000000000000004">
      <c r="A940" t="s">
        <v>4560</v>
      </c>
      <c r="B940" t="s">
        <v>6</v>
      </c>
      <c r="C940" t="s">
        <v>23</v>
      </c>
      <c r="D940" t="s">
        <v>972</v>
      </c>
      <c r="E940" t="s">
        <v>25</v>
      </c>
      <c r="F940">
        <v>31</v>
      </c>
      <c r="G940" t="s">
        <v>870</v>
      </c>
      <c r="H940">
        <v>221546435</v>
      </c>
      <c r="I940" t="s">
        <v>27</v>
      </c>
      <c r="J940" t="s">
        <v>28</v>
      </c>
      <c r="K940" t="s">
        <v>28</v>
      </c>
      <c r="L940" t="s">
        <v>27</v>
      </c>
      <c r="M940" t="s">
        <v>27</v>
      </c>
      <c r="N940" t="s">
        <v>27</v>
      </c>
      <c r="O940">
        <v>3</v>
      </c>
      <c r="P940" t="s">
        <v>32</v>
      </c>
      <c r="Q940" s="1">
        <v>43045</v>
      </c>
    </row>
    <row r="941" spans="1:17" x14ac:dyDescent="0.55000000000000004">
      <c r="A941" t="s">
        <v>4554</v>
      </c>
      <c r="B941" t="s">
        <v>6</v>
      </c>
      <c r="C941" t="s">
        <v>23</v>
      </c>
      <c r="D941" t="s">
        <v>973</v>
      </c>
      <c r="E941" t="s">
        <v>25</v>
      </c>
      <c r="F941">
        <v>32</v>
      </c>
      <c r="G941" t="s">
        <v>870</v>
      </c>
      <c r="H941">
        <v>221546434</v>
      </c>
      <c r="I941" t="s">
        <v>27</v>
      </c>
      <c r="J941" t="s">
        <v>28</v>
      </c>
      <c r="K941" t="s">
        <v>28</v>
      </c>
      <c r="L941" t="s">
        <v>27</v>
      </c>
      <c r="M941" t="s">
        <v>27</v>
      </c>
      <c r="N941" t="s">
        <v>27</v>
      </c>
      <c r="O941">
        <v>3</v>
      </c>
      <c r="P941" t="s">
        <v>32</v>
      </c>
      <c r="Q941" s="1">
        <v>43451</v>
      </c>
    </row>
    <row r="942" spans="1:17" x14ac:dyDescent="0.55000000000000004">
      <c r="A942" t="s">
        <v>4554</v>
      </c>
      <c r="B942" t="s">
        <v>3</v>
      </c>
      <c r="C942" t="s">
        <v>23</v>
      </c>
      <c r="D942" t="s">
        <v>974</v>
      </c>
      <c r="E942" t="s">
        <v>25</v>
      </c>
      <c r="F942">
        <v>34</v>
      </c>
      <c r="G942" t="s">
        <v>870</v>
      </c>
      <c r="H942">
        <v>221546422</v>
      </c>
      <c r="I942" t="s">
        <v>27</v>
      </c>
      <c r="J942" t="s">
        <v>28</v>
      </c>
      <c r="K942" t="s">
        <v>28</v>
      </c>
      <c r="L942" t="s">
        <v>27</v>
      </c>
      <c r="M942" t="s">
        <v>27</v>
      </c>
      <c r="N942" t="s">
        <v>27</v>
      </c>
      <c r="O942">
        <v>3</v>
      </c>
      <c r="P942" t="s">
        <v>32</v>
      </c>
      <c r="Q942" s="1">
        <v>43451</v>
      </c>
    </row>
    <row r="943" spans="1:17" x14ac:dyDescent="0.55000000000000004">
      <c r="A943" t="s">
        <v>4554</v>
      </c>
      <c r="B943" t="s">
        <v>3</v>
      </c>
      <c r="C943" t="s">
        <v>23</v>
      </c>
      <c r="D943" t="s">
        <v>975</v>
      </c>
      <c r="E943" t="s">
        <v>42</v>
      </c>
      <c r="F943">
        <v>35</v>
      </c>
      <c r="G943" t="s">
        <v>870</v>
      </c>
      <c r="H943">
        <v>221546420</v>
      </c>
      <c r="I943" t="s">
        <v>27</v>
      </c>
      <c r="J943" t="s">
        <v>28</v>
      </c>
      <c r="K943" t="s">
        <v>28</v>
      </c>
      <c r="L943" t="s">
        <v>27</v>
      </c>
      <c r="M943" t="s">
        <v>28</v>
      </c>
      <c r="N943" t="s">
        <v>27</v>
      </c>
      <c r="O943">
        <v>2</v>
      </c>
      <c r="P943" t="s">
        <v>32</v>
      </c>
      <c r="Q943" s="1">
        <v>42541</v>
      </c>
    </row>
    <row r="944" spans="1:17" x14ac:dyDescent="0.55000000000000004">
      <c r="A944" t="s">
        <v>4554</v>
      </c>
      <c r="B944" t="s">
        <v>6</v>
      </c>
      <c r="C944" t="s">
        <v>23</v>
      </c>
      <c r="D944" t="s">
        <v>976</v>
      </c>
      <c r="E944" t="s">
        <v>42</v>
      </c>
      <c r="F944">
        <v>35</v>
      </c>
      <c r="G944" t="s">
        <v>870</v>
      </c>
      <c r="H944">
        <v>221546419</v>
      </c>
      <c r="I944" t="s">
        <v>27</v>
      </c>
      <c r="J944" t="s">
        <v>28</v>
      </c>
      <c r="K944" t="s">
        <v>28</v>
      </c>
      <c r="L944" t="s">
        <v>27</v>
      </c>
      <c r="M944" t="s">
        <v>28</v>
      </c>
      <c r="N944" t="s">
        <v>27</v>
      </c>
      <c r="O944">
        <v>2</v>
      </c>
      <c r="P944" t="s">
        <v>32</v>
      </c>
      <c r="Q944" s="1">
        <v>42724</v>
      </c>
    </row>
    <row r="945" spans="1:17" x14ac:dyDescent="0.55000000000000004">
      <c r="A945" t="s">
        <v>4554</v>
      </c>
      <c r="B945" t="s">
        <v>3</v>
      </c>
      <c r="C945" t="s">
        <v>23</v>
      </c>
      <c r="D945" t="s">
        <v>977</v>
      </c>
      <c r="E945" t="s">
        <v>42</v>
      </c>
      <c r="F945">
        <v>35</v>
      </c>
      <c r="G945" t="s">
        <v>870</v>
      </c>
      <c r="H945">
        <v>221546417</v>
      </c>
      <c r="I945" t="s">
        <v>27</v>
      </c>
      <c r="J945" t="s">
        <v>28</v>
      </c>
      <c r="K945" t="s">
        <v>28</v>
      </c>
      <c r="L945" t="s">
        <v>27</v>
      </c>
      <c r="M945" t="s">
        <v>27</v>
      </c>
      <c r="N945" t="s">
        <v>27</v>
      </c>
      <c r="O945">
        <v>3</v>
      </c>
      <c r="P945" t="s">
        <v>32</v>
      </c>
      <c r="Q945" s="1">
        <v>42724</v>
      </c>
    </row>
    <row r="946" spans="1:17" x14ac:dyDescent="0.55000000000000004">
      <c r="A946" t="s">
        <v>4555</v>
      </c>
      <c r="B946" t="s">
        <v>3</v>
      </c>
      <c r="C946" t="s">
        <v>23</v>
      </c>
      <c r="D946" t="s">
        <v>978</v>
      </c>
      <c r="E946" t="s">
        <v>42</v>
      </c>
      <c r="F946">
        <v>35</v>
      </c>
      <c r="G946" t="s">
        <v>870</v>
      </c>
      <c r="H946">
        <v>221546411</v>
      </c>
      <c r="I946" t="s">
        <v>27</v>
      </c>
      <c r="J946" t="s">
        <v>28</v>
      </c>
      <c r="K946" t="s">
        <v>28</v>
      </c>
      <c r="L946" t="s">
        <v>27</v>
      </c>
      <c r="M946" t="s">
        <v>28</v>
      </c>
      <c r="N946" t="s">
        <v>27</v>
      </c>
      <c r="O946">
        <v>2</v>
      </c>
      <c r="P946" t="s">
        <v>32</v>
      </c>
      <c r="Q946" s="1">
        <v>43254</v>
      </c>
    </row>
    <row r="947" spans="1:17" x14ac:dyDescent="0.55000000000000004">
      <c r="A947" t="s">
        <v>4555</v>
      </c>
      <c r="B947" t="s">
        <v>3</v>
      </c>
      <c r="C947" t="s">
        <v>23</v>
      </c>
      <c r="D947" t="s">
        <v>979</v>
      </c>
      <c r="E947" t="s">
        <v>42</v>
      </c>
      <c r="F947">
        <v>34</v>
      </c>
      <c r="G947" t="s">
        <v>870</v>
      </c>
      <c r="H947">
        <v>221546410</v>
      </c>
      <c r="I947" t="s">
        <v>27</v>
      </c>
      <c r="J947" t="s">
        <v>28</v>
      </c>
      <c r="K947" t="s">
        <v>28</v>
      </c>
      <c r="L947" t="s">
        <v>27</v>
      </c>
      <c r="M947" t="s">
        <v>27</v>
      </c>
      <c r="N947" t="s">
        <v>27</v>
      </c>
      <c r="O947">
        <v>3</v>
      </c>
      <c r="P947" t="s">
        <v>32</v>
      </c>
      <c r="Q947" s="1">
        <v>43254</v>
      </c>
    </row>
    <row r="948" spans="1:17" x14ac:dyDescent="0.55000000000000004">
      <c r="A948" t="s">
        <v>4555</v>
      </c>
      <c r="B948" t="s">
        <v>3</v>
      </c>
      <c r="C948" t="s">
        <v>23</v>
      </c>
      <c r="D948" t="s">
        <v>980</v>
      </c>
      <c r="E948" t="s">
        <v>25</v>
      </c>
      <c r="F948">
        <v>34</v>
      </c>
      <c r="G948" t="s">
        <v>870</v>
      </c>
      <c r="H948">
        <v>221546409</v>
      </c>
      <c r="I948" t="s">
        <v>27</v>
      </c>
      <c r="J948" t="s">
        <v>28</v>
      </c>
      <c r="K948" t="s">
        <v>28</v>
      </c>
      <c r="L948" t="s">
        <v>27</v>
      </c>
      <c r="M948" t="s">
        <v>27</v>
      </c>
      <c r="N948" t="s">
        <v>27</v>
      </c>
      <c r="O948">
        <v>3</v>
      </c>
      <c r="P948" t="s">
        <v>32</v>
      </c>
      <c r="Q948" s="1">
        <v>43254</v>
      </c>
    </row>
    <row r="949" spans="1:17" x14ac:dyDescent="0.55000000000000004">
      <c r="A949" t="s">
        <v>4558</v>
      </c>
      <c r="B949" t="s">
        <v>6</v>
      </c>
      <c r="C949" t="s">
        <v>23</v>
      </c>
      <c r="D949" t="s">
        <v>981</v>
      </c>
      <c r="E949" t="s">
        <v>25</v>
      </c>
      <c r="F949">
        <v>35</v>
      </c>
      <c r="G949" t="s">
        <v>870</v>
      </c>
      <c r="H949">
        <v>221546406</v>
      </c>
      <c r="I949" t="s">
        <v>27</v>
      </c>
      <c r="J949" t="s">
        <v>28</v>
      </c>
      <c r="K949" t="s">
        <v>28</v>
      </c>
      <c r="L949" t="s">
        <v>27</v>
      </c>
      <c r="M949" t="s">
        <v>27</v>
      </c>
      <c r="N949" t="s">
        <v>27</v>
      </c>
      <c r="O949">
        <v>3</v>
      </c>
      <c r="P949" t="s">
        <v>32</v>
      </c>
      <c r="Q949" s="1">
        <v>43309</v>
      </c>
    </row>
    <row r="950" spans="1:17" x14ac:dyDescent="0.55000000000000004">
      <c r="A950" t="s">
        <v>4559</v>
      </c>
      <c r="B950" t="s">
        <v>6</v>
      </c>
      <c r="C950" t="s">
        <v>23</v>
      </c>
      <c r="D950" t="s">
        <v>982</v>
      </c>
      <c r="E950" t="s">
        <v>25</v>
      </c>
      <c r="F950">
        <v>35</v>
      </c>
      <c r="G950" t="s">
        <v>870</v>
      </c>
      <c r="H950">
        <v>221546405</v>
      </c>
      <c r="I950" t="s">
        <v>27</v>
      </c>
      <c r="J950" t="s">
        <v>28</v>
      </c>
      <c r="K950" t="s">
        <v>28</v>
      </c>
      <c r="L950" t="s">
        <v>27</v>
      </c>
      <c r="M950" t="s">
        <v>27</v>
      </c>
      <c r="N950" t="s">
        <v>27</v>
      </c>
      <c r="O950">
        <v>3</v>
      </c>
      <c r="P950" t="s">
        <v>32</v>
      </c>
      <c r="Q950" s="1">
        <v>43071</v>
      </c>
    </row>
    <row r="951" spans="1:17" x14ac:dyDescent="0.55000000000000004">
      <c r="A951" t="s">
        <v>4559</v>
      </c>
      <c r="B951" t="s">
        <v>6</v>
      </c>
      <c r="C951" t="s">
        <v>23</v>
      </c>
      <c r="D951" t="s">
        <v>983</v>
      </c>
      <c r="E951" t="s">
        <v>25</v>
      </c>
      <c r="F951">
        <v>35</v>
      </c>
      <c r="G951" t="s">
        <v>870</v>
      </c>
      <c r="H951">
        <v>221546401</v>
      </c>
      <c r="I951" t="s">
        <v>27</v>
      </c>
      <c r="J951" t="s">
        <v>28</v>
      </c>
      <c r="K951" t="s">
        <v>28</v>
      </c>
      <c r="L951" t="s">
        <v>27</v>
      </c>
      <c r="M951" t="s">
        <v>27</v>
      </c>
      <c r="N951" t="s">
        <v>27</v>
      </c>
      <c r="O951">
        <v>3</v>
      </c>
      <c r="P951" t="s">
        <v>32</v>
      </c>
      <c r="Q951" s="1">
        <v>43071</v>
      </c>
    </row>
    <row r="952" spans="1:17" x14ac:dyDescent="0.55000000000000004">
      <c r="A952" t="s">
        <v>4559</v>
      </c>
      <c r="B952" t="s">
        <v>6</v>
      </c>
      <c r="C952" t="s">
        <v>23</v>
      </c>
      <c r="D952" t="s">
        <v>984</v>
      </c>
      <c r="E952" t="s">
        <v>42</v>
      </c>
      <c r="F952">
        <v>34</v>
      </c>
      <c r="G952" t="s">
        <v>870</v>
      </c>
      <c r="H952">
        <v>221546399</v>
      </c>
      <c r="I952" t="s">
        <v>27</v>
      </c>
      <c r="J952" t="s">
        <v>28</v>
      </c>
      <c r="K952" t="s">
        <v>28</v>
      </c>
      <c r="L952" t="s">
        <v>27</v>
      </c>
      <c r="M952" t="s">
        <v>27</v>
      </c>
      <c r="N952" t="s">
        <v>27</v>
      </c>
      <c r="O952">
        <v>3</v>
      </c>
      <c r="P952" t="s">
        <v>32</v>
      </c>
      <c r="Q952" s="1">
        <v>43071</v>
      </c>
    </row>
    <row r="953" spans="1:17" x14ac:dyDescent="0.55000000000000004">
      <c r="A953" t="s">
        <v>4559</v>
      </c>
      <c r="B953" t="s">
        <v>6</v>
      </c>
      <c r="C953" t="s">
        <v>23</v>
      </c>
      <c r="D953" t="s">
        <v>985</v>
      </c>
      <c r="E953" t="s">
        <v>42</v>
      </c>
      <c r="F953">
        <v>35</v>
      </c>
      <c r="G953" t="s">
        <v>870</v>
      </c>
      <c r="H953">
        <v>221546397</v>
      </c>
      <c r="I953" t="s">
        <v>27</v>
      </c>
      <c r="J953" t="s">
        <v>28</v>
      </c>
      <c r="K953" t="s">
        <v>28</v>
      </c>
      <c r="L953" t="s">
        <v>27</v>
      </c>
      <c r="M953" t="s">
        <v>27</v>
      </c>
      <c r="N953" t="s">
        <v>27</v>
      </c>
      <c r="O953">
        <v>3</v>
      </c>
      <c r="P953" t="s">
        <v>32</v>
      </c>
      <c r="Q953" s="1">
        <v>43071</v>
      </c>
    </row>
    <row r="954" spans="1:17" x14ac:dyDescent="0.55000000000000004">
      <c r="A954" t="s">
        <v>4559</v>
      </c>
      <c r="B954" t="s">
        <v>6</v>
      </c>
      <c r="C954" t="s">
        <v>23</v>
      </c>
      <c r="D954" t="s">
        <v>986</v>
      </c>
      <c r="E954" t="s">
        <v>25</v>
      </c>
      <c r="F954">
        <v>35</v>
      </c>
      <c r="G954" t="s">
        <v>870</v>
      </c>
      <c r="H954">
        <v>221546396</v>
      </c>
      <c r="I954" t="s">
        <v>27</v>
      </c>
      <c r="J954" t="s">
        <v>28</v>
      </c>
      <c r="K954" t="s">
        <v>28</v>
      </c>
      <c r="L954" t="s">
        <v>27</v>
      </c>
      <c r="M954" t="s">
        <v>27</v>
      </c>
      <c r="N954" t="s">
        <v>27</v>
      </c>
      <c r="O954">
        <v>3</v>
      </c>
      <c r="P954" t="s">
        <v>32</v>
      </c>
      <c r="Q954" s="1">
        <v>43071</v>
      </c>
    </row>
    <row r="955" spans="1:17" x14ac:dyDescent="0.55000000000000004">
      <c r="A955" t="s">
        <v>4559</v>
      </c>
      <c r="B955" t="s">
        <v>3</v>
      </c>
      <c r="C955" t="s">
        <v>23</v>
      </c>
      <c r="D955" t="s">
        <v>987</v>
      </c>
      <c r="E955" t="s">
        <v>25</v>
      </c>
      <c r="F955">
        <v>30</v>
      </c>
      <c r="G955" t="s">
        <v>870</v>
      </c>
      <c r="H955">
        <v>221546395</v>
      </c>
      <c r="I955" t="s">
        <v>27</v>
      </c>
      <c r="J955" t="s">
        <v>28</v>
      </c>
      <c r="K955" t="s">
        <v>28</v>
      </c>
      <c r="L955" t="s">
        <v>27</v>
      </c>
      <c r="M955" t="s">
        <v>27</v>
      </c>
      <c r="N955" t="s">
        <v>27</v>
      </c>
      <c r="O955">
        <v>3</v>
      </c>
      <c r="P955" t="s">
        <v>32</v>
      </c>
      <c r="Q955" s="1">
        <v>42832</v>
      </c>
    </row>
    <row r="956" spans="1:17" x14ac:dyDescent="0.55000000000000004">
      <c r="A956" t="s">
        <v>4557</v>
      </c>
      <c r="B956" t="s">
        <v>3</v>
      </c>
      <c r="C956" t="s">
        <v>23</v>
      </c>
      <c r="D956" t="s">
        <v>988</v>
      </c>
      <c r="E956" t="s">
        <v>42</v>
      </c>
      <c r="F956">
        <v>35</v>
      </c>
      <c r="G956" t="s">
        <v>870</v>
      </c>
      <c r="H956">
        <v>221546393</v>
      </c>
      <c r="I956" t="s">
        <v>27</v>
      </c>
      <c r="J956" t="s">
        <v>28</v>
      </c>
      <c r="K956" t="s">
        <v>28</v>
      </c>
      <c r="L956" t="s">
        <v>27</v>
      </c>
      <c r="M956" t="s">
        <v>27</v>
      </c>
      <c r="N956" t="s">
        <v>27</v>
      </c>
      <c r="O956">
        <v>3</v>
      </c>
      <c r="P956" t="s">
        <v>32</v>
      </c>
      <c r="Q956" s="1">
        <v>43101</v>
      </c>
    </row>
    <row r="957" spans="1:17" x14ac:dyDescent="0.55000000000000004">
      <c r="A957" t="s">
        <v>4557</v>
      </c>
      <c r="B957" t="s">
        <v>6</v>
      </c>
      <c r="C957" t="s">
        <v>23</v>
      </c>
      <c r="D957" t="s">
        <v>989</v>
      </c>
      <c r="E957" t="s">
        <v>42</v>
      </c>
      <c r="F957">
        <v>35</v>
      </c>
      <c r="G957" t="s">
        <v>870</v>
      </c>
      <c r="H957">
        <v>221546392</v>
      </c>
      <c r="I957" t="s">
        <v>27</v>
      </c>
      <c r="J957" t="s">
        <v>28</v>
      </c>
      <c r="K957" t="s">
        <v>28</v>
      </c>
      <c r="L957" t="s">
        <v>27</v>
      </c>
      <c r="M957" t="s">
        <v>27</v>
      </c>
      <c r="N957" t="s">
        <v>27</v>
      </c>
      <c r="O957">
        <v>3</v>
      </c>
      <c r="P957" t="s">
        <v>32</v>
      </c>
      <c r="Q957" s="1">
        <v>43101</v>
      </c>
    </row>
    <row r="958" spans="1:17" x14ac:dyDescent="0.55000000000000004">
      <c r="A958" t="s">
        <v>4558</v>
      </c>
      <c r="B958" t="s">
        <v>3</v>
      </c>
      <c r="C958" t="s">
        <v>23</v>
      </c>
      <c r="D958" t="s">
        <v>990</v>
      </c>
      <c r="E958" t="s">
        <v>25</v>
      </c>
      <c r="F958">
        <v>34</v>
      </c>
      <c r="G958" t="s">
        <v>870</v>
      </c>
      <c r="H958">
        <v>221546388</v>
      </c>
      <c r="I958" t="s">
        <v>27</v>
      </c>
      <c r="J958" t="s">
        <v>28</v>
      </c>
      <c r="K958" t="s">
        <v>28</v>
      </c>
      <c r="L958" t="s">
        <v>27</v>
      </c>
      <c r="M958" t="s">
        <v>27</v>
      </c>
      <c r="N958" t="s">
        <v>27</v>
      </c>
      <c r="O958">
        <v>3</v>
      </c>
      <c r="P958" t="s">
        <v>32</v>
      </c>
      <c r="Q958" s="1">
        <v>43073</v>
      </c>
    </row>
    <row r="959" spans="1:17" x14ac:dyDescent="0.55000000000000004">
      <c r="A959" t="s">
        <v>4558</v>
      </c>
      <c r="B959" t="s">
        <v>6</v>
      </c>
      <c r="C959" t="s">
        <v>23</v>
      </c>
      <c r="D959" t="s">
        <v>991</v>
      </c>
      <c r="E959" t="s">
        <v>25</v>
      </c>
      <c r="F959">
        <v>35</v>
      </c>
      <c r="G959" t="s">
        <v>870</v>
      </c>
      <c r="H959">
        <v>221546387</v>
      </c>
      <c r="I959" t="s">
        <v>27</v>
      </c>
      <c r="J959" t="s">
        <v>28</v>
      </c>
      <c r="K959" t="s">
        <v>28</v>
      </c>
      <c r="L959" t="s">
        <v>27</v>
      </c>
      <c r="M959" t="s">
        <v>28</v>
      </c>
      <c r="N959" t="s">
        <v>27</v>
      </c>
      <c r="O959">
        <v>2</v>
      </c>
      <c r="P959" t="s">
        <v>32</v>
      </c>
      <c r="Q959" s="1">
        <v>42873</v>
      </c>
    </row>
    <row r="960" spans="1:17" x14ac:dyDescent="0.55000000000000004">
      <c r="A960" t="s">
        <v>4558</v>
      </c>
      <c r="B960" t="s">
        <v>3</v>
      </c>
      <c r="C960" t="s">
        <v>23</v>
      </c>
      <c r="D960" t="s">
        <v>992</v>
      </c>
      <c r="E960" t="s">
        <v>42</v>
      </c>
      <c r="F960">
        <v>35</v>
      </c>
      <c r="G960" t="s">
        <v>870</v>
      </c>
      <c r="H960">
        <v>221546386</v>
      </c>
      <c r="I960" t="s">
        <v>27</v>
      </c>
      <c r="J960" t="s">
        <v>28</v>
      </c>
      <c r="K960" t="s">
        <v>28</v>
      </c>
      <c r="L960" t="s">
        <v>27</v>
      </c>
      <c r="M960" t="s">
        <v>28</v>
      </c>
      <c r="N960" t="s">
        <v>27</v>
      </c>
      <c r="O960">
        <v>2</v>
      </c>
      <c r="P960" t="s">
        <v>32</v>
      </c>
      <c r="Q960" s="1">
        <v>42873</v>
      </c>
    </row>
    <row r="961" spans="1:17" x14ac:dyDescent="0.55000000000000004">
      <c r="A961" t="s">
        <v>4558</v>
      </c>
      <c r="B961" t="s">
        <v>3</v>
      </c>
      <c r="C961" t="s">
        <v>23</v>
      </c>
      <c r="D961" t="s">
        <v>993</v>
      </c>
      <c r="E961" t="s">
        <v>25</v>
      </c>
      <c r="F961">
        <v>35</v>
      </c>
      <c r="G961" t="s">
        <v>870</v>
      </c>
      <c r="H961">
        <v>221546381</v>
      </c>
      <c r="I961" t="s">
        <v>27</v>
      </c>
      <c r="J961" t="s">
        <v>28</v>
      </c>
      <c r="K961" t="s">
        <v>28</v>
      </c>
      <c r="L961" t="s">
        <v>27</v>
      </c>
      <c r="M961" t="s">
        <v>28</v>
      </c>
      <c r="N961" t="s">
        <v>27</v>
      </c>
      <c r="O961">
        <v>2</v>
      </c>
      <c r="P961" t="s">
        <v>32</v>
      </c>
      <c r="Q961" s="1">
        <v>42873</v>
      </c>
    </row>
    <row r="962" spans="1:17" x14ac:dyDescent="0.55000000000000004">
      <c r="A962" t="s">
        <v>4554</v>
      </c>
      <c r="B962" t="s">
        <v>3</v>
      </c>
      <c r="C962" t="s">
        <v>23</v>
      </c>
      <c r="D962" t="s">
        <v>994</v>
      </c>
      <c r="E962" t="s">
        <v>42</v>
      </c>
      <c r="F962">
        <v>32</v>
      </c>
      <c r="G962" t="s">
        <v>870</v>
      </c>
      <c r="H962">
        <v>221546377</v>
      </c>
      <c r="I962" t="s">
        <v>27</v>
      </c>
      <c r="J962" t="s">
        <v>28</v>
      </c>
      <c r="K962" t="s">
        <v>28</v>
      </c>
      <c r="L962" t="s">
        <v>27</v>
      </c>
      <c r="M962" t="s">
        <v>27</v>
      </c>
      <c r="N962" t="s">
        <v>27</v>
      </c>
      <c r="O962">
        <v>3</v>
      </c>
      <c r="P962" t="s">
        <v>32</v>
      </c>
      <c r="Q962" s="1">
        <v>43365</v>
      </c>
    </row>
    <row r="963" spans="1:17" x14ac:dyDescent="0.55000000000000004">
      <c r="A963" t="s">
        <v>4554</v>
      </c>
      <c r="B963" t="s">
        <v>3</v>
      </c>
      <c r="C963" t="s">
        <v>23</v>
      </c>
      <c r="D963" t="s">
        <v>995</v>
      </c>
      <c r="E963" t="s">
        <v>42</v>
      </c>
      <c r="F963">
        <v>28</v>
      </c>
      <c r="G963" t="s">
        <v>870</v>
      </c>
      <c r="H963">
        <v>221546375</v>
      </c>
      <c r="I963" t="s">
        <v>28</v>
      </c>
      <c r="J963" t="s">
        <v>28</v>
      </c>
      <c r="K963" t="s">
        <v>28</v>
      </c>
      <c r="L963" t="s">
        <v>27</v>
      </c>
      <c r="M963" t="s">
        <v>27</v>
      </c>
      <c r="N963" t="s">
        <v>28</v>
      </c>
      <c r="O963">
        <v>2</v>
      </c>
      <c r="P963" t="s">
        <v>32</v>
      </c>
      <c r="Q963" s="1">
        <v>43058</v>
      </c>
    </row>
    <row r="964" spans="1:17" x14ac:dyDescent="0.55000000000000004">
      <c r="A964" t="s">
        <v>4561</v>
      </c>
      <c r="B964" t="s">
        <v>6</v>
      </c>
      <c r="C964" t="s">
        <v>23</v>
      </c>
      <c r="D964" t="s">
        <v>996</v>
      </c>
      <c r="E964" t="s">
        <v>25</v>
      </c>
      <c r="F964">
        <v>31</v>
      </c>
      <c r="G964" t="s">
        <v>870</v>
      </c>
      <c r="H964">
        <v>221546372</v>
      </c>
      <c r="I964" t="s">
        <v>28</v>
      </c>
      <c r="J964" t="s">
        <v>28</v>
      </c>
      <c r="K964" t="s">
        <v>28</v>
      </c>
      <c r="L964" t="s">
        <v>27</v>
      </c>
      <c r="M964" t="s">
        <v>27</v>
      </c>
      <c r="N964" t="s">
        <v>28</v>
      </c>
      <c r="O964">
        <v>2</v>
      </c>
      <c r="P964" t="s">
        <v>32</v>
      </c>
      <c r="Q964" s="1">
        <v>43435</v>
      </c>
    </row>
    <row r="965" spans="1:17" x14ac:dyDescent="0.55000000000000004">
      <c r="A965" t="s">
        <v>4554</v>
      </c>
      <c r="B965" t="s">
        <v>6</v>
      </c>
      <c r="C965" t="s">
        <v>23</v>
      </c>
      <c r="D965" t="s">
        <v>997</v>
      </c>
      <c r="E965" t="s">
        <v>42</v>
      </c>
      <c r="F965">
        <v>34</v>
      </c>
      <c r="G965" t="s">
        <v>870</v>
      </c>
      <c r="H965">
        <v>221546371</v>
      </c>
      <c r="I965" t="s">
        <v>28</v>
      </c>
      <c r="J965" t="s">
        <v>28</v>
      </c>
      <c r="K965" t="s">
        <v>28</v>
      </c>
      <c r="L965" t="s">
        <v>27</v>
      </c>
      <c r="M965" t="s">
        <v>27</v>
      </c>
      <c r="N965" t="s">
        <v>28</v>
      </c>
      <c r="O965">
        <v>2</v>
      </c>
      <c r="P965" t="s">
        <v>32</v>
      </c>
      <c r="Q965" s="1">
        <v>42617</v>
      </c>
    </row>
    <row r="966" spans="1:17" x14ac:dyDescent="0.55000000000000004">
      <c r="A966" t="s">
        <v>4555</v>
      </c>
      <c r="B966" t="s">
        <v>6</v>
      </c>
      <c r="C966" t="s">
        <v>23</v>
      </c>
      <c r="D966" t="s">
        <v>998</v>
      </c>
      <c r="E966" t="s">
        <v>42</v>
      </c>
      <c r="F966">
        <v>33</v>
      </c>
      <c r="G966" t="s">
        <v>870</v>
      </c>
      <c r="H966">
        <v>221546370</v>
      </c>
      <c r="I966" t="s">
        <v>27</v>
      </c>
      <c r="J966" t="s">
        <v>28</v>
      </c>
      <c r="K966" t="s">
        <v>28</v>
      </c>
      <c r="L966" t="s">
        <v>27</v>
      </c>
      <c r="M966" t="s">
        <v>27</v>
      </c>
      <c r="N966" t="s">
        <v>27</v>
      </c>
      <c r="O966">
        <v>3</v>
      </c>
      <c r="P966" t="s">
        <v>32</v>
      </c>
      <c r="Q966" s="1">
        <v>43732</v>
      </c>
    </row>
    <row r="967" spans="1:17" x14ac:dyDescent="0.55000000000000004">
      <c r="A967" t="s">
        <v>4556</v>
      </c>
      <c r="B967" t="s">
        <v>6</v>
      </c>
      <c r="C967" t="s">
        <v>23</v>
      </c>
      <c r="D967" t="s">
        <v>999</v>
      </c>
      <c r="E967" t="s">
        <v>42</v>
      </c>
      <c r="F967">
        <v>32</v>
      </c>
      <c r="G967" t="s">
        <v>870</v>
      </c>
      <c r="H967">
        <v>221546369</v>
      </c>
      <c r="I967" t="s">
        <v>27</v>
      </c>
      <c r="J967" t="s">
        <v>28</v>
      </c>
      <c r="K967" t="s">
        <v>28</v>
      </c>
      <c r="L967" t="s">
        <v>27</v>
      </c>
      <c r="M967" t="s">
        <v>27</v>
      </c>
      <c r="N967" t="s">
        <v>27</v>
      </c>
      <c r="O967">
        <v>3</v>
      </c>
      <c r="P967" t="s">
        <v>32</v>
      </c>
      <c r="Q967" s="1">
        <v>42836</v>
      </c>
    </row>
    <row r="968" spans="1:17" x14ac:dyDescent="0.55000000000000004">
      <c r="A968" t="s">
        <v>4556</v>
      </c>
      <c r="B968" t="s">
        <v>3</v>
      </c>
      <c r="C968" t="s">
        <v>23</v>
      </c>
      <c r="D968" t="s">
        <v>1000</v>
      </c>
      <c r="E968" t="s">
        <v>42</v>
      </c>
      <c r="F968">
        <v>34</v>
      </c>
      <c r="G968" t="s">
        <v>870</v>
      </c>
      <c r="H968">
        <v>221546365</v>
      </c>
      <c r="I968" t="s">
        <v>28</v>
      </c>
      <c r="J968" t="s">
        <v>28</v>
      </c>
      <c r="K968" t="s">
        <v>28</v>
      </c>
      <c r="L968" t="s">
        <v>27</v>
      </c>
      <c r="M968" t="s">
        <v>27</v>
      </c>
      <c r="N968" t="s">
        <v>28</v>
      </c>
      <c r="O968">
        <v>2</v>
      </c>
      <c r="P968" t="s">
        <v>32</v>
      </c>
      <c r="Q968" s="1">
        <v>42836</v>
      </c>
    </row>
    <row r="969" spans="1:17" x14ac:dyDescent="0.55000000000000004">
      <c r="A969" t="s">
        <v>4556</v>
      </c>
      <c r="B969" t="s">
        <v>6</v>
      </c>
      <c r="C969" t="s">
        <v>23</v>
      </c>
      <c r="D969" t="s">
        <v>1001</v>
      </c>
      <c r="E969" t="s">
        <v>25</v>
      </c>
      <c r="F969">
        <v>35</v>
      </c>
      <c r="G969" t="s">
        <v>870</v>
      </c>
      <c r="H969">
        <v>221546363</v>
      </c>
      <c r="I969" t="s">
        <v>27</v>
      </c>
      <c r="J969" t="s">
        <v>28</v>
      </c>
      <c r="K969" t="s">
        <v>28</v>
      </c>
      <c r="L969" t="s">
        <v>27</v>
      </c>
      <c r="M969" t="s">
        <v>27</v>
      </c>
      <c r="N969" t="s">
        <v>27</v>
      </c>
      <c r="O969">
        <v>3</v>
      </c>
      <c r="P969" t="s">
        <v>32</v>
      </c>
      <c r="Q969" s="1">
        <v>42836</v>
      </c>
    </row>
    <row r="970" spans="1:17" x14ac:dyDescent="0.55000000000000004">
      <c r="A970" t="s">
        <v>4556</v>
      </c>
      <c r="B970" t="s">
        <v>6</v>
      </c>
      <c r="C970" t="s">
        <v>23</v>
      </c>
      <c r="D970" t="s">
        <v>1002</v>
      </c>
      <c r="E970" t="s">
        <v>25</v>
      </c>
      <c r="F970">
        <v>35</v>
      </c>
      <c r="G970" t="s">
        <v>870</v>
      </c>
      <c r="H970">
        <v>221546361</v>
      </c>
      <c r="I970" t="s">
        <v>27</v>
      </c>
      <c r="J970" t="s">
        <v>28</v>
      </c>
      <c r="K970" t="s">
        <v>28</v>
      </c>
      <c r="L970" t="s">
        <v>27</v>
      </c>
      <c r="M970" t="s">
        <v>27</v>
      </c>
      <c r="N970" t="s">
        <v>27</v>
      </c>
      <c r="O970">
        <v>3</v>
      </c>
      <c r="P970" t="s">
        <v>32</v>
      </c>
      <c r="Q970" s="1">
        <v>42836</v>
      </c>
    </row>
    <row r="971" spans="1:17" x14ac:dyDescent="0.55000000000000004">
      <c r="A971" t="s">
        <v>4556</v>
      </c>
      <c r="B971" t="s">
        <v>6</v>
      </c>
      <c r="C971" t="s">
        <v>23</v>
      </c>
      <c r="D971" t="s">
        <v>1003</v>
      </c>
      <c r="E971" t="s">
        <v>25</v>
      </c>
      <c r="F971">
        <v>33</v>
      </c>
      <c r="G971" t="s">
        <v>870</v>
      </c>
      <c r="H971">
        <v>221546360</v>
      </c>
      <c r="I971" t="s">
        <v>27</v>
      </c>
      <c r="J971" t="s">
        <v>28</v>
      </c>
      <c r="K971" t="s">
        <v>28</v>
      </c>
      <c r="L971" t="s">
        <v>27</v>
      </c>
      <c r="M971" t="s">
        <v>27</v>
      </c>
      <c r="N971" t="s">
        <v>27</v>
      </c>
      <c r="O971">
        <v>3</v>
      </c>
      <c r="P971" t="s">
        <v>32</v>
      </c>
      <c r="Q971" s="1">
        <v>42836</v>
      </c>
    </row>
    <row r="972" spans="1:17" x14ac:dyDescent="0.55000000000000004">
      <c r="A972" t="s">
        <v>4556</v>
      </c>
      <c r="B972" t="s">
        <v>6</v>
      </c>
      <c r="C972" t="s">
        <v>23</v>
      </c>
      <c r="D972" t="s">
        <v>1004</v>
      </c>
      <c r="E972" t="s">
        <v>42</v>
      </c>
      <c r="F972">
        <v>34</v>
      </c>
      <c r="G972" t="s">
        <v>870</v>
      </c>
      <c r="H972">
        <v>221546358</v>
      </c>
      <c r="I972" t="s">
        <v>28</v>
      </c>
      <c r="J972" t="s">
        <v>28</v>
      </c>
      <c r="K972" t="s">
        <v>28</v>
      </c>
      <c r="L972" t="s">
        <v>27</v>
      </c>
      <c r="M972" t="s">
        <v>28</v>
      </c>
      <c r="N972" t="s">
        <v>28</v>
      </c>
      <c r="O972">
        <v>1</v>
      </c>
      <c r="P972" t="s">
        <v>32</v>
      </c>
      <c r="Q972" s="1">
        <v>42836</v>
      </c>
    </row>
    <row r="973" spans="1:17" x14ac:dyDescent="0.55000000000000004">
      <c r="A973" t="s">
        <v>4559</v>
      </c>
      <c r="B973" t="s">
        <v>6</v>
      </c>
      <c r="C973" t="s">
        <v>23</v>
      </c>
      <c r="D973" t="s">
        <v>1005</v>
      </c>
      <c r="E973" t="s">
        <v>42</v>
      </c>
      <c r="F973">
        <v>34</v>
      </c>
      <c r="G973" t="s">
        <v>870</v>
      </c>
      <c r="H973">
        <v>221546357</v>
      </c>
      <c r="I973" t="s">
        <v>28</v>
      </c>
      <c r="J973" t="s">
        <v>28</v>
      </c>
      <c r="K973" t="s">
        <v>28</v>
      </c>
      <c r="L973" t="s">
        <v>27</v>
      </c>
      <c r="M973" t="s">
        <v>28</v>
      </c>
      <c r="N973" t="s">
        <v>28</v>
      </c>
      <c r="O973">
        <v>1</v>
      </c>
      <c r="P973" t="s">
        <v>32</v>
      </c>
      <c r="Q973" s="1">
        <v>43483</v>
      </c>
    </row>
    <row r="974" spans="1:17" x14ac:dyDescent="0.55000000000000004">
      <c r="A974" t="s">
        <v>4559</v>
      </c>
      <c r="B974" t="s">
        <v>6</v>
      </c>
      <c r="C974" t="s">
        <v>23</v>
      </c>
      <c r="D974" t="s">
        <v>1006</v>
      </c>
      <c r="E974" t="s">
        <v>42</v>
      </c>
      <c r="F974">
        <v>34</v>
      </c>
      <c r="G974" t="s">
        <v>870</v>
      </c>
      <c r="H974">
        <v>221546356</v>
      </c>
      <c r="I974" t="s">
        <v>27</v>
      </c>
      <c r="J974" t="s">
        <v>28</v>
      </c>
      <c r="K974" t="s">
        <v>28</v>
      </c>
      <c r="L974" t="s">
        <v>27</v>
      </c>
      <c r="M974" t="s">
        <v>27</v>
      </c>
      <c r="N974" t="s">
        <v>27</v>
      </c>
      <c r="O974">
        <v>3</v>
      </c>
      <c r="P974" t="s">
        <v>32</v>
      </c>
      <c r="Q974" s="1">
        <v>43483</v>
      </c>
    </row>
    <row r="975" spans="1:17" x14ac:dyDescent="0.55000000000000004">
      <c r="A975" t="s">
        <v>4559</v>
      </c>
      <c r="B975" t="s">
        <v>6</v>
      </c>
      <c r="C975" t="s">
        <v>23</v>
      </c>
      <c r="D975" t="s">
        <v>1007</v>
      </c>
      <c r="E975" t="s">
        <v>25</v>
      </c>
      <c r="F975">
        <v>34</v>
      </c>
      <c r="G975" t="s">
        <v>870</v>
      </c>
      <c r="H975">
        <v>221546354</v>
      </c>
      <c r="I975" t="s">
        <v>27</v>
      </c>
      <c r="J975" t="s">
        <v>28</v>
      </c>
      <c r="K975" t="s">
        <v>28</v>
      </c>
      <c r="L975" t="s">
        <v>27</v>
      </c>
      <c r="M975" t="s">
        <v>28</v>
      </c>
      <c r="N975" t="s">
        <v>27</v>
      </c>
      <c r="O975">
        <v>2</v>
      </c>
      <c r="P975" t="s">
        <v>32</v>
      </c>
      <c r="Q975" s="1">
        <v>43483</v>
      </c>
    </row>
    <row r="976" spans="1:17" x14ac:dyDescent="0.55000000000000004">
      <c r="A976" t="s">
        <v>4559</v>
      </c>
      <c r="B976" t="s">
        <v>6</v>
      </c>
      <c r="C976" t="s">
        <v>23</v>
      </c>
      <c r="D976" t="s">
        <v>1008</v>
      </c>
      <c r="E976" t="s">
        <v>25</v>
      </c>
      <c r="F976">
        <v>34</v>
      </c>
      <c r="G976" t="s">
        <v>870</v>
      </c>
      <c r="H976">
        <v>221546352</v>
      </c>
      <c r="I976" t="s">
        <v>27</v>
      </c>
      <c r="J976" t="s">
        <v>28</v>
      </c>
      <c r="K976" t="s">
        <v>28</v>
      </c>
      <c r="L976" t="s">
        <v>27</v>
      </c>
      <c r="M976" t="s">
        <v>28</v>
      </c>
      <c r="N976" t="s">
        <v>27</v>
      </c>
      <c r="O976">
        <v>2</v>
      </c>
      <c r="P976" t="s">
        <v>32</v>
      </c>
      <c r="Q976" s="1">
        <v>43483</v>
      </c>
    </row>
    <row r="977" spans="1:17" x14ac:dyDescent="0.55000000000000004">
      <c r="A977" t="s">
        <v>4556</v>
      </c>
      <c r="B977" t="s">
        <v>6</v>
      </c>
      <c r="C977" t="s">
        <v>23</v>
      </c>
      <c r="D977" t="s">
        <v>1009</v>
      </c>
      <c r="E977" t="s">
        <v>25</v>
      </c>
      <c r="F977">
        <v>34</v>
      </c>
      <c r="G977" t="s">
        <v>870</v>
      </c>
      <c r="H977">
        <v>221546351</v>
      </c>
      <c r="I977" t="s">
        <v>27</v>
      </c>
      <c r="J977" t="s">
        <v>28</v>
      </c>
      <c r="K977" t="s">
        <v>28</v>
      </c>
      <c r="L977" t="s">
        <v>27</v>
      </c>
      <c r="M977" t="s">
        <v>27</v>
      </c>
      <c r="N977" t="s">
        <v>27</v>
      </c>
      <c r="O977">
        <v>3</v>
      </c>
      <c r="P977" t="s">
        <v>32</v>
      </c>
      <c r="Q977" s="1">
        <v>43016</v>
      </c>
    </row>
    <row r="978" spans="1:17" x14ac:dyDescent="0.55000000000000004">
      <c r="A978" t="s">
        <v>4556</v>
      </c>
      <c r="B978" t="s">
        <v>6</v>
      </c>
      <c r="C978" t="s">
        <v>23</v>
      </c>
      <c r="D978" t="s">
        <v>1010</v>
      </c>
      <c r="E978" t="s">
        <v>25</v>
      </c>
      <c r="F978">
        <v>32</v>
      </c>
      <c r="G978" t="s">
        <v>870</v>
      </c>
      <c r="H978">
        <v>221546349</v>
      </c>
      <c r="I978" t="s">
        <v>27</v>
      </c>
      <c r="J978" t="s">
        <v>28</v>
      </c>
      <c r="K978" t="s">
        <v>28</v>
      </c>
      <c r="L978" t="s">
        <v>27</v>
      </c>
      <c r="M978" t="s">
        <v>28</v>
      </c>
      <c r="N978" t="s">
        <v>27</v>
      </c>
      <c r="O978">
        <v>2</v>
      </c>
      <c r="P978" t="s">
        <v>32</v>
      </c>
      <c r="Q978" s="1">
        <v>43016</v>
      </c>
    </row>
    <row r="979" spans="1:17" x14ac:dyDescent="0.55000000000000004">
      <c r="A979" t="s">
        <v>4559</v>
      </c>
      <c r="B979" t="s">
        <v>6</v>
      </c>
      <c r="C979" t="s">
        <v>23</v>
      </c>
      <c r="D979" t="s">
        <v>1011</v>
      </c>
      <c r="E979" t="s">
        <v>25</v>
      </c>
      <c r="F979">
        <v>34</v>
      </c>
      <c r="G979" t="s">
        <v>870</v>
      </c>
      <c r="H979">
        <v>221546348</v>
      </c>
      <c r="I979" t="s">
        <v>28</v>
      </c>
      <c r="J979" t="s">
        <v>28</v>
      </c>
      <c r="K979" t="s">
        <v>28</v>
      </c>
      <c r="L979" t="s">
        <v>27</v>
      </c>
      <c r="M979" t="s">
        <v>28</v>
      </c>
      <c r="N979" t="s">
        <v>28</v>
      </c>
      <c r="O979">
        <v>1</v>
      </c>
      <c r="P979" t="s">
        <v>32</v>
      </c>
      <c r="Q979" s="1">
        <v>42931</v>
      </c>
    </row>
    <row r="980" spans="1:17" x14ac:dyDescent="0.55000000000000004">
      <c r="A980" t="s">
        <v>4554</v>
      </c>
      <c r="B980" t="s">
        <v>6</v>
      </c>
      <c r="C980" t="s">
        <v>23</v>
      </c>
      <c r="D980" t="s">
        <v>1012</v>
      </c>
      <c r="E980" t="s">
        <v>25</v>
      </c>
      <c r="F980">
        <v>35</v>
      </c>
      <c r="G980" t="s">
        <v>870</v>
      </c>
      <c r="H980">
        <v>221546343</v>
      </c>
      <c r="I980" t="s">
        <v>27</v>
      </c>
      <c r="J980" t="s">
        <v>28</v>
      </c>
      <c r="K980" t="s">
        <v>28</v>
      </c>
      <c r="L980" t="s">
        <v>27</v>
      </c>
      <c r="M980" t="s">
        <v>27</v>
      </c>
      <c r="N980" t="s">
        <v>27</v>
      </c>
      <c r="O980">
        <v>3</v>
      </c>
      <c r="P980" t="s">
        <v>32</v>
      </c>
      <c r="Q980" s="1">
        <v>42745</v>
      </c>
    </row>
    <row r="981" spans="1:17" x14ac:dyDescent="0.55000000000000004">
      <c r="A981" t="s">
        <v>4556</v>
      </c>
      <c r="B981" t="s">
        <v>6</v>
      </c>
      <c r="C981" t="s">
        <v>23</v>
      </c>
      <c r="D981" t="s">
        <v>1013</v>
      </c>
      <c r="E981" t="s">
        <v>25</v>
      </c>
      <c r="F981">
        <v>33</v>
      </c>
      <c r="G981" t="s">
        <v>870</v>
      </c>
      <c r="H981">
        <v>221546340</v>
      </c>
      <c r="I981" t="s">
        <v>27</v>
      </c>
      <c r="J981" t="s">
        <v>28</v>
      </c>
      <c r="K981" t="s">
        <v>28</v>
      </c>
      <c r="L981" t="s">
        <v>27</v>
      </c>
      <c r="M981" t="s">
        <v>27</v>
      </c>
      <c r="N981" t="s">
        <v>27</v>
      </c>
      <c r="O981">
        <v>3</v>
      </c>
      <c r="P981" t="s">
        <v>32</v>
      </c>
      <c r="Q981" s="1">
        <v>42521</v>
      </c>
    </row>
    <row r="982" spans="1:17" x14ac:dyDescent="0.55000000000000004">
      <c r="A982" t="s">
        <v>4557</v>
      </c>
      <c r="B982" t="s">
        <v>3</v>
      </c>
      <c r="C982" t="s">
        <v>23</v>
      </c>
      <c r="D982" t="s">
        <v>1014</v>
      </c>
      <c r="E982" t="s">
        <v>25</v>
      </c>
      <c r="F982">
        <v>34</v>
      </c>
      <c r="G982" t="s">
        <v>870</v>
      </c>
      <c r="H982">
        <v>221546339</v>
      </c>
      <c r="I982" t="s">
        <v>28</v>
      </c>
      <c r="J982" t="s">
        <v>28</v>
      </c>
      <c r="K982" t="s">
        <v>28</v>
      </c>
      <c r="L982" t="s">
        <v>27</v>
      </c>
      <c r="M982" t="s">
        <v>27</v>
      </c>
      <c r="N982" t="s">
        <v>28</v>
      </c>
      <c r="O982">
        <v>2</v>
      </c>
      <c r="P982" t="s">
        <v>32</v>
      </c>
      <c r="Q982" s="1">
        <v>43446</v>
      </c>
    </row>
    <row r="983" spans="1:17" x14ac:dyDescent="0.55000000000000004">
      <c r="A983" t="s">
        <v>4556</v>
      </c>
      <c r="B983" t="s">
        <v>6</v>
      </c>
      <c r="C983" t="s">
        <v>23</v>
      </c>
      <c r="D983" t="s">
        <v>1015</v>
      </c>
      <c r="E983" t="s">
        <v>25</v>
      </c>
      <c r="F983">
        <v>33</v>
      </c>
      <c r="G983" t="s">
        <v>870</v>
      </c>
      <c r="H983">
        <v>221546337</v>
      </c>
      <c r="I983" t="s">
        <v>27</v>
      </c>
      <c r="J983" t="s">
        <v>28</v>
      </c>
      <c r="K983" t="s">
        <v>28</v>
      </c>
      <c r="L983" t="s">
        <v>27</v>
      </c>
      <c r="M983" t="s">
        <v>27</v>
      </c>
      <c r="N983" t="s">
        <v>27</v>
      </c>
      <c r="O983">
        <v>3</v>
      </c>
      <c r="P983" t="s">
        <v>32</v>
      </c>
      <c r="Q983" s="1">
        <v>42651</v>
      </c>
    </row>
    <row r="984" spans="1:17" x14ac:dyDescent="0.55000000000000004">
      <c r="A984" t="s">
        <v>4556</v>
      </c>
      <c r="B984" t="s">
        <v>6</v>
      </c>
      <c r="C984" t="s">
        <v>23</v>
      </c>
      <c r="D984" t="s">
        <v>1016</v>
      </c>
      <c r="E984" t="s">
        <v>25</v>
      </c>
      <c r="F984">
        <v>34</v>
      </c>
      <c r="G984" t="s">
        <v>870</v>
      </c>
      <c r="H984">
        <v>221546335</v>
      </c>
      <c r="I984" t="s">
        <v>27</v>
      </c>
      <c r="J984" t="s">
        <v>28</v>
      </c>
      <c r="K984" t="s">
        <v>28</v>
      </c>
      <c r="L984" t="s">
        <v>27</v>
      </c>
      <c r="M984" t="s">
        <v>27</v>
      </c>
      <c r="N984" t="s">
        <v>27</v>
      </c>
      <c r="O984">
        <v>3</v>
      </c>
      <c r="P984" t="s">
        <v>32</v>
      </c>
      <c r="Q984" s="1">
        <v>43783</v>
      </c>
    </row>
    <row r="985" spans="1:17" x14ac:dyDescent="0.55000000000000004">
      <c r="A985" t="s">
        <v>4556</v>
      </c>
      <c r="B985" t="s">
        <v>6</v>
      </c>
      <c r="C985" t="s">
        <v>23</v>
      </c>
      <c r="D985" t="s">
        <v>1017</v>
      </c>
      <c r="E985" t="s">
        <v>25</v>
      </c>
      <c r="F985">
        <v>33</v>
      </c>
      <c r="G985" t="s">
        <v>870</v>
      </c>
      <c r="H985">
        <v>221546334</v>
      </c>
      <c r="I985" t="s">
        <v>27</v>
      </c>
      <c r="J985" t="s">
        <v>28</v>
      </c>
      <c r="K985" t="s">
        <v>28</v>
      </c>
      <c r="L985" t="s">
        <v>27</v>
      </c>
      <c r="M985" t="s">
        <v>27</v>
      </c>
      <c r="N985" t="s">
        <v>27</v>
      </c>
      <c r="O985">
        <v>3</v>
      </c>
      <c r="P985" t="s">
        <v>32</v>
      </c>
      <c r="Q985" s="1">
        <v>43783</v>
      </c>
    </row>
    <row r="986" spans="1:17" x14ac:dyDescent="0.55000000000000004">
      <c r="A986" t="s">
        <v>4556</v>
      </c>
      <c r="B986" t="s">
        <v>6</v>
      </c>
      <c r="C986" t="s">
        <v>23</v>
      </c>
      <c r="D986" t="s">
        <v>1018</v>
      </c>
      <c r="E986" t="s">
        <v>25</v>
      </c>
      <c r="F986">
        <v>34</v>
      </c>
      <c r="G986" t="s">
        <v>870</v>
      </c>
      <c r="H986">
        <v>221546333</v>
      </c>
      <c r="I986" t="s">
        <v>27</v>
      </c>
      <c r="J986" t="s">
        <v>28</v>
      </c>
      <c r="K986" t="s">
        <v>28</v>
      </c>
      <c r="L986" t="s">
        <v>27</v>
      </c>
      <c r="M986" t="s">
        <v>27</v>
      </c>
      <c r="N986" t="s">
        <v>27</v>
      </c>
      <c r="O986">
        <v>3</v>
      </c>
      <c r="P986" t="s">
        <v>32</v>
      </c>
      <c r="Q986" s="1">
        <v>43783</v>
      </c>
    </row>
    <row r="987" spans="1:17" x14ac:dyDescent="0.55000000000000004">
      <c r="A987" t="s">
        <v>4557</v>
      </c>
      <c r="B987" t="s">
        <v>6</v>
      </c>
      <c r="C987" t="s">
        <v>23</v>
      </c>
      <c r="D987" t="s">
        <v>1019</v>
      </c>
      <c r="E987" t="s">
        <v>42</v>
      </c>
      <c r="F987">
        <v>34</v>
      </c>
      <c r="G987" t="s">
        <v>870</v>
      </c>
      <c r="H987">
        <v>221546332</v>
      </c>
      <c r="I987" t="s">
        <v>28</v>
      </c>
      <c r="J987" t="s">
        <v>28</v>
      </c>
      <c r="K987" t="s">
        <v>28</v>
      </c>
      <c r="L987" t="s">
        <v>27</v>
      </c>
      <c r="M987" t="s">
        <v>27</v>
      </c>
      <c r="N987" t="s">
        <v>28</v>
      </c>
      <c r="O987">
        <v>2</v>
      </c>
      <c r="P987" t="s">
        <v>32</v>
      </c>
      <c r="Q987" s="1">
        <v>43013</v>
      </c>
    </row>
    <row r="988" spans="1:17" x14ac:dyDescent="0.55000000000000004">
      <c r="A988" t="s">
        <v>4557</v>
      </c>
      <c r="B988" t="s">
        <v>6</v>
      </c>
      <c r="C988" t="s">
        <v>88</v>
      </c>
      <c r="D988" t="s">
        <v>1020</v>
      </c>
      <c r="E988" t="s">
        <v>25</v>
      </c>
      <c r="F988">
        <v>34</v>
      </c>
      <c r="G988" t="s">
        <v>870</v>
      </c>
      <c r="H988">
        <v>221546331</v>
      </c>
      <c r="I988" t="s">
        <v>27</v>
      </c>
      <c r="J988" t="s">
        <v>28</v>
      </c>
      <c r="K988" t="s">
        <v>28</v>
      </c>
      <c r="L988" t="s">
        <v>27</v>
      </c>
      <c r="M988" t="s">
        <v>27</v>
      </c>
      <c r="N988" t="s">
        <v>27</v>
      </c>
      <c r="O988">
        <v>3</v>
      </c>
      <c r="P988" t="s">
        <v>32</v>
      </c>
      <c r="Q988" s="1">
        <v>43013</v>
      </c>
    </row>
    <row r="989" spans="1:17" x14ac:dyDescent="0.55000000000000004">
      <c r="A989" t="s">
        <v>4557</v>
      </c>
      <c r="B989" t="s">
        <v>6</v>
      </c>
      <c r="C989" t="s">
        <v>23</v>
      </c>
      <c r="D989" t="s">
        <v>1021</v>
      </c>
      <c r="E989" t="s">
        <v>42</v>
      </c>
      <c r="F989">
        <v>33</v>
      </c>
      <c r="G989" t="s">
        <v>870</v>
      </c>
      <c r="H989">
        <v>221546330</v>
      </c>
      <c r="I989" t="s">
        <v>27</v>
      </c>
      <c r="J989" t="s">
        <v>28</v>
      </c>
      <c r="K989" t="s">
        <v>28</v>
      </c>
      <c r="L989" t="s">
        <v>27</v>
      </c>
      <c r="M989" t="s">
        <v>27</v>
      </c>
      <c r="N989" t="s">
        <v>27</v>
      </c>
      <c r="O989">
        <v>3</v>
      </c>
      <c r="P989" t="s">
        <v>32</v>
      </c>
      <c r="Q989" s="1">
        <v>43013</v>
      </c>
    </row>
    <row r="990" spans="1:17" x14ac:dyDescent="0.55000000000000004">
      <c r="A990" t="s">
        <v>4557</v>
      </c>
      <c r="B990" t="s">
        <v>6</v>
      </c>
      <c r="C990" t="s">
        <v>23</v>
      </c>
      <c r="D990" t="s">
        <v>1022</v>
      </c>
      <c r="E990" t="s">
        <v>25</v>
      </c>
      <c r="F990">
        <v>34</v>
      </c>
      <c r="G990" t="s">
        <v>870</v>
      </c>
      <c r="H990">
        <v>221546329</v>
      </c>
      <c r="I990" t="s">
        <v>27</v>
      </c>
      <c r="J990" t="s">
        <v>28</v>
      </c>
      <c r="K990" t="s">
        <v>28</v>
      </c>
      <c r="L990" t="s">
        <v>27</v>
      </c>
      <c r="M990" t="s">
        <v>27</v>
      </c>
      <c r="N990" t="s">
        <v>27</v>
      </c>
      <c r="O990">
        <v>3</v>
      </c>
      <c r="P990" t="s">
        <v>32</v>
      </c>
      <c r="Q990" s="1">
        <v>43169</v>
      </c>
    </row>
    <row r="991" spans="1:17" x14ac:dyDescent="0.55000000000000004">
      <c r="A991" t="s">
        <v>4556</v>
      </c>
      <c r="B991" t="s">
        <v>6</v>
      </c>
      <c r="C991" t="s">
        <v>23</v>
      </c>
      <c r="D991" t="s">
        <v>1023</v>
      </c>
      <c r="E991" t="s">
        <v>42</v>
      </c>
      <c r="F991">
        <v>34</v>
      </c>
      <c r="G991" t="s">
        <v>870</v>
      </c>
      <c r="H991">
        <v>221546326</v>
      </c>
      <c r="I991" t="s">
        <v>28</v>
      </c>
      <c r="J991" t="s">
        <v>28</v>
      </c>
      <c r="K991" t="s">
        <v>28</v>
      </c>
      <c r="L991" t="s">
        <v>27</v>
      </c>
      <c r="M991" t="s">
        <v>27</v>
      </c>
      <c r="N991" t="s">
        <v>28</v>
      </c>
      <c r="O991">
        <v>2</v>
      </c>
      <c r="P991" t="s">
        <v>32</v>
      </c>
      <c r="Q991" s="1">
        <v>42881</v>
      </c>
    </row>
    <row r="992" spans="1:17" x14ac:dyDescent="0.55000000000000004">
      <c r="A992" t="s">
        <v>4556</v>
      </c>
      <c r="B992" t="s">
        <v>3</v>
      </c>
      <c r="C992" t="s">
        <v>23</v>
      </c>
      <c r="D992" t="s">
        <v>1024</v>
      </c>
      <c r="E992" t="s">
        <v>42</v>
      </c>
      <c r="F992">
        <v>34</v>
      </c>
      <c r="G992" t="s">
        <v>870</v>
      </c>
      <c r="H992">
        <v>221546325</v>
      </c>
      <c r="I992" t="s">
        <v>27</v>
      </c>
      <c r="J992" t="s">
        <v>28</v>
      </c>
      <c r="K992" t="s">
        <v>28</v>
      </c>
      <c r="L992" t="s">
        <v>27</v>
      </c>
      <c r="M992" t="s">
        <v>28</v>
      </c>
      <c r="N992" t="s">
        <v>27</v>
      </c>
      <c r="O992">
        <v>2</v>
      </c>
      <c r="P992" t="s">
        <v>32</v>
      </c>
      <c r="Q992" s="1">
        <v>42881</v>
      </c>
    </row>
    <row r="993" spans="1:17" x14ac:dyDescent="0.55000000000000004">
      <c r="A993" t="s">
        <v>4555</v>
      </c>
      <c r="B993" t="s">
        <v>3</v>
      </c>
      <c r="C993" t="s">
        <v>23</v>
      </c>
      <c r="D993" t="s">
        <v>1025</v>
      </c>
      <c r="E993" t="s">
        <v>42</v>
      </c>
      <c r="F993">
        <v>34</v>
      </c>
      <c r="G993" t="s">
        <v>870</v>
      </c>
      <c r="H993">
        <v>221546324</v>
      </c>
      <c r="I993" t="s">
        <v>27</v>
      </c>
      <c r="J993" t="s">
        <v>28</v>
      </c>
      <c r="K993" t="s">
        <v>28</v>
      </c>
      <c r="L993" t="s">
        <v>27</v>
      </c>
      <c r="M993" t="s">
        <v>28</v>
      </c>
      <c r="N993" t="s">
        <v>27</v>
      </c>
      <c r="O993">
        <v>2</v>
      </c>
      <c r="P993" t="s">
        <v>32</v>
      </c>
      <c r="Q993" s="1">
        <v>43190</v>
      </c>
    </row>
    <row r="994" spans="1:17" x14ac:dyDescent="0.55000000000000004">
      <c r="A994" t="s">
        <v>4556</v>
      </c>
      <c r="B994" t="s">
        <v>6</v>
      </c>
      <c r="C994" t="s">
        <v>23</v>
      </c>
      <c r="D994" t="s">
        <v>1026</v>
      </c>
      <c r="E994" t="s">
        <v>25</v>
      </c>
      <c r="F994">
        <v>34</v>
      </c>
      <c r="G994" t="s">
        <v>870</v>
      </c>
      <c r="H994">
        <v>221546321</v>
      </c>
      <c r="I994" t="s">
        <v>27</v>
      </c>
      <c r="J994" t="s">
        <v>28</v>
      </c>
      <c r="K994" t="s">
        <v>28</v>
      </c>
      <c r="L994" t="s">
        <v>27</v>
      </c>
      <c r="M994" t="s">
        <v>28</v>
      </c>
      <c r="N994" t="s">
        <v>27</v>
      </c>
      <c r="O994">
        <v>2</v>
      </c>
      <c r="P994" t="s">
        <v>32</v>
      </c>
      <c r="Q994" s="1">
        <v>42624</v>
      </c>
    </row>
    <row r="995" spans="1:17" x14ac:dyDescent="0.55000000000000004">
      <c r="A995" t="s">
        <v>4554</v>
      </c>
      <c r="B995" t="s">
        <v>3</v>
      </c>
      <c r="C995" t="s">
        <v>23</v>
      </c>
      <c r="D995" t="s">
        <v>1027</v>
      </c>
      <c r="E995" t="s">
        <v>25</v>
      </c>
      <c r="F995">
        <v>34</v>
      </c>
      <c r="G995" t="s">
        <v>870</v>
      </c>
      <c r="H995">
        <v>221546319</v>
      </c>
      <c r="I995" t="s">
        <v>27</v>
      </c>
      <c r="J995" t="s">
        <v>28</v>
      </c>
      <c r="K995" t="s">
        <v>28</v>
      </c>
      <c r="L995" t="s">
        <v>27</v>
      </c>
      <c r="M995" t="s">
        <v>28</v>
      </c>
      <c r="N995" t="s">
        <v>27</v>
      </c>
      <c r="O995">
        <v>2</v>
      </c>
      <c r="P995" t="s">
        <v>32</v>
      </c>
      <c r="Q995" s="1">
        <v>42609</v>
      </c>
    </row>
    <row r="996" spans="1:17" x14ac:dyDescent="0.55000000000000004">
      <c r="A996" t="s">
        <v>4554</v>
      </c>
      <c r="B996" t="s">
        <v>3</v>
      </c>
      <c r="C996" t="s">
        <v>23</v>
      </c>
      <c r="D996" t="s">
        <v>1028</v>
      </c>
      <c r="E996" t="s">
        <v>25</v>
      </c>
      <c r="F996">
        <v>35</v>
      </c>
      <c r="G996" t="s">
        <v>870</v>
      </c>
      <c r="H996">
        <v>221546316</v>
      </c>
      <c r="I996" t="s">
        <v>27</v>
      </c>
      <c r="J996" t="s">
        <v>28</v>
      </c>
      <c r="K996" t="s">
        <v>28</v>
      </c>
      <c r="L996" t="s">
        <v>27</v>
      </c>
      <c r="M996" t="s">
        <v>28</v>
      </c>
      <c r="N996" t="s">
        <v>27</v>
      </c>
      <c r="O996">
        <v>2</v>
      </c>
      <c r="P996" t="s">
        <v>32</v>
      </c>
      <c r="Q996" s="1">
        <v>42609</v>
      </c>
    </row>
    <row r="997" spans="1:17" x14ac:dyDescent="0.55000000000000004">
      <c r="A997" t="s">
        <v>4557</v>
      </c>
      <c r="B997" t="s">
        <v>6</v>
      </c>
      <c r="C997" t="s">
        <v>23</v>
      </c>
      <c r="D997" t="s">
        <v>1029</v>
      </c>
      <c r="E997" t="s">
        <v>25</v>
      </c>
      <c r="F997">
        <v>34</v>
      </c>
      <c r="G997" t="s">
        <v>870</v>
      </c>
      <c r="H997">
        <v>221546315</v>
      </c>
      <c r="I997" t="s">
        <v>28</v>
      </c>
      <c r="J997" t="s">
        <v>28</v>
      </c>
      <c r="K997" t="s">
        <v>28</v>
      </c>
      <c r="L997" t="s">
        <v>27</v>
      </c>
      <c r="M997" t="s">
        <v>28</v>
      </c>
      <c r="N997" t="s">
        <v>28</v>
      </c>
      <c r="O997">
        <v>1</v>
      </c>
      <c r="P997" t="s">
        <v>32</v>
      </c>
      <c r="Q997" s="1">
        <v>43610</v>
      </c>
    </row>
    <row r="998" spans="1:17" x14ac:dyDescent="0.55000000000000004">
      <c r="A998" t="s">
        <v>4557</v>
      </c>
      <c r="B998" t="s">
        <v>6</v>
      </c>
      <c r="C998" t="s">
        <v>23</v>
      </c>
      <c r="D998" t="s">
        <v>1030</v>
      </c>
      <c r="E998" t="s">
        <v>25</v>
      </c>
      <c r="F998">
        <v>32</v>
      </c>
      <c r="G998" t="s">
        <v>870</v>
      </c>
      <c r="H998">
        <v>221546314</v>
      </c>
      <c r="I998" t="s">
        <v>27</v>
      </c>
      <c r="J998" t="s">
        <v>28</v>
      </c>
      <c r="K998" t="s">
        <v>28</v>
      </c>
      <c r="L998" t="s">
        <v>27</v>
      </c>
      <c r="M998" t="s">
        <v>28</v>
      </c>
      <c r="N998" t="s">
        <v>27</v>
      </c>
      <c r="O998">
        <v>2</v>
      </c>
      <c r="P998" t="s">
        <v>32</v>
      </c>
      <c r="Q998" s="1">
        <v>43610</v>
      </c>
    </row>
    <row r="999" spans="1:17" x14ac:dyDescent="0.55000000000000004">
      <c r="A999" t="s">
        <v>4553</v>
      </c>
      <c r="B999" t="s">
        <v>6</v>
      </c>
      <c r="C999" t="s">
        <v>23</v>
      </c>
      <c r="D999" t="s">
        <v>1031</v>
      </c>
      <c r="E999" t="s">
        <v>25</v>
      </c>
      <c r="F999">
        <v>33</v>
      </c>
      <c r="G999" t="s">
        <v>870</v>
      </c>
      <c r="H999">
        <v>221546313</v>
      </c>
      <c r="I999" t="s">
        <v>27</v>
      </c>
      <c r="J999" t="s">
        <v>28</v>
      </c>
      <c r="K999" t="s">
        <v>28</v>
      </c>
      <c r="L999" t="s">
        <v>27</v>
      </c>
      <c r="M999" t="s">
        <v>27</v>
      </c>
      <c r="N999" t="s">
        <v>27</v>
      </c>
      <c r="O999">
        <v>3</v>
      </c>
      <c r="P999" t="s">
        <v>32</v>
      </c>
      <c r="Q999" s="1">
        <v>43407</v>
      </c>
    </row>
    <row r="1000" spans="1:17" x14ac:dyDescent="0.55000000000000004">
      <c r="A1000" t="s">
        <v>4553</v>
      </c>
      <c r="B1000" t="s">
        <v>6</v>
      </c>
      <c r="C1000" t="s">
        <v>23</v>
      </c>
      <c r="D1000" t="s">
        <v>1032</v>
      </c>
      <c r="E1000" t="s">
        <v>42</v>
      </c>
      <c r="F1000">
        <v>33</v>
      </c>
      <c r="G1000" t="s">
        <v>870</v>
      </c>
      <c r="H1000">
        <v>221546312</v>
      </c>
      <c r="I1000" t="s">
        <v>27</v>
      </c>
      <c r="J1000" t="s">
        <v>28</v>
      </c>
      <c r="K1000" t="s">
        <v>28</v>
      </c>
      <c r="L1000" t="s">
        <v>27</v>
      </c>
      <c r="M1000" t="s">
        <v>28</v>
      </c>
      <c r="N1000" t="s">
        <v>27</v>
      </c>
      <c r="O1000">
        <v>2</v>
      </c>
      <c r="P1000" t="s">
        <v>32</v>
      </c>
      <c r="Q1000" s="1">
        <v>43407</v>
      </c>
    </row>
    <row r="1001" spans="1:17" x14ac:dyDescent="0.55000000000000004">
      <c r="A1001" t="s">
        <v>4553</v>
      </c>
      <c r="B1001" t="s">
        <v>6</v>
      </c>
      <c r="C1001" t="s">
        <v>23</v>
      </c>
      <c r="D1001" t="s">
        <v>1033</v>
      </c>
      <c r="E1001" t="s">
        <v>25</v>
      </c>
      <c r="F1001">
        <v>33</v>
      </c>
      <c r="G1001" t="s">
        <v>870</v>
      </c>
      <c r="H1001">
        <v>221546310</v>
      </c>
      <c r="I1001" t="s">
        <v>27</v>
      </c>
      <c r="J1001" t="s">
        <v>28</v>
      </c>
      <c r="K1001" t="s">
        <v>28</v>
      </c>
      <c r="L1001" t="s">
        <v>27</v>
      </c>
      <c r="M1001" t="s">
        <v>27</v>
      </c>
      <c r="N1001" t="s">
        <v>27</v>
      </c>
      <c r="O1001">
        <v>3</v>
      </c>
      <c r="P1001" t="s">
        <v>32</v>
      </c>
      <c r="Q1001" s="1">
        <v>43407</v>
      </c>
    </row>
    <row r="1002" spans="1:17" x14ac:dyDescent="0.55000000000000004">
      <c r="A1002" t="s">
        <v>4553</v>
      </c>
      <c r="B1002" t="s">
        <v>6</v>
      </c>
      <c r="C1002" t="s">
        <v>23</v>
      </c>
      <c r="D1002" t="s">
        <v>1034</v>
      </c>
      <c r="E1002" t="s">
        <v>25</v>
      </c>
      <c r="F1002">
        <v>32</v>
      </c>
      <c r="G1002" t="s">
        <v>870</v>
      </c>
      <c r="H1002">
        <v>221546309</v>
      </c>
      <c r="I1002" t="s">
        <v>27</v>
      </c>
      <c r="J1002" t="s">
        <v>28</v>
      </c>
      <c r="K1002" t="s">
        <v>28</v>
      </c>
      <c r="L1002" t="s">
        <v>27</v>
      </c>
      <c r="M1002" t="s">
        <v>27</v>
      </c>
      <c r="N1002" t="s">
        <v>27</v>
      </c>
      <c r="O1002">
        <v>3</v>
      </c>
      <c r="P1002" t="s">
        <v>32</v>
      </c>
      <c r="Q1002" s="1">
        <v>43407</v>
      </c>
    </row>
    <row r="1003" spans="1:17" x14ac:dyDescent="0.55000000000000004">
      <c r="A1003" t="s">
        <v>4555</v>
      </c>
      <c r="B1003" t="s">
        <v>6</v>
      </c>
      <c r="C1003" t="s">
        <v>23</v>
      </c>
      <c r="D1003" t="s">
        <v>1035</v>
      </c>
      <c r="E1003" t="s">
        <v>25</v>
      </c>
      <c r="F1003">
        <v>33</v>
      </c>
      <c r="G1003" t="s">
        <v>870</v>
      </c>
      <c r="H1003">
        <v>221546308</v>
      </c>
      <c r="I1003" t="s">
        <v>27</v>
      </c>
      <c r="J1003" t="s">
        <v>28</v>
      </c>
      <c r="K1003" t="s">
        <v>28</v>
      </c>
      <c r="L1003" t="s">
        <v>27</v>
      </c>
      <c r="M1003" t="s">
        <v>27</v>
      </c>
      <c r="N1003" t="s">
        <v>27</v>
      </c>
      <c r="O1003">
        <v>3</v>
      </c>
      <c r="P1003" t="s">
        <v>32</v>
      </c>
      <c r="Q1003" s="1">
        <v>42691</v>
      </c>
    </row>
    <row r="1004" spans="1:17" x14ac:dyDescent="0.55000000000000004">
      <c r="A1004" t="s">
        <v>4556</v>
      </c>
      <c r="B1004" t="s">
        <v>6</v>
      </c>
      <c r="C1004" t="s">
        <v>23</v>
      </c>
      <c r="D1004" t="s">
        <v>1036</v>
      </c>
      <c r="E1004" t="s">
        <v>25</v>
      </c>
      <c r="F1004">
        <v>34</v>
      </c>
      <c r="G1004" t="s">
        <v>870</v>
      </c>
      <c r="H1004">
        <v>221546307</v>
      </c>
      <c r="I1004" t="s">
        <v>28</v>
      </c>
      <c r="J1004" t="s">
        <v>28</v>
      </c>
      <c r="K1004" t="s">
        <v>28</v>
      </c>
      <c r="L1004" t="s">
        <v>27</v>
      </c>
      <c r="M1004" t="s">
        <v>27</v>
      </c>
      <c r="N1004" t="s">
        <v>28</v>
      </c>
      <c r="O1004">
        <v>2</v>
      </c>
      <c r="P1004" t="s">
        <v>32</v>
      </c>
      <c r="Q1004" s="1">
        <v>43312</v>
      </c>
    </row>
    <row r="1005" spans="1:17" x14ac:dyDescent="0.55000000000000004">
      <c r="A1005" t="s">
        <v>4556</v>
      </c>
      <c r="B1005" t="s">
        <v>6</v>
      </c>
      <c r="C1005" t="s">
        <v>23</v>
      </c>
      <c r="D1005" t="s">
        <v>1037</v>
      </c>
      <c r="E1005" t="s">
        <v>42</v>
      </c>
      <c r="F1005">
        <v>32</v>
      </c>
      <c r="G1005" t="s">
        <v>870</v>
      </c>
      <c r="H1005">
        <v>221546306</v>
      </c>
      <c r="I1005" t="s">
        <v>27</v>
      </c>
      <c r="J1005" t="s">
        <v>28</v>
      </c>
      <c r="K1005" t="s">
        <v>28</v>
      </c>
      <c r="L1005" t="s">
        <v>27</v>
      </c>
      <c r="M1005" t="s">
        <v>27</v>
      </c>
      <c r="N1005" t="s">
        <v>27</v>
      </c>
      <c r="O1005">
        <v>3</v>
      </c>
      <c r="P1005" t="s">
        <v>32</v>
      </c>
      <c r="Q1005" s="1">
        <v>43312</v>
      </c>
    </row>
    <row r="1006" spans="1:17" x14ac:dyDescent="0.55000000000000004">
      <c r="A1006" t="s">
        <v>4556</v>
      </c>
      <c r="B1006" t="s">
        <v>3</v>
      </c>
      <c r="C1006" t="s">
        <v>5</v>
      </c>
      <c r="D1006" t="s">
        <v>1038</v>
      </c>
      <c r="E1006" t="s">
        <v>25</v>
      </c>
      <c r="F1006">
        <v>32</v>
      </c>
      <c r="G1006" t="s">
        <v>870</v>
      </c>
      <c r="H1006">
        <v>221546305</v>
      </c>
      <c r="I1006" t="s">
        <v>28</v>
      </c>
      <c r="J1006" t="s">
        <v>28</v>
      </c>
      <c r="K1006" t="s">
        <v>28</v>
      </c>
      <c r="L1006" t="s">
        <v>27</v>
      </c>
      <c r="M1006" t="s">
        <v>27</v>
      </c>
      <c r="N1006" t="s">
        <v>28</v>
      </c>
      <c r="O1006">
        <v>2</v>
      </c>
      <c r="P1006" t="s">
        <v>32</v>
      </c>
      <c r="Q1006" s="1">
        <v>43312</v>
      </c>
    </row>
    <row r="1007" spans="1:17" x14ac:dyDescent="0.55000000000000004">
      <c r="A1007" t="s">
        <v>4554</v>
      </c>
      <c r="B1007" t="s">
        <v>6</v>
      </c>
      <c r="C1007" t="s">
        <v>23</v>
      </c>
      <c r="D1007" t="s">
        <v>1039</v>
      </c>
      <c r="E1007" t="s">
        <v>42</v>
      </c>
      <c r="F1007">
        <v>33</v>
      </c>
      <c r="G1007" t="s">
        <v>870</v>
      </c>
      <c r="H1007">
        <v>221546304</v>
      </c>
      <c r="I1007" t="s">
        <v>28</v>
      </c>
      <c r="J1007" t="s">
        <v>28</v>
      </c>
      <c r="K1007" t="s">
        <v>28</v>
      </c>
      <c r="L1007" t="s">
        <v>27</v>
      </c>
      <c r="M1007" t="s">
        <v>27</v>
      </c>
      <c r="N1007" t="s">
        <v>28</v>
      </c>
      <c r="O1007">
        <v>2</v>
      </c>
      <c r="P1007" t="s">
        <v>32</v>
      </c>
      <c r="Q1007" s="1">
        <v>43343</v>
      </c>
    </row>
    <row r="1008" spans="1:17" x14ac:dyDescent="0.55000000000000004">
      <c r="A1008" t="s">
        <v>4556</v>
      </c>
      <c r="B1008" t="s">
        <v>6</v>
      </c>
      <c r="C1008" t="s">
        <v>23</v>
      </c>
      <c r="D1008" t="s">
        <v>1040</v>
      </c>
      <c r="E1008" t="s">
        <v>42</v>
      </c>
      <c r="F1008">
        <v>30</v>
      </c>
      <c r="G1008" t="s">
        <v>870</v>
      </c>
      <c r="H1008">
        <v>221546303</v>
      </c>
      <c r="I1008" t="s">
        <v>27</v>
      </c>
      <c r="J1008" t="s">
        <v>28</v>
      </c>
      <c r="K1008" t="s">
        <v>28</v>
      </c>
      <c r="L1008" t="s">
        <v>27</v>
      </c>
      <c r="M1008" t="s">
        <v>27</v>
      </c>
      <c r="N1008" t="s">
        <v>27</v>
      </c>
      <c r="O1008">
        <v>3</v>
      </c>
      <c r="P1008" t="s">
        <v>32</v>
      </c>
      <c r="Q1008" s="1">
        <v>43421</v>
      </c>
    </row>
    <row r="1009" spans="1:17" x14ac:dyDescent="0.55000000000000004">
      <c r="A1009" t="s">
        <v>4558</v>
      </c>
      <c r="B1009" t="s">
        <v>6</v>
      </c>
      <c r="C1009" t="s">
        <v>23</v>
      </c>
      <c r="D1009" t="s">
        <v>1041</v>
      </c>
      <c r="E1009" t="s">
        <v>42</v>
      </c>
      <c r="F1009">
        <v>34</v>
      </c>
      <c r="G1009" t="s">
        <v>870</v>
      </c>
      <c r="H1009">
        <v>221546302</v>
      </c>
      <c r="I1009" t="s">
        <v>27</v>
      </c>
      <c r="J1009" t="s">
        <v>28</v>
      </c>
      <c r="K1009" t="s">
        <v>28</v>
      </c>
      <c r="L1009" t="s">
        <v>27</v>
      </c>
      <c r="M1009" t="s">
        <v>27</v>
      </c>
      <c r="N1009" t="s">
        <v>27</v>
      </c>
      <c r="O1009">
        <v>3</v>
      </c>
      <c r="P1009" t="s">
        <v>32</v>
      </c>
      <c r="Q1009" s="1">
        <v>43413</v>
      </c>
    </row>
    <row r="1010" spans="1:17" x14ac:dyDescent="0.55000000000000004">
      <c r="A1010" t="s">
        <v>4558</v>
      </c>
      <c r="B1010" t="s">
        <v>6</v>
      </c>
      <c r="C1010" t="s">
        <v>23</v>
      </c>
      <c r="D1010" t="s">
        <v>1042</v>
      </c>
      <c r="E1010" t="s">
        <v>42</v>
      </c>
      <c r="F1010">
        <v>32</v>
      </c>
      <c r="G1010" t="s">
        <v>870</v>
      </c>
      <c r="H1010">
        <v>221546301</v>
      </c>
      <c r="I1010" t="s">
        <v>27</v>
      </c>
      <c r="J1010" t="s">
        <v>28</v>
      </c>
      <c r="K1010" t="s">
        <v>28</v>
      </c>
      <c r="L1010" t="s">
        <v>27</v>
      </c>
      <c r="M1010" t="s">
        <v>27</v>
      </c>
      <c r="N1010" t="s">
        <v>27</v>
      </c>
      <c r="O1010">
        <v>3</v>
      </c>
      <c r="P1010" t="s">
        <v>32</v>
      </c>
      <c r="Q1010" s="1">
        <v>43413</v>
      </c>
    </row>
    <row r="1011" spans="1:17" x14ac:dyDescent="0.55000000000000004">
      <c r="A1011" t="s">
        <v>4559</v>
      </c>
      <c r="B1011" t="s">
        <v>3</v>
      </c>
      <c r="C1011" t="s">
        <v>23</v>
      </c>
      <c r="D1011" t="s">
        <v>1043</v>
      </c>
      <c r="E1011" t="s">
        <v>25</v>
      </c>
      <c r="F1011">
        <v>34</v>
      </c>
      <c r="G1011" t="s">
        <v>870</v>
      </c>
      <c r="H1011">
        <v>221546300</v>
      </c>
      <c r="I1011" t="s">
        <v>27</v>
      </c>
      <c r="J1011" t="s">
        <v>28</v>
      </c>
      <c r="K1011" t="s">
        <v>28</v>
      </c>
      <c r="L1011" t="s">
        <v>27</v>
      </c>
      <c r="M1011" t="s">
        <v>27</v>
      </c>
      <c r="N1011" t="s">
        <v>27</v>
      </c>
      <c r="O1011">
        <v>3</v>
      </c>
      <c r="P1011" t="s">
        <v>32</v>
      </c>
      <c r="Q1011" s="1">
        <v>43101</v>
      </c>
    </row>
    <row r="1012" spans="1:17" x14ac:dyDescent="0.55000000000000004">
      <c r="A1012" t="s">
        <v>4559</v>
      </c>
      <c r="B1012" t="s">
        <v>6</v>
      </c>
      <c r="C1012" t="s">
        <v>23</v>
      </c>
      <c r="D1012" t="s">
        <v>1044</v>
      </c>
      <c r="E1012" t="s">
        <v>42</v>
      </c>
      <c r="F1012">
        <v>34</v>
      </c>
      <c r="G1012" t="s">
        <v>870</v>
      </c>
      <c r="H1012">
        <v>221546299</v>
      </c>
      <c r="I1012" t="s">
        <v>28</v>
      </c>
      <c r="J1012" t="s">
        <v>28</v>
      </c>
      <c r="K1012" t="s">
        <v>28</v>
      </c>
      <c r="L1012" t="s">
        <v>27</v>
      </c>
      <c r="M1012" t="s">
        <v>27</v>
      </c>
      <c r="N1012" t="s">
        <v>28</v>
      </c>
      <c r="O1012">
        <v>2</v>
      </c>
      <c r="P1012" t="s">
        <v>32</v>
      </c>
      <c r="Q1012" s="1">
        <v>42950</v>
      </c>
    </row>
    <row r="1013" spans="1:17" x14ac:dyDescent="0.55000000000000004">
      <c r="A1013" t="s">
        <v>4554</v>
      </c>
      <c r="B1013" t="s">
        <v>6</v>
      </c>
      <c r="C1013" t="s">
        <v>23</v>
      </c>
      <c r="D1013" t="s">
        <v>1045</v>
      </c>
      <c r="E1013" t="s">
        <v>25</v>
      </c>
      <c r="F1013">
        <v>33</v>
      </c>
      <c r="G1013" t="s">
        <v>870</v>
      </c>
      <c r="H1013">
        <v>221546298</v>
      </c>
      <c r="I1013" t="s">
        <v>27</v>
      </c>
      <c r="J1013" t="s">
        <v>28</v>
      </c>
      <c r="K1013" t="s">
        <v>28</v>
      </c>
      <c r="L1013" t="s">
        <v>27</v>
      </c>
      <c r="M1013" t="s">
        <v>27</v>
      </c>
      <c r="N1013" t="s">
        <v>27</v>
      </c>
      <c r="O1013">
        <v>3</v>
      </c>
      <c r="P1013" t="s">
        <v>32</v>
      </c>
      <c r="Q1013" s="1">
        <v>43795</v>
      </c>
    </row>
    <row r="1014" spans="1:17" x14ac:dyDescent="0.55000000000000004">
      <c r="A1014" t="s">
        <v>4555</v>
      </c>
      <c r="B1014" t="s">
        <v>6</v>
      </c>
      <c r="C1014" t="s">
        <v>23</v>
      </c>
      <c r="D1014" t="s">
        <v>1046</v>
      </c>
      <c r="E1014" t="s">
        <v>42</v>
      </c>
      <c r="F1014">
        <v>33</v>
      </c>
      <c r="G1014" t="s">
        <v>870</v>
      </c>
      <c r="H1014">
        <v>221546297</v>
      </c>
      <c r="I1014" t="s">
        <v>27</v>
      </c>
      <c r="J1014" t="s">
        <v>28</v>
      </c>
      <c r="K1014" t="s">
        <v>28</v>
      </c>
      <c r="L1014" t="s">
        <v>27</v>
      </c>
      <c r="M1014" t="s">
        <v>27</v>
      </c>
      <c r="N1014" t="s">
        <v>27</v>
      </c>
      <c r="O1014">
        <v>3</v>
      </c>
      <c r="P1014" t="s">
        <v>32</v>
      </c>
      <c r="Q1014" s="1">
        <v>42907</v>
      </c>
    </row>
    <row r="1015" spans="1:17" x14ac:dyDescent="0.55000000000000004">
      <c r="A1015" t="s">
        <v>4555</v>
      </c>
      <c r="B1015" t="s">
        <v>6</v>
      </c>
      <c r="C1015" t="s">
        <v>23</v>
      </c>
      <c r="D1015" t="s">
        <v>1047</v>
      </c>
      <c r="E1015" t="s">
        <v>42</v>
      </c>
      <c r="F1015">
        <v>32</v>
      </c>
      <c r="G1015" t="s">
        <v>870</v>
      </c>
      <c r="H1015">
        <v>221546296</v>
      </c>
      <c r="I1015" t="s">
        <v>28</v>
      </c>
      <c r="J1015" t="s">
        <v>28</v>
      </c>
      <c r="K1015" t="s">
        <v>28</v>
      </c>
      <c r="L1015" t="s">
        <v>27</v>
      </c>
      <c r="M1015" t="s">
        <v>27</v>
      </c>
      <c r="N1015" t="s">
        <v>28</v>
      </c>
      <c r="O1015">
        <v>2</v>
      </c>
      <c r="P1015" t="s">
        <v>32</v>
      </c>
      <c r="Q1015" s="1">
        <v>42907</v>
      </c>
    </row>
    <row r="1016" spans="1:17" x14ac:dyDescent="0.55000000000000004">
      <c r="A1016" t="s">
        <v>4555</v>
      </c>
      <c r="B1016" t="s">
        <v>6</v>
      </c>
      <c r="C1016" t="s">
        <v>23</v>
      </c>
      <c r="D1016" t="s">
        <v>1048</v>
      </c>
      <c r="E1016" t="s">
        <v>42</v>
      </c>
      <c r="F1016">
        <v>33</v>
      </c>
      <c r="G1016" t="s">
        <v>870</v>
      </c>
      <c r="H1016">
        <v>221546295</v>
      </c>
      <c r="I1016" t="s">
        <v>27</v>
      </c>
      <c r="J1016" t="s">
        <v>28</v>
      </c>
      <c r="K1016" t="s">
        <v>28</v>
      </c>
      <c r="L1016" t="s">
        <v>27</v>
      </c>
      <c r="M1016" t="s">
        <v>27</v>
      </c>
      <c r="N1016" t="s">
        <v>27</v>
      </c>
      <c r="O1016">
        <v>3</v>
      </c>
      <c r="P1016" t="s">
        <v>32</v>
      </c>
      <c r="Q1016" s="1">
        <v>43458</v>
      </c>
    </row>
    <row r="1017" spans="1:17" x14ac:dyDescent="0.55000000000000004">
      <c r="A1017" t="s">
        <v>4555</v>
      </c>
      <c r="B1017" t="s">
        <v>6</v>
      </c>
      <c r="C1017" t="s">
        <v>23</v>
      </c>
      <c r="D1017" t="s">
        <v>1049</v>
      </c>
      <c r="E1017" t="s">
        <v>25</v>
      </c>
      <c r="F1017">
        <v>33</v>
      </c>
      <c r="G1017" t="s">
        <v>870</v>
      </c>
      <c r="H1017">
        <v>221546293</v>
      </c>
      <c r="I1017" t="s">
        <v>27</v>
      </c>
      <c r="J1017" t="s">
        <v>28</v>
      </c>
      <c r="K1017" t="s">
        <v>28</v>
      </c>
      <c r="L1017" t="s">
        <v>27</v>
      </c>
      <c r="M1017" t="s">
        <v>27</v>
      </c>
      <c r="N1017" t="s">
        <v>27</v>
      </c>
      <c r="O1017">
        <v>3</v>
      </c>
      <c r="P1017" t="s">
        <v>32</v>
      </c>
      <c r="Q1017" s="1">
        <v>43458</v>
      </c>
    </row>
    <row r="1018" spans="1:17" x14ac:dyDescent="0.55000000000000004">
      <c r="A1018" t="s">
        <v>4554</v>
      </c>
      <c r="B1018" t="s">
        <v>6</v>
      </c>
      <c r="C1018" t="s">
        <v>23</v>
      </c>
      <c r="D1018" t="s">
        <v>1050</v>
      </c>
      <c r="E1018" t="s">
        <v>42</v>
      </c>
      <c r="F1018">
        <v>33</v>
      </c>
      <c r="G1018" t="s">
        <v>870</v>
      </c>
      <c r="H1018">
        <v>221546292</v>
      </c>
      <c r="I1018" t="s">
        <v>27</v>
      </c>
      <c r="J1018" t="s">
        <v>28</v>
      </c>
      <c r="K1018" t="s">
        <v>28</v>
      </c>
      <c r="L1018" t="s">
        <v>27</v>
      </c>
      <c r="M1018" t="s">
        <v>28</v>
      </c>
      <c r="N1018" t="s">
        <v>27</v>
      </c>
      <c r="O1018">
        <v>2</v>
      </c>
      <c r="P1018" t="s">
        <v>32</v>
      </c>
      <c r="Q1018" s="1">
        <v>43362</v>
      </c>
    </row>
    <row r="1019" spans="1:17" x14ac:dyDescent="0.55000000000000004">
      <c r="A1019" t="s">
        <v>4556</v>
      </c>
      <c r="B1019" t="s">
        <v>6</v>
      </c>
      <c r="C1019" t="s">
        <v>44</v>
      </c>
      <c r="D1019" t="s">
        <v>1051</v>
      </c>
      <c r="E1019" t="s">
        <v>42</v>
      </c>
      <c r="F1019">
        <v>33</v>
      </c>
      <c r="G1019" t="s">
        <v>870</v>
      </c>
      <c r="H1019">
        <v>221546291</v>
      </c>
      <c r="I1019" t="s">
        <v>28</v>
      </c>
      <c r="J1019" t="s">
        <v>28</v>
      </c>
      <c r="K1019" t="s">
        <v>28</v>
      </c>
      <c r="L1019" t="s">
        <v>27</v>
      </c>
      <c r="M1019" t="s">
        <v>28</v>
      </c>
      <c r="N1019" t="s">
        <v>28</v>
      </c>
      <c r="O1019">
        <v>1</v>
      </c>
      <c r="P1019" t="s">
        <v>32</v>
      </c>
      <c r="Q1019" s="1">
        <v>43291</v>
      </c>
    </row>
    <row r="1020" spans="1:17" x14ac:dyDescent="0.55000000000000004">
      <c r="A1020" t="s">
        <v>4556</v>
      </c>
      <c r="B1020" t="s">
        <v>6</v>
      </c>
      <c r="C1020" t="s">
        <v>88</v>
      </c>
      <c r="D1020" t="s">
        <v>1052</v>
      </c>
      <c r="E1020" t="s">
        <v>25</v>
      </c>
      <c r="F1020">
        <v>33</v>
      </c>
      <c r="G1020" t="s">
        <v>870</v>
      </c>
      <c r="H1020">
        <v>221546290</v>
      </c>
      <c r="I1020" t="s">
        <v>28</v>
      </c>
      <c r="J1020" t="s">
        <v>28</v>
      </c>
      <c r="K1020" t="s">
        <v>28</v>
      </c>
      <c r="L1020" t="s">
        <v>27</v>
      </c>
      <c r="M1020" t="s">
        <v>27</v>
      </c>
      <c r="N1020" t="s">
        <v>28</v>
      </c>
      <c r="O1020">
        <v>2</v>
      </c>
      <c r="P1020" t="s">
        <v>32</v>
      </c>
      <c r="Q1020" s="1">
        <v>43291</v>
      </c>
    </row>
    <row r="1021" spans="1:17" x14ac:dyDescent="0.55000000000000004">
      <c r="A1021" t="s">
        <v>4556</v>
      </c>
      <c r="B1021" t="s">
        <v>6</v>
      </c>
      <c r="C1021" t="s">
        <v>88</v>
      </c>
      <c r="D1021" t="s">
        <v>1053</v>
      </c>
      <c r="E1021" t="s">
        <v>42</v>
      </c>
      <c r="F1021">
        <v>34</v>
      </c>
      <c r="G1021" t="s">
        <v>870</v>
      </c>
      <c r="H1021">
        <v>221546289</v>
      </c>
      <c r="I1021" t="s">
        <v>28</v>
      </c>
      <c r="J1021" t="s">
        <v>28</v>
      </c>
      <c r="K1021" t="s">
        <v>28</v>
      </c>
      <c r="L1021" t="s">
        <v>27</v>
      </c>
      <c r="M1021" t="s">
        <v>27</v>
      </c>
      <c r="N1021" t="s">
        <v>28</v>
      </c>
      <c r="O1021">
        <v>2</v>
      </c>
      <c r="P1021" t="s">
        <v>32</v>
      </c>
      <c r="Q1021" s="1">
        <v>43291</v>
      </c>
    </row>
    <row r="1022" spans="1:17" x14ac:dyDescent="0.55000000000000004">
      <c r="A1022" t="s">
        <v>4556</v>
      </c>
      <c r="B1022" t="s">
        <v>6</v>
      </c>
      <c r="C1022" t="s">
        <v>88</v>
      </c>
      <c r="D1022" t="s">
        <v>1054</v>
      </c>
      <c r="E1022" t="s">
        <v>25</v>
      </c>
      <c r="F1022">
        <v>30</v>
      </c>
      <c r="G1022" t="s">
        <v>870</v>
      </c>
      <c r="H1022">
        <v>221546286</v>
      </c>
      <c r="I1022" t="s">
        <v>28</v>
      </c>
      <c r="J1022" t="s">
        <v>28</v>
      </c>
      <c r="K1022" t="s">
        <v>28</v>
      </c>
      <c r="L1022" t="s">
        <v>27</v>
      </c>
      <c r="M1022" t="s">
        <v>28</v>
      </c>
      <c r="N1022" t="s">
        <v>28</v>
      </c>
      <c r="O1022">
        <v>1</v>
      </c>
      <c r="P1022" t="s">
        <v>32</v>
      </c>
      <c r="Q1022" s="1">
        <v>43291</v>
      </c>
    </row>
    <row r="1023" spans="1:17" x14ac:dyDescent="0.55000000000000004">
      <c r="A1023" t="s">
        <v>4553</v>
      </c>
      <c r="B1023" t="s">
        <v>6</v>
      </c>
      <c r="C1023" t="s">
        <v>109</v>
      </c>
      <c r="D1023" t="s">
        <v>1055</v>
      </c>
      <c r="E1023" t="s">
        <v>25</v>
      </c>
      <c r="F1023">
        <v>33</v>
      </c>
      <c r="G1023" t="s">
        <v>870</v>
      </c>
      <c r="H1023">
        <v>221546285</v>
      </c>
      <c r="I1023" t="s">
        <v>28</v>
      </c>
      <c r="J1023" t="s">
        <v>28</v>
      </c>
      <c r="K1023" t="s">
        <v>28</v>
      </c>
      <c r="L1023" t="s">
        <v>27</v>
      </c>
      <c r="M1023" t="s">
        <v>27</v>
      </c>
      <c r="N1023" t="s">
        <v>28</v>
      </c>
      <c r="O1023">
        <v>2</v>
      </c>
      <c r="P1023" t="s">
        <v>32</v>
      </c>
      <c r="Q1023" s="1">
        <v>43223</v>
      </c>
    </row>
    <row r="1024" spans="1:17" x14ac:dyDescent="0.55000000000000004">
      <c r="A1024" t="s">
        <v>4553</v>
      </c>
      <c r="B1024" t="s">
        <v>6</v>
      </c>
      <c r="C1024" t="s">
        <v>88</v>
      </c>
      <c r="D1024" t="s">
        <v>1056</v>
      </c>
      <c r="E1024" t="s">
        <v>25</v>
      </c>
      <c r="F1024">
        <v>33</v>
      </c>
      <c r="G1024" t="s">
        <v>870</v>
      </c>
      <c r="H1024">
        <v>221546283</v>
      </c>
      <c r="I1024" t="s">
        <v>27</v>
      </c>
      <c r="J1024" t="s">
        <v>28</v>
      </c>
      <c r="K1024" t="s">
        <v>28</v>
      </c>
      <c r="L1024" t="s">
        <v>27</v>
      </c>
      <c r="M1024" t="s">
        <v>28</v>
      </c>
      <c r="N1024" t="s">
        <v>27</v>
      </c>
      <c r="O1024">
        <v>2</v>
      </c>
      <c r="P1024" t="s">
        <v>32</v>
      </c>
      <c r="Q1024" s="1">
        <v>43223</v>
      </c>
    </row>
    <row r="1025" spans="1:17" x14ac:dyDescent="0.55000000000000004">
      <c r="A1025" t="s">
        <v>4553</v>
      </c>
      <c r="B1025" t="s">
        <v>6</v>
      </c>
      <c r="C1025" t="s">
        <v>23</v>
      </c>
      <c r="D1025" t="s">
        <v>1057</v>
      </c>
      <c r="E1025" t="s">
        <v>25</v>
      </c>
      <c r="F1025">
        <v>33</v>
      </c>
      <c r="G1025" t="s">
        <v>870</v>
      </c>
      <c r="H1025">
        <v>221546282</v>
      </c>
      <c r="I1025" t="s">
        <v>27</v>
      </c>
      <c r="J1025" t="s">
        <v>28</v>
      </c>
      <c r="K1025" t="s">
        <v>28</v>
      </c>
      <c r="L1025" t="s">
        <v>27</v>
      </c>
      <c r="M1025" t="s">
        <v>28</v>
      </c>
      <c r="N1025" t="s">
        <v>27</v>
      </c>
      <c r="O1025">
        <v>2</v>
      </c>
      <c r="P1025" t="s">
        <v>32</v>
      </c>
      <c r="Q1025" s="1">
        <v>43223</v>
      </c>
    </row>
    <row r="1026" spans="1:17" x14ac:dyDescent="0.55000000000000004">
      <c r="A1026" t="s">
        <v>4559</v>
      </c>
      <c r="B1026" t="s">
        <v>6</v>
      </c>
      <c r="C1026" t="s">
        <v>88</v>
      </c>
      <c r="D1026" t="s">
        <v>1058</v>
      </c>
      <c r="E1026" t="s">
        <v>25</v>
      </c>
      <c r="F1026">
        <v>34</v>
      </c>
      <c r="G1026" t="s">
        <v>870</v>
      </c>
      <c r="H1026">
        <v>221546281</v>
      </c>
      <c r="I1026" t="s">
        <v>28</v>
      </c>
      <c r="J1026" t="s">
        <v>28</v>
      </c>
      <c r="K1026" t="s">
        <v>28</v>
      </c>
      <c r="L1026" t="s">
        <v>27</v>
      </c>
      <c r="M1026" t="s">
        <v>28</v>
      </c>
      <c r="N1026" t="s">
        <v>28</v>
      </c>
      <c r="O1026">
        <v>1</v>
      </c>
      <c r="P1026" t="s">
        <v>32</v>
      </c>
      <c r="Q1026" s="1">
        <v>43271</v>
      </c>
    </row>
    <row r="1027" spans="1:17" x14ac:dyDescent="0.55000000000000004">
      <c r="A1027" t="s">
        <v>4554</v>
      </c>
      <c r="B1027" t="s">
        <v>6</v>
      </c>
      <c r="C1027" t="s">
        <v>88</v>
      </c>
      <c r="D1027" t="s">
        <v>1059</v>
      </c>
      <c r="E1027" t="s">
        <v>25</v>
      </c>
      <c r="F1027">
        <v>35</v>
      </c>
      <c r="G1027" t="s">
        <v>870</v>
      </c>
      <c r="H1027">
        <v>221546279</v>
      </c>
      <c r="I1027" t="s">
        <v>27</v>
      </c>
      <c r="J1027" t="s">
        <v>28</v>
      </c>
      <c r="K1027" t="s">
        <v>28</v>
      </c>
      <c r="L1027" t="s">
        <v>27</v>
      </c>
      <c r="M1027" t="s">
        <v>28</v>
      </c>
      <c r="N1027" t="s">
        <v>27</v>
      </c>
      <c r="O1027">
        <v>2</v>
      </c>
      <c r="P1027" t="s">
        <v>32</v>
      </c>
      <c r="Q1027" s="1">
        <v>43089</v>
      </c>
    </row>
    <row r="1028" spans="1:17" x14ac:dyDescent="0.55000000000000004">
      <c r="A1028" t="s">
        <v>4559</v>
      </c>
      <c r="B1028" t="s">
        <v>2</v>
      </c>
      <c r="C1028" t="s">
        <v>88</v>
      </c>
      <c r="D1028" t="s">
        <v>1060</v>
      </c>
      <c r="E1028" t="s">
        <v>25</v>
      </c>
      <c r="F1028">
        <v>33</v>
      </c>
      <c r="G1028" t="s">
        <v>870</v>
      </c>
      <c r="H1028">
        <v>221546278</v>
      </c>
      <c r="I1028" t="s">
        <v>28</v>
      </c>
      <c r="J1028" t="s">
        <v>28</v>
      </c>
      <c r="K1028" t="s">
        <v>28</v>
      </c>
      <c r="L1028" t="s">
        <v>27</v>
      </c>
      <c r="M1028" t="s">
        <v>27</v>
      </c>
      <c r="N1028" t="s">
        <v>28</v>
      </c>
      <c r="O1028">
        <v>2</v>
      </c>
      <c r="P1028" t="s">
        <v>32</v>
      </c>
      <c r="Q1028" s="1">
        <v>42382</v>
      </c>
    </row>
    <row r="1029" spans="1:17" x14ac:dyDescent="0.55000000000000004">
      <c r="A1029" t="s">
        <v>4559</v>
      </c>
      <c r="B1029" t="s">
        <v>6</v>
      </c>
      <c r="C1029" t="s">
        <v>88</v>
      </c>
      <c r="D1029" t="s">
        <v>1061</v>
      </c>
      <c r="E1029" t="s">
        <v>25</v>
      </c>
      <c r="F1029">
        <v>33</v>
      </c>
      <c r="G1029" t="s">
        <v>870</v>
      </c>
      <c r="H1029">
        <v>221546276</v>
      </c>
      <c r="I1029" t="s">
        <v>28</v>
      </c>
      <c r="J1029" t="s">
        <v>28</v>
      </c>
      <c r="K1029" t="s">
        <v>28</v>
      </c>
      <c r="L1029" t="s">
        <v>27</v>
      </c>
      <c r="M1029" t="s">
        <v>27</v>
      </c>
      <c r="N1029" t="s">
        <v>28</v>
      </c>
      <c r="O1029">
        <v>2</v>
      </c>
      <c r="P1029" t="s">
        <v>32</v>
      </c>
      <c r="Q1029" s="1">
        <v>42382</v>
      </c>
    </row>
    <row r="1030" spans="1:17" x14ac:dyDescent="0.55000000000000004">
      <c r="A1030" t="s">
        <v>4559</v>
      </c>
      <c r="B1030" t="s">
        <v>6</v>
      </c>
      <c r="C1030" t="s">
        <v>88</v>
      </c>
      <c r="D1030" t="s">
        <v>1062</v>
      </c>
      <c r="E1030" t="s">
        <v>42</v>
      </c>
      <c r="F1030">
        <v>35</v>
      </c>
      <c r="G1030" t="s">
        <v>870</v>
      </c>
      <c r="H1030">
        <v>221546275</v>
      </c>
      <c r="I1030" t="s">
        <v>28</v>
      </c>
      <c r="J1030" t="s">
        <v>28</v>
      </c>
      <c r="K1030" t="s">
        <v>28</v>
      </c>
      <c r="L1030" t="s">
        <v>27</v>
      </c>
      <c r="M1030" t="s">
        <v>27</v>
      </c>
      <c r="N1030" t="s">
        <v>28</v>
      </c>
      <c r="O1030">
        <v>2</v>
      </c>
      <c r="P1030" t="s">
        <v>32</v>
      </c>
      <c r="Q1030" s="1">
        <v>42382</v>
      </c>
    </row>
    <row r="1031" spans="1:17" x14ac:dyDescent="0.55000000000000004">
      <c r="A1031" t="s">
        <v>4560</v>
      </c>
      <c r="B1031" t="s">
        <v>6</v>
      </c>
      <c r="C1031" t="s">
        <v>88</v>
      </c>
      <c r="D1031" t="s">
        <v>1063</v>
      </c>
      <c r="E1031" t="s">
        <v>42</v>
      </c>
      <c r="F1031">
        <v>33</v>
      </c>
      <c r="G1031" t="s">
        <v>870</v>
      </c>
      <c r="H1031">
        <v>221546274</v>
      </c>
      <c r="I1031" t="s">
        <v>27</v>
      </c>
      <c r="J1031" t="s">
        <v>28</v>
      </c>
      <c r="K1031" t="s">
        <v>28</v>
      </c>
      <c r="L1031" t="s">
        <v>27</v>
      </c>
      <c r="M1031" t="s">
        <v>27</v>
      </c>
      <c r="N1031" t="s">
        <v>27</v>
      </c>
      <c r="O1031">
        <v>3</v>
      </c>
      <c r="P1031" t="s">
        <v>32</v>
      </c>
      <c r="Q1031" s="1">
        <v>43661</v>
      </c>
    </row>
    <row r="1032" spans="1:17" x14ac:dyDescent="0.55000000000000004">
      <c r="A1032" t="s">
        <v>4560</v>
      </c>
      <c r="B1032" t="s">
        <v>2</v>
      </c>
      <c r="C1032" t="s">
        <v>88</v>
      </c>
      <c r="D1032" t="s">
        <v>1064</v>
      </c>
      <c r="E1032" t="s">
        <v>42</v>
      </c>
      <c r="F1032">
        <v>33</v>
      </c>
      <c r="G1032" t="s">
        <v>870</v>
      </c>
      <c r="H1032">
        <v>221546273</v>
      </c>
      <c r="I1032" t="s">
        <v>28</v>
      </c>
      <c r="J1032" t="s">
        <v>28</v>
      </c>
      <c r="K1032" t="s">
        <v>28</v>
      </c>
      <c r="L1032" t="s">
        <v>27</v>
      </c>
      <c r="M1032" t="s">
        <v>27</v>
      </c>
      <c r="N1032" t="s">
        <v>28</v>
      </c>
      <c r="O1032">
        <v>2</v>
      </c>
      <c r="P1032" t="s">
        <v>32</v>
      </c>
      <c r="Q1032" s="1">
        <v>43661</v>
      </c>
    </row>
    <row r="1033" spans="1:17" x14ac:dyDescent="0.55000000000000004">
      <c r="A1033" t="s">
        <v>4560</v>
      </c>
      <c r="B1033" t="s">
        <v>2</v>
      </c>
      <c r="C1033" t="s">
        <v>44</v>
      </c>
      <c r="D1033" t="s">
        <v>1065</v>
      </c>
      <c r="E1033" t="s">
        <v>42</v>
      </c>
      <c r="F1033">
        <v>34</v>
      </c>
      <c r="G1033" t="s">
        <v>870</v>
      </c>
      <c r="H1033">
        <v>221546272</v>
      </c>
      <c r="I1033" t="s">
        <v>28</v>
      </c>
      <c r="J1033" t="s">
        <v>28</v>
      </c>
      <c r="K1033" t="s">
        <v>28</v>
      </c>
      <c r="L1033" t="s">
        <v>27</v>
      </c>
      <c r="M1033" t="s">
        <v>27</v>
      </c>
      <c r="N1033" t="s">
        <v>28</v>
      </c>
      <c r="O1033">
        <v>2</v>
      </c>
      <c r="P1033" t="s">
        <v>32</v>
      </c>
      <c r="Q1033" s="1">
        <v>43661</v>
      </c>
    </row>
    <row r="1034" spans="1:17" x14ac:dyDescent="0.55000000000000004">
      <c r="A1034" t="s">
        <v>4560</v>
      </c>
      <c r="B1034" t="s">
        <v>6</v>
      </c>
      <c r="C1034" t="s">
        <v>88</v>
      </c>
      <c r="D1034" t="s">
        <v>1066</v>
      </c>
      <c r="E1034" t="s">
        <v>25</v>
      </c>
      <c r="F1034">
        <v>26</v>
      </c>
      <c r="G1034" t="s">
        <v>870</v>
      </c>
      <c r="H1034">
        <v>221546271</v>
      </c>
      <c r="I1034" t="s">
        <v>28</v>
      </c>
      <c r="J1034" t="s">
        <v>28</v>
      </c>
      <c r="K1034" t="s">
        <v>28</v>
      </c>
      <c r="L1034" t="s">
        <v>27</v>
      </c>
      <c r="M1034" t="s">
        <v>27</v>
      </c>
      <c r="N1034" t="s">
        <v>28</v>
      </c>
      <c r="O1034">
        <v>2</v>
      </c>
      <c r="P1034" t="s">
        <v>32</v>
      </c>
      <c r="Q1034" s="1">
        <v>43661</v>
      </c>
    </row>
    <row r="1035" spans="1:17" x14ac:dyDescent="0.55000000000000004">
      <c r="A1035" t="s">
        <v>4560</v>
      </c>
      <c r="B1035" t="s">
        <v>2</v>
      </c>
      <c r="C1035" t="s">
        <v>88</v>
      </c>
      <c r="D1035" t="s">
        <v>1067</v>
      </c>
      <c r="E1035" t="s">
        <v>25</v>
      </c>
      <c r="F1035">
        <v>33</v>
      </c>
      <c r="G1035" t="s">
        <v>870</v>
      </c>
      <c r="H1035">
        <v>221546270</v>
      </c>
      <c r="I1035" t="s">
        <v>28</v>
      </c>
      <c r="J1035" t="s">
        <v>28</v>
      </c>
      <c r="K1035" t="s">
        <v>28</v>
      </c>
      <c r="L1035" t="s">
        <v>27</v>
      </c>
      <c r="M1035" t="s">
        <v>27</v>
      </c>
      <c r="N1035" t="s">
        <v>28</v>
      </c>
      <c r="O1035">
        <v>2</v>
      </c>
      <c r="P1035" t="s">
        <v>32</v>
      </c>
      <c r="Q1035" s="1">
        <v>43661</v>
      </c>
    </row>
    <row r="1036" spans="1:17" x14ac:dyDescent="0.55000000000000004">
      <c r="A1036" t="s">
        <v>4559</v>
      </c>
      <c r="B1036" t="s">
        <v>6</v>
      </c>
      <c r="C1036" t="s">
        <v>88</v>
      </c>
      <c r="D1036" t="s">
        <v>1068</v>
      </c>
      <c r="E1036" t="s">
        <v>25</v>
      </c>
      <c r="F1036">
        <v>33</v>
      </c>
      <c r="G1036" t="s">
        <v>870</v>
      </c>
      <c r="H1036">
        <v>221546269</v>
      </c>
      <c r="I1036" t="s">
        <v>28</v>
      </c>
      <c r="J1036" t="s">
        <v>28</v>
      </c>
      <c r="K1036" t="s">
        <v>28</v>
      </c>
      <c r="L1036" t="s">
        <v>27</v>
      </c>
      <c r="M1036" t="s">
        <v>27</v>
      </c>
      <c r="N1036" t="s">
        <v>28</v>
      </c>
      <c r="O1036">
        <v>2</v>
      </c>
      <c r="P1036" t="s">
        <v>32</v>
      </c>
      <c r="Q1036" s="1">
        <v>42696</v>
      </c>
    </row>
    <row r="1037" spans="1:17" x14ac:dyDescent="0.55000000000000004">
      <c r="A1037" t="s">
        <v>4559</v>
      </c>
      <c r="B1037" t="s">
        <v>2</v>
      </c>
      <c r="C1037" t="s">
        <v>88</v>
      </c>
      <c r="D1037" t="s">
        <v>1069</v>
      </c>
      <c r="E1037" t="s">
        <v>25</v>
      </c>
      <c r="F1037">
        <v>33</v>
      </c>
      <c r="G1037" t="s">
        <v>870</v>
      </c>
      <c r="H1037">
        <v>221546268</v>
      </c>
      <c r="I1037" t="s">
        <v>28</v>
      </c>
      <c r="J1037" t="s">
        <v>28</v>
      </c>
      <c r="K1037" t="s">
        <v>28</v>
      </c>
      <c r="L1037" t="s">
        <v>27</v>
      </c>
      <c r="M1037" t="s">
        <v>27</v>
      </c>
      <c r="N1037" t="s">
        <v>28</v>
      </c>
      <c r="O1037">
        <v>2</v>
      </c>
      <c r="P1037" t="s">
        <v>32</v>
      </c>
      <c r="Q1037" s="1">
        <v>42696</v>
      </c>
    </row>
    <row r="1038" spans="1:17" x14ac:dyDescent="0.55000000000000004">
      <c r="A1038" t="s">
        <v>4559</v>
      </c>
      <c r="B1038" t="s">
        <v>6</v>
      </c>
      <c r="C1038" t="s">
        <v>88</v>
      </c>
      <c r="D1038" t="s">
        <v>1070</v>
      </c>
      <c r="E1038" t="s">
        <v>25</v>
      </c>
      <c r="F1038">
        <v>32</v>
      </c>
      <c r="G1038" t="s">
        <v>870</v>
      </c>
      <c r="H1038">
        <v>221546267</v>
      </c>
      <c r="I1038" t="s">
        <v>28</v>
      </c>
      <c r="J1038" t="s">
        <v>28</v>
      </c>
      <c r="K1038" t="s">
        <v>28</v>
      </c>
      <c r="L1038" t="s">
        <v>27</v>
      </c>
      <c r="M1038" t="s">
        <v>27</v>
      </c>
      <c r="N1038" t="s">
        <v>28</v>
      </c>
      <c r="O1038">
        <v>2</v>
      </c>
      <c r="P1038" t="s">
        <v>32</v>
      </c>
      <c r="Q1038" s="1">
        <v>42696</v>
      </c>
    </row>
    <row r="1039" spans="1:17" x14ac:dyDescent="0.55000000000000004">
      <c r="A1039" t="s">
        <v>4558</v>
      </c>
      <c r="B1039" t="s">
        <v>6</v>
      </c>
      <c r="C1039" t="s">
        <v>88</v>
      </c>
      <c r="D1039" t="s">
        <v>1071</v>
      </c>
      <c r="E1039" t="s">
        <v>25</v>
      </c>
      <c r="F1039">
        <v>33</v>
      </c>
      <c r="G1039" t="s">
        <v>870</v>
      </c>
      <c r="H1039">
        <v>221546266</v>
      </c>
      <c r="I1039" t="s">
        <v>28</v>
      </c>
      <c r="J1039" t="s">
        <v>28</v>
      </c>
      <c r="K1039" t="s">
        <v>28</v>
      </c>
      <c r="L1039" t="s">
        <v>27</v>
      </c>
      <c r="M1039" t="s">
        <v>27</v>
      </c>
      <c r="N1039" t="s">
        <v>28</v>
      </c>
      <c r="O1039">
        <v>2</v>
      </c>
      <c r="P1039" t="s">
        <v>32</v>
      </c>
      <c r="Q1039" s="1">
        <v>42486</v>
      </c>
    </row>
    <row r="1040" spans="1:17" x14ac:dyDescent="0.55000000000000004">
      <c r="A1040" t="s">
        <v>4554</v>
      </c>
      <c r="B1040" t="s">
        <v>6</v>
      </c>
      <c r="C1040" t="s">
        <v>88</v>
      </c>
      <c r="D1040" t="s">
        <v>1072</v>
      </c>
      <c r="E1040" t="s">
        <v>25</v>
      </c>
      <c r="F1040">
        <v>33</v>
      </c>
      <c r="G1040" t="s">
        <v>870</v>
      </c>
      <c r="H1040">
        <v>221546265</v>
      </c>
      <c r="I1040" t="s">
        <v>28</v>
      </c>
      <c r="J1040" t="s">
        <v>28</v>
      </c>
      <c r="K1040" t="s">
        <v>28</v>
      </c>
      <c r="L1040" t="s">
        <v>27</v>
      </c>
      <c r="M1040" t="s">
        <v>27</v>
      </c>
      <c r="N1040" t="s">
        <v>28</v>
      </c>
      <c r="O1040">
        <v>2</v>
      </c>
      <c r="P1040" t="s">
        <v>32</v>
      </c>
      <c r="Q1040" s="1">
        <v>43265</v>
      </c>
    </row>
    <row r="1041" spans="1:17" x14ac:dyDescent="0.55000000000000004">
      <c r="A1041" t="s">
        <v>4556</v>
      </c>
      <c r="B1041" t="s">
        <v>6</v>
      </c>
      <c r="C1041" t="s">
        <v>109</v>
      </c>
      <c r="D1041" t="s">
        <v>1073</v>
      </c>
      <c r="E1041" t="s">
        <v>25</v>
      </c>
      <c r="F1041">
        <v>33</v>
      </c>
      <c r="G1041" t="s">
        <v>870</v>
      </c>
      <c r="H1041">
        <v>221546264</v>
      </c>
      <c r="I1041" t="s">
        <v>27</v>
      </c>
      <c r="J1041" t="s">
        <v>28</v>
      </c>
      <c r="K1041" t="s">
        <v>28</v>
      </c>
      <c r="L1041" t="s">
        <v>27</v>
      </c>
      <c r="M1041" t="s">
        <v>27</v>
      </c>
      <c r="N1041" t="s">
        <v>27</v>
      </c>
      <c r="O1041">
        <v>3</v>
      </c>
      <c r="P1041" t="s">
        <v>32</v>
      </c>
      <c r="Q1041" s="1">
        <v>43060</v>
      </c>
    </row>
    <row r="1042" spans="1:17" x14ac:dyDescent="0.55000000000000004">
      <c r="A1042" t="s">
        <v>4556</v>
      </c>
      <c r="B1042" t="s">
        <v>2</v>
      </c>
      <c r="C1042" t="s">
        <v>88</v>
      </c>
      <c r="D1042" t="s">
        <v>1074</v>
      </c>
      <c r="E1042" t="s">
        <v>42</v>
      </c>
      <c r="F1042">
        <v>33</v>
      </c>
      <c r="G1042" t="s">
        <v>870</v>
      </c>
      <c r="H1042">
        <v>221546263</v>
      </c>
      <c r="I1042" t="s">
        <v>27</v>
      </c>
      <c r="J1042" t="s">
        <v>28</v>
      </c>
      <c r="K1042" t="s">
        <v>28</v>
      </c>
      <c r="L1042" t="s">
        <v>27</v>
      </c>
      <c r="M1042" t="s">
        <v>27</v>
      </c>
      <c r="N1042" t="s">
        <v>27</v>
      </c>
      <c r="O1042">
        <v>3</v>
      </c>
      <c r="P1042" t="s">
        <v>32</v>
      </c>
      <c r="Q1042" s="1">
        <v>43060</v>
      </c>
    </row>
    <row r="1043" spans="1:17" x14ac:dyDescent="0.55000000000000004">
      <c r="A1043" t="s">
        <v>4558</v>
      </c>
      <c r="B1043" t="s">
        <v>6</v>
      </c>
      <c r="C1043" t="s">
        <v>23</v>
      </c>
      <c r="D1043" t="s">
        <v>1075</v>
      </c>
      <c r="E1043" t="s">
        <v>42</v>
      </c>
      <c r="F1043">
        <v>32</v>
      </c>
      <c r="G1043" t="s">
        <v>870</v>
      </c>
      <c r="H1043">
        <v>221546262</v>
      </c>
      <c r="I1043" t="s">
        <v>28</v>
      </c>
      <c r="J1043" t="s">
        <v>28</v>
      </c>
      <c r="K1043" t="s">
        <v>28</v>
      </c>
      <c r="L1043" t="s">
        <v>27</v>
      </c>
      <c r="M1043" t="s">
        <v>27</v>
      </c>
      <c r="N1043" t="s">
        <v>28</v>
      </c>
      <c r="O1043">
        <v>2</v>
      </c>
      <c r="P1043" t="s">
        <v>32</v>
      </c>
      <c r="Q1043" s="1">
        <v>42453</v>
      </c>
    </row>
    <row r="1044" spans="1:17" x14ac:dyDescent="0.55000000000000004">
      <c r="A1044" t="s">
        <v>4556</v>
      </c>
      <c r="B1044" t="s">
        <v>2</v>
      </c>
      <c r="C1044" t="s">
        <v>88</v>
      </c>
      <c r="D1044" t="s">
        <v>1076</v>
      </c>
      <c r="E1044" t="s">
        <v>25</v>
      </c>
      <c r="F1044">
        <v>33</v>
      </c>
      <c r="G1044" t="s">
        <v>870</v>
      </c>
      <c r="H1044">
        <v>221546261</v>
      </c>
      <c r="I1044" t="s">
        <v>28</v>
      </c>
      <c r="J1044" t="s">
        <v>28</v>
      </c>
      <c r="K1044" t="s">
        <v>28</v>
      </c>
      <c r="L1044" t="s">
        <v>27</v>
      </c>
      <c r="M1044" t="s">
        <v>27</v>
      </c>
      <c r="N1044" t="s">
        <v>28</v>
      </c>
      <c r="O1044">
        <v>2</v>
      </c>
      <c r="P1044" t="s">
        <v>32</v>
      </c>
      <c r="Q1044" s="1">
        <v>42622</v>
      </c>
    </row>
    <row r="1045" spans="1:17" x14ac:dyDescent="0.55000000000000004">
      <c r="A1045" t="s">
        <v>4556</v>
      </c>
      <c r="B1045" t="s">
        <v>3</v>
      </c>
      <c r="C1045" t="s">
        <v>23</v>
      </c>
      <c r="D1045" t="s">
        <v>1077</v>
      </c>
      <c r="E1045" t="s">
        <v>42</v>
      </c>
      <c r="F1045">
        <v>32</v>
      </c>
      <c r="G1045" t="s">
        <v>870</v>
      </c>
      <c r="H1045">
        <v>221546260</v>
      </c>
      <c r="I1045" t="s">
        <v>28</v>
      </c>
      <c r="J1045" t="s">
        <v>28</v>
      </c>
      <c r="K1045" t="s">
        <v>28</v>
      </c>
      <c r="L1045" t="s">
        <v>27</v>
      </c>
      <c r="M1045" t="s">
        <v>27</v>
      </c>
      <c r="N1045" t="s">
        <v>28</v>
      </c>
      <c r="O1045">
        <v>2</v>
      </c>
      <c r="P1045" t="s">
        <v>32</v>
      </c>
      <c r="Q1045" s="1">
        <v>42622</v>
      </c>
    </row>
    <row r="1046" spans="1:17" x14ac:dyDescent="0.55000000000000004">
      <c r="A1046" t="s">
        <v>4559</v>
      </c>
      <c r="B1046" t="s">
        <v>6</v>
      </c>
      <c r="C1046" t="s">
        <v>109</v>
      </c>
      <c r="D1046" t="s">
        <v>1078</v>
      </c>
      <c r="E1046" t="s">
        <v>25</v>
      </c>
      <c r="F1046">
        <v>33</v>
      </c>
      <c r="G1046" t="s">
        <v>870</v>
      </c>
      <c r="H1046">
        <v>221546259</v>
      </c>
      <c r="I1046" t="s">
        <v>27</v>
      </c>
      <c r="J1046" t="s">
        <v>28</v>
      </c>
      <c r="K1046" t="s">
        <v>28</v>
      </c>
      <c r="L1046" t="s">
        <v>27</v>
      </c>
      <c r="M1046" t="s">
        <v>28</v>
      </c>
      <c r="N1046" t="s">
        <v>27</v>
      </c>
      <c r="O1046">
        <v>2</v>
      </c>
      <c r="P1046" t="s">
        <v>32</v>
      </c>
      <c r="Q1046" s="1">
        <v>42928</v>
      </c>
    </row>
    <row r="1047" spans="1:17" x14ac:dyDescent="0.55000000000000004">
      <c r="A1047" t="s">
        <v>4559</v>
      </c>
      <c r="B1047" t="s">
        <v>2</v>
      </c>
      <c r="C1047" t="s">
        <v>88</v>
      </c>
      <c r="D1047" t="s">
        <v>1079</v>
      </c>
      <c r="E1047" t="s">
        <v>42</v>
      </c>
      <c r="F1047">
        <v>32</v>
      </c>
      <c r="G1047" t="s">
        <v>870</v>
      </c>
      <c r="H1047">
        <v>221546257</v>
      </c>
      <c r="I1047" t="s">
        <v>28</v>
      </c>
      <c r="J1047" t="s">
        <v>28</v>
      </c>
      <c r="K1047" t="s">
        <v>28</v>
      </c>
      <c r="L1047" t="s">
        <v>27</v>
      </c>
      <c r="M1047" t="s">
        <v>27</v>
      </c>
      <c r="N1047" t="s">
        <v>28</v>
      </c>
      <c r="O1047">
        <v>2</v>
      </c>
      <c r="P1047" t="s">
        <v>32</v>
      </c>
      <c r="Q1047" s="1">
        <v>42928</v>
      </c>
    </row>
    <row r="1048" spans="1:17" x14ac:dyDescent="0.55000000000000004">
      <c r="A1048" t="s">
        <v>4559</v>
      </c>
      <c r="B1048" t="s">
        <v>6</v>
      </c>
      <c r="C1048" t="s">
        <v>88</v>
      </c>
      <c r="D1048" t="s">
        <v>1080</v>
      </c>
      <c r="E1048" t="s">
        <v>25</v>
      </c>
      <c r="F1048">
        <v>33</v>
      </c>
      <c r="G1048" t="s">
        <v>870</v>
      </c>
      <c r="H1048">
        <v>221546256</v>
      </c>
      <c r="I1048" t="s">
        <v>28</v>
      </c>
      <c r="J1048" t="s">
        <v>28</v>
      </c>
      <c r="K1048" t="s">
        <v>28</v>
      </c>
      <c r="L1048" t="s">
        <v>27</v>
      </c>
      <c r="M1048" t="s">
        <v>27</v>
      </c>
      <c r="N1048" t="s">
        <v>28</v>
      </c>
      <c r="O1048">
        <v>2</v>
      </c>
      <c r="P1048" t="s">
        <v>32</v>
      </c>
      <c r="Q1048" s="1">
        <v>43024</v>
      </c>
    </row>
    <row r="1049" spans="1:17" x14ac:dyDescent="0.55000000000000004">
      <c r="A1049" t="s">
        <v>4555</v>
      </c>
      <c r="B1049" t="s">
        <v>3</v>
      </c>
      <c r="C1049" t="s">
        <v>23</v>
      </c>
      <c r="D1049" t="s">
        <v>1081</v>
      </c>
      <c r="E1049" t="s">
        <v>42</v>
      </c>
      <c r="F1049">
        <v>33</v>
      </c>
      <c r="G1049" t="s">
        <v>870</v>
      </c>
      <c r="H1049">
        <v>221546255</v>
      </c>
      <c r="I1049" t="s">
        <v>27</v>
      </c>
      <c r="J1049" t="s">
        <v>28</v>
      </c>
      <c r="K1049" t="s">
        <v>28</v>
      </c>
      <c r="L1049" t="s">
        <v>27</v>
      </c>
      <c r="M1049" t="s">
        <v>28</v>
      </c>
      <c r="N1049" t="s">
        <v>27</v>
      </c>
      <c r="O1049">
        <v>2</v>
      </c>
      <c r="P1049" t="s">
        <v>32</v>
      </c>
      <c r="Q1049" s="1">
        <v>42442</v>
      </c>
    </row>
    <row r="1050" spans="1:17" x14ac:dyDescent="0.55000000000000004">
      <c r="A1050" t="s">
        <v>4555</v>
      </c>
      <c r="B1050" t="s">
        <v>2</v>
      </c>
      <c r="C1050" t="s">
        <v>88</v>
      </c>
      <c r="D1050" t="s">
        <v>1082</v>
      </c>
      <c r="E1050" t="s">
        <v>42</v>
      </c>
      <c r="F1050">
        <v>33</v>
      </c>
      <c r="G1050" t="s">
        <v>870</v>
      </c>
      <c r="H1050">
        <v>221546254</v>
      </c>
      <c r="I1050" t="s">
        <v>28</v>
      </c>
      <c r="J1050" t="s">
        <v>28</v>
      </c>
      <c r="K1050" t="s">
        <v>28</v>
      </c>
      <c r="L1050" t="s">
        <v>27</v>
      </c>
      <c r="M1050" t="s">
        <v>28</v>
      </c>
      <c r="N1050" t="s">
        <v>28</v>
      </c>
      <c r="O1050">
        <v>1</v>
      </c>
      <c r="P1050" t="s">
        <v>32</v>
      </c>
      <c r="Q1050" s="1">
        <v>42442</v>
      </c>
    </row>
    <row r="1051" spans="1:17" x14ac:dyDescent="0.55000000000000004">
      <c r="A1051" t="s">
        <v>4554</v>
      </c>
      <c r="B1051" t="s">
        <v>6</v>
      </c>
      <c r="C1051" t="s">
        <v>23</v>
      </c>
      <c r="D1051" t="s">
        <v>1083</v>
      </c>
      <c r="E1051" t="s">
        <v>25</v>
      </c>
      <c r="F1051">
        <v>35</v>
      </c>
      <c r="G1051" t="s">
        <v>870</v>
      </c>
      <c r="H1051">
        <v>221546253</v>
      </c>
      <c r="I1051" t="s">
        <v>28</v>
      </c>
      <c r="J1051" t="s">
        <v>28</v>
      </c>
      <c r="K1051" t="s">
        <v>28</v>
      </c>
      <c r="L1051" t="s">
        <v>27</v>
      </c>
      <c r="M1051" t="s">
        <v>28</v>
      </c>
      <c r="N1051" t="s">
        <v>28</v>
      </c>
      <c r="O1051">
        <v>1</v>
      </c>
      <c r="P1051" t="s">
        <v>32</v>
      </c>
      <c r="Q1051" s="1">
        <v>43617</v>
      </c>
    </row>
    <row r="1052" spans="1:17" x14ac:dyDescent="0.55000000000000004">
      <c r="A1052" t="s">
        <v>4554</v>
      </c>
      <c r="B1052" t="s">
        <v>2</v>
      </c>
      <c r="C1052" t="s">
        <v>88</v>
      </c>
      <c r="D1052" t="s">
        <v>1084</v>
      </c>
      <c r="E1052" t="s">
        <v>25</v>
      </c>
      <c r="F1052">
        <v>33</v>
      </c>
      <c r="G1052" t="s">
        <v>870</v>
      </c>
      <c r="H1052">
        <v>221546252</v>
      </c>
      <c r="I1052" t="s">
        <v>28</v>
      </c>
      <c r="J1052" t="s">
        <v>28</v>
      </c>
      <c r="K1052" t="s">
        <v>28</v>
      </c>
      <c r="L1052" t="s">
        <v>27</v>
      </c>
      <c r="M1052" t="s">
        <v>27</v>
      </c>
      <c r="N1052" t="s">
        <v>28</v>
      </c>
      <c r="O1052">
        <v>2</v>
      </c>
      <c r="P1052" t="s">
        <v>32</v>
      </c>
      <c r="Q1052" s="1">
        <v>43617</v>
      </c>
    </row>
    <row r="1053" spans="1:17" x14ac:dyDescent="0.55000000000000004">
      <c r="A1053" t="s">
        <v>4559</v>
      </c>
      <c r="B1053" t="s">
        <v>6</v>
      </c>
      <c r="C1053" t="s">
        <v>88</v>
      </c>
      <c r="D1053" t="s">
        <v>1085</v>
      </c>
      <c r="E1053" t="s">
        <v>25</v>
      </c>
      <c r="F1053">
        <v>33</v>
      </c>
      <c r="G1053" t="s">
        <v>870</v>
      </c>
      <c r="H1053">
        <v>221546248</v>
      </c>
      <c r="I1053" t="s">
        <v>27</v>
      </c>
      <c r="J1053" t="s">
        <v>28</v>
      </c>
      <c r="K1053" t="s">
        <v>27</v>
      </c>
      <c r="L1053" t="s">
        <v>27</v>
      </c>
      <c r="M1053" t="s">
        <v>28</v>
      </c>
      <c r="N1053" t="s">
        <v>27</v>
      </c>
      <c r="O1053">
        <v>3</v>
      </c>
      <c r="P1053" t="s">
        <v>32</v>
      </c>
      <c r="Q1053" s="1">
        <v>43286</v>
      </c>
    </row>
    <row r="1054" spans="1:17" x14ac:dyDescent="0.55000000000000004">
      <c r="A1054" t="s">
        <v>4559</v>
      </c>
      <c r="B1054" t="s">
        <v>2</v>
      </c>
      <c r="C1054" t="s">
        <v>88</v>
      </c>
      <c r="D1054" t="s">
        <v>1086</v>
      </c>
      <c r="E1054" t="s">
        <v>42</v>
      </c>
      <c r="F1054">
        <v>33</v>
      </c>
      <c r="G1054" t="s">
        <v>870</v>
      </c>
      <c r="H1054">
        <v>221546247</v>
      </c>
      <c r="I1054" t="s">
        <v>28</v>
      </c>
      <c r="J1054" t="s">
        <v>28</v>
      </c>
      <c r="K1054" t="s">
        <v>27</v>
      </c>
      <c r="L1054" t="s">
        <v>27</v>
      </c>
      <c r="M1054" t="s">
        <v>27</v>
      </c>
      <c r="N1054" t="s">
        <v>28</v>
      </c>
      <c r="O1054">
        <v>3</v>
      </c>
      <c r="P1054" t="s">
        <v>32</v>
      </c>
      <c r="Q1054" s="1">
        <v>43286</v>
      </c>
    </row>
    <row r="1055" spans="1:17" x14ac:dyDescent="0.55000000000000004">
      <c r="A1055" t="s">
        <v>4559</v>
      </c>
      <c r="B1055" t="s">
        <v>6</v>
      </c>
      <c r="C1055" t="s">
        <v>88</v>
      </c>
      <c r="D1055" t="s">
        <v>1087</v>
      </c>
      <c r="E1055" t="s">
        <v>25</v>
      </c>
      <c r="F1055">
        <v>33</v>
      </c>
      <c r="G1055" t="s">
        <v>870</v>
      </c>
      <c r="H1055">
        <v>221546245</v>
      </c>
      <c r="I1055" t="s">
        <v>28</v>
      </c>
      <c r="J1055" t="s">
        <v>28</v>
      </c>
      <c r="K1055" t="s">
        <v>27</v>
      </c>
      <c r="L1055" t="s">
        <v>27</v>
      </c>
      <c r="M1055" t="s">
        <v>27</v>
      </c>
      <c r="N1055" t="s">
        <v>28</v>
      </c>
      <c r="O1055">
        <v>3</v>
      </c>
      <c r="P1055" t="s">
        <v>32</v>
      </c>
      <c r="Q1055" s="1">
        <v>43286</v>
      </c>
    </row>
    <row r="1056" spans="1:17" x14ac:dyDescent="0.55000000000000004">
      <c r="A1056" t="s">
        <v>4556</v>
      </c>
      <c r="B1056" t="s">
        <v>2</v>
      </c>
      <c r="C1056" t="s">
        <v>88</v>
      </c>
      <c r="D1056" t="s">
        <v>1088</v>
      </c>
      <c r="E1056" t="s">
        <v>42</v>
      </c>
      <c r="F1056">
        <v>33</v>
      </c>
      <c r="G1056" t="s">
        <v>870</v>
      </c>
      <c r="H1056">
        <v>221546244</v>
      </c>
      <c r="I1056" t="s">
        <v>28</v>
      </c>
      <c r="J1056" t="s">
        <v>28</v>
      </c>
      <c r="K1056" t="s">
        <v>27</v>
      </c>
      <c r="L1056" t="s">
        <v>27</v>
      </c>
      <c r="M1056" t="s">
        <v>27</v>
      </c>
      <c r="N1056" t="s">
        <v>28</v>
      </c>
      <c r="O1056">
        <v>3</v>
      </c>
      <c r="P1056" t="s">
        <v>32</v>
      </c>
      <c r="Q1056" s="1">
        <v>43198</v>
      </c>
    </row>
    <row r="1057" spans="1:17" x14ac:dyDescent="0.55000000000000004">
      <c r="A1057" t="s">
        <v>4556</v>
      </c>
      <c r="B1057" t="s">
        <v>6</v>
      </c>
      <c r="C1057" t="s">
        <v>23</v>
      </c>
      <c r="D1057" t="s">
        <v>1089</v>
      </c>
      <c r="E1057" t="s">
        <v>42</v>
      </c>
      <c r="F1057">
        <v>33</v>
      </c>
      <c r="G1057" t="s">
        <v>870</v>
      </c>
      <c r="H1057">
        <v>221546242</v>
      </c>
      <c r="I1057" t="s">
        <v>28</v>
      </c>
      <c r="J1057" t="s">
        <v>28</v>
      </c>
      <c r="K1057" t="s">
        <v>28</v>
      </c>
      <c r="L1057" t="s">
        <v>27</v>
      </c>
      <c r="M1057" t="s">
        <v>27</v>
      </c>
      <c r="N1057" t="s">
        <v>28</v>
      </c>
      <c r="O1057">
        <v>2</v>
      </c>
      <c r="P1057" t="s">
        <v>32</v>
      </c>
      <c r="Q1057" s="1">
        <v>43198</v>
      </c>
    </row>
    <row r="1058" spans="1:17" x14ac:dyDescent="0.55000000000000004">
      <c r="A1058" t="s">
        <v>4556</v>
      </c>
      <c r="B1058" t="s">
        <v>6</v>
      </c>
      <c r="C1058" t="s">
        <v>88</v>
      </c>
      <c r="D1058" t="s">
        <v>1090</v>
      </c>
      <c r="E1058" t="s">
        <v>42</v>
      </c>
      <c r="F1058">
        <v>32</v>
      </c>
      <c r="G1058" t="s">
        <v>870</v>
      </c>
      <c r="H1058">
        <v>221546240</v>
      </c>
      <c r="I1058" t="s">
        <v>28</v>
      </c>
      <c r="J1058" t="s">
        <v>28</v>
      </c>
      <c r="K1058" t="s">
        <v>28</v>
      </c>
      <c r="L1058" t="s">
        <v>27</v>
      </c>
      <c r="M1058" t="s">
        <v>27</v>
      </c>
      <c r="N1058" t="s">
        <v>28</v>
      </c>
      <c r="O1058">
        <v>2</v>
      </c>
      <c r="P1058" t="s">
        <v>32</v>
      </c>
      <c r="Q1058" s="1">
        <v>43198</v>
      </c>
    </row>
    <row r="1059" spans="1:17" x14ac:dyDescent="0.55000000000000004">
      <c r="A1059" t="s">
        <v>4556</v>
      </c>
      <c r="B1059" t="s">
        <v>6</v>
      </c>
      <c r="C1059" t="s">
        <v>88</v>
      </c>
      <c r="D1059" t="s">
        <v>1091</v>
      </c>
      <c r="E1059" t="s">
        <v>25</v>
      </c>
      <c r="F1059">
        <v>32</v>
      </c>
      <c r="G1059" t="s">
        <v>870</v>
      </c>
      <c r="H1059">
        <v>221546239</v>
      </c>
      <c r="I1059" t="s">
        <v>27</v>
      </c>
      <c r="J1059" t="s">
        <v>28</v>
      </c>
      <c r="K1059" t="s">
        <v>28</v>
      </c>
      <c r="L1059" t="s">
        <v>27</v>
      </c>
      <c r="M1059" t="s">
        <v>27</v>
      </c>
      <c r="N1059" t="s">
        <v>27</v>
      </c>
      <c r="O1059">
        <v>3</v>
      </c>
      <c r="P1059" t="s">
        <v>32</v>
      </c>
      <c r="Q1059" s="1">
        <v>43198</v>
      </c>
    </row>
    <row r="1060" spans="1:17" x14ac:dyDescent="0.55000000000000004">
      <c r="A1060" t="s">
        <v>4554</v>
      </c>
      <c r="B1060" t="s">
        <v>6</v>
      </c>
      <c r="C1060" t="s">
        <v>23</v>
      </c>
      <c r="D1060" t="s">
        <v>1092</v>
      </c>
      <c r="E1060" t="s">
        <v>25</v>
      </c>
      <c r="F1060">
        <v>31</v>
      </c>
      <c r="G1060" t="s">
        <v>870</v>
      </c>
      <c r="H1060">
        <v>221546238</v>
      </c>
      <c r="I1060" t="s">
        <v>28</v>
      </c>
      <c r="J1060" t="s">
        <v>28</v>
      </c>
      <c r="K1060" t="s">
        <v>27</v>
      </c>
      <c r="L1060" t="s">
        <v>27</v>
      </c>
      <c r="M1060" t="s">
        <v>27</v>
      </c>
      <c r="N1060" t="s">
        <v>28</v>
      </c>
      <c r="O1060">
        <v>3</v>
      </c>
      <c r="P1060" t="s">
        <v>32</v>
      </c>
      <c r="Q1060" s="1">
        <v>43086</v>
      </c>
    </row>
    <row r="1061" spans="1:17" x14ac:dyDescent="0.55000000000000004">
      <c r="A1061" t="s">
        <v>4554</v>
      </c>
      <c r="B1061" t="s">
        <v>6</v>
      </c>
      <c r="C1061" t="s">
        <v>23</v>
      </c>
      <c r="D1061" t="s">
        <v>1093</v>
      </c>
      <c r="E1061" t="s">
        <v>42</v>
      </c>
      <c r="F1061">
        <v>33</v>
      </c>
      <c r="G1061" t="s">
        <v>870</v>
      </c>
      <c r="H1061">
        <v>221546237</v>
      </c>
      <c r="I1061" t="s">
        <v>27</v>
      </c>
      <c r="J1061" t="s">
        <v>28</v>
      </c>
      <c r="K1061" t="s">
        <v>27</v>
      </c>
      <c r="L1061" t="s">
        <v>27</v>
      </c>
      <c r="M1061" t="s">
        <v>27</v>
      </c>
      <c r="N1061" t="s">
        <v>27</v>
      </c>
      <c r="O1061">
        <v>4</v>
      </c>
      <c r="P1061" t="s">
        <v>29</v>
      </c>
      <c r="Q1061" s="1">
        <v>43086</v>
      </c>
    </row>
    <row r="1062" spans="1:17" x14ac:dyDescent="0.55000000000000004">
      <c r="A1062" t="s">
        <v>4559</v>
      </c>
      <c r="B1062" t="s">
        <v>6</v>
      </c>
      <c r="C1062" t="s">
        <v>88</v>
      </c>
      <c r="D1062" t="s">
        <v>1094</v>
      </c>
      <c r="E1062" t="s">
        <v>42</v>
      </c>
      <c r="F1062">
        <v>33</v>
      </c>
      <c r="G1062" t="s">
        <v>870</v>
      </c>
      <c r="H1062">
        <v>221546235</v>
      </c>
      <c r="I1062" t="s">
        <v>27</v>
      </c>
      <c r="J1062" t="s">
        <v>28</v>
      </c>
      <c r="K1062" t="s">
        <v>27</v>
      </c>
      <c r="L1062" t="s">
        <v>27</v>
      </c>
      <c r="M1062" t="s">
        <v>27</v>
      </c>
      <c r="N1062" t="s">
        <v>27</v>
      </c>
      <c r="O1062">
        <v>4</v>
      </c>
      <c r="P1062" t="s">
        <v>29</v>
      </c>
      <c r="Q1062" s="1">
        <v>42705</v>
      </c>
    </row>
    <row r="1063" spans="1:17" x14ac:dyDescent="0.55000000000000004">
      <c r="A1063" t="s">
        <v>4557</v>
      </c>
      <c r="B1063" t="s">
        <v>6</v>
      </c>
      <c r="C1063" t="s">
        <v>88</v>
      </c>
      <c r="D1063" t="s">
        <v>1095</v>
      </c>
      <c r="E1063" t="s">
        <v>25</v>
      </c>
      <c r="F1063">
        <v>33</v>
      </c>
      <c r="G1063" t="s">
        <v>870</v>
      </c>
      <c r="H1063">
        <v>221546234</v>
      </c>
      <c r="I1063" t="s">
        <v>28</v>
      </c>
      <c r="J1063" t="s">
        <v>28</v>
      </c>
      <c r="K1063" t="s">
        <v>27</v>
      </c>
      <c r="L1063" t="s">
        <v>27</v>
      </c>
      <c r="M1063" t="s">
        <v>27</v>
      </c>
      <c r="N1063" t="s">
        <v>28</v>
      </c>
      <c r="O1063">
        <v>3</v>
      </c>
      <c r="P1063" t="s">
        <v>32</v>
      </c>
      <c r="Q1063" s="1">
        <v>43188</v>
      </c>
    </row>
    <row r="1064" spans="1:17" x14ac:dyDescent="0.55000000000000004">
      <c r="A1064" t="s">
        <v>4559</v>
      </c>
      <c r="B1064" t="s">
        <v>3</v>
      </c>
      <c r="C1064" t="s">
        <v>23</v>
      </c>
      <c r="D1064" t="s">
        <v>1096</v>
      </c>
      <c r="E1064" t="s">
        <v>25</v>
      </c>
      <c r="F1064">
        <v>33</v>
      </c>
      <c r="G1064" t="s">
        <v>870</v>
      </c>
      <c r="H1064">
        <v>221546233</v>
      </c>
      <c r="I1064" t="s">
        <v>28</v>
      </c>
      <c r="J1064" t="s">
        <v>28</v>
      </c>
      <c r="K1064" t="s">
        <v>27</v>
      </c>
      <c r="L1064" t="s">
        <v>27</v>
      </c>
      <c r="M1064" t="s">
        <v>27</v>
      </c>
      <c r="N1064" t="s">
        <v>28</v>
      </c>
      <c r="O1064">
        <v>3</v>
      </c>
      <c r="P1064" t="s">
        <v>32</v>
      </c>
      <c r="Q1064" s="1">
        <v>43211</v>
      </c>
    </row>
    <row r="1065" spans="1:17" x14ac:dyDescent="0.55000000000000004">
      <c r="A1065" t="s">
        <v>4559</v>
      </c>
      <c r="B1065" t="s">
        <v>6</v>
      </c>
      <c r="C1065" t="s">
        <v>88</v>
      </c>
      <c r="D1065" t="s">
        <v>1097</v>
      </c>
      <c r="E1065" t="s">
        <v>25</v>
      </c>
      <c r="F1065">
        <v>32</v>
      </c>
      <c r="G1065" t="s">
        <v>870</v>
      </c>
      <c r="H1065">
        <v>221546231</v>
      </c>
      <c r="I1065" t="s">
        <v>28</v>
      </c>
      <c r="J1065" t="s">
        <v>28</v>
      </c>
      <c r="K1065" t="s">
        <v>27</v>
      </c>
      <c r="L1065" t="s">
        <v>27</v>
      </c>
      <c r="M1065" t="s">
        <v>27</v>
      </c>
      <c r="N1065" t="s">
        <v>28</v>
      </c>
      <c r="O1065">
        <v>3</v>
      </c>
      <c r="P1065" t="s">
        <v>32</v>
      </c>
      <c r="Q1065" s="1">
        <v>43211</v>
      </c>
    </row>
    <row r="1066" spans="1:17" x14ac:dyDescent="0.55000000000000004">
      <c r="A1066" t="s">
        <v>4559</v>
      </c>
      <c r="B1066" t="s">
        <v>6</v>
      </c>
      <c r="C1066" t="s">
        <v>88</v>
      </c>
      <c r="D1066" t="s">
        <v>1098</v>
      </c>
      <c r="E1066" t="s">
        <v>25</v>
      </c>
      <c r="F1066">
        <v>32</v>
      </c>
      <c r="G1066" t="s">
        <v>870</v>
      </c>
      <c r="H1066">
        <v>221546230</v>
      </c>
      <c r="I1066" t="s">
        <v>28</v>
      </c>
      <c r="J1066" t="s">
        <v>28</v>
      </c>
      <c r="K1066" t="s">
        <v>27</v>
      </c>
      <c r="L1066" t="s">
        <v>27</v>
      </c>
      <c r="M1066" t="s">
        <v>27</v>
      </c>
      <c r="N1066" t="s">
        <v>28</v>
      </c>
      <c r="O1066">
        <v>3</v>
      </c>
      <c r="P1066" t="s">
        <v>32</v>
      </c>
      <c r="Q1066" s="1">
        <v>43211</v>
      </c>
    </row>
    <row r="1067" spans="1:17" x14ac:dyDescent="0.55000000000000004">
      <c r="A1067" t="s">
        <v>4559</v>
      </c>
      <c r="B1067" t="s">
        <v>6</v>
      </c>
      <c r="C1067" t="s">
        <v>88</v>
      </c>
      <c r="D1067" t="s">
        <v>1099</v>
      </c>
      <c r="E1067" t="s">
        <v>42</v>
      </c>
      <c r="F1067">
        <v>32</v>
      </c>
      <c r="G1067" t="s">
        <v>870</v>
      </c>
      <c r="H1067">
        <v>221546229</v>
      </c>
      <c r="I1067" t="s">
        <v>28</v>
      </c>
      <c r="J1067" t="s">
        <v>28</v>
      </c>
      <c r="K1067" t="s">
        <v>28</v>
      </c>
      <c r="L1067" t="s">
        <v>27</v>
      </c>
      <c r="M1067" t="s">
        <v>27</v>
      </c>
      <c r="N1067" t="s">
        <v>28</v>
      </c>
      <c r="O1067">
        <v>2</v>
      </c>
      <c r="P1067" t="s">
        <v>32</v>
      </c>
      <c r="Q1067" s="1">
        <v>43211</v>
      </c>
    </row>
    <row r="1068" spans="1:17" x14ac:dyDescent="0.55000000000000004">
      <c r="A1068" t="s">
        <v>4559</v>
      </c>
      <c r="B1068" t="s">
        <v>2</v>
      </c>
      <c r="C1068" t="s">
        <v>88</v>
      </c>
      <c r="D1068" t="s">
        <v>1100</v>
      </c>
      <c r="E1068" t="s">
        <v>42</v>
      </c>
      <c r="F1068">
        <v>28</v>
      </c>
      <c r="G1068" t="s">
        <v>870</v>
      </c>
      <c r="H1068">
        <v>221546228</v>
      </c>
      <c r="I1068" t="s">
        <v>28</v>
      </c>
      <c r="J1068" t="s">
        <v>28</v>
      </c>
      <c r="K1068" t="s">
        <v>28</v>
      </c>
      <c r="L1068" t="s">
        <v>27</v>
      </c>
      <c r="M1068" t="s">
        <v>27</v>
      </c>
      <c r="N1068" t="s">
        <v>28</v>
      </c>
      <c r="O1068">
        <v>2</v>
      </c>
      <c r="P1068" t="s">
        <v>32</v>
      </c>
      <c r="Q1068" s="1">
        <v>43211</v>
      </c>
    </row>
    <row r="1069" spans="1:17" x14ac:dyDescent="0.55000000000000004">
      <c r="A1069" t="s">
        <v>4559</v>
      </c>
      <c r="B1069" t="s">
        <v>6</v>
      </c>
      <c r="C1069" t="s">
        <v>23</v>
      </c>
      <c r="D1069" t="s">
        <v>1101</v>
      </c>
      <c r="E1069" t="s">
        <v>42</v>
      </c>
      <c r="F1069">
        <v>34</v>
      </c>
      <c r="G1069" t="s">
        <v>870</v>
      </c>
      <c r="H1069">
        <v>221546227</v>
      </c>
      <c r="I1069" t="s">
        <v>28</v>
      </c>
      <c r="J1069" t="s">
        <v>28</v>
      </c>
      <c r="K1069" t="s">
        <v>28</v>
      </c>
      <c r="L1069" t="s">
        <v>27</v>
      </c>
      <c r="M1069" t="s">
        <v>27</v>
      </c>
      <c r="N1069" t="s">
        <v>28</v>
      </c>
      <c r="O1069">
        <v>2</v>
      </c>
      <c r="P1069" t="s">
        <v>32</v>
      </c>
      <c r="Q1069" s="1">
        <v>43211</v>
      </c>
    </row>
    <row r="1070" spans="1:17" x14ac:dyDescent="0.55000000000000004">
      <c r="A1070" t="s">
        <v>4554</v>
      </c>
      <c r="B1070" t="s">
        <v>2</v>
      </c>
      <c r="C1070" t="s">
        <v>88</v>
      </c>
      <c r="D1070" t="s">
        <v>1102</v>
      </c>
      <c r="E1070" t="s">
        <v>42</v>
      </c>
      <c r="F1070">
        <v>34</v>
      </c>
      <c r="G1070" t="s">
        <v>870</v>
      </c>
      <c r="H1070">
        <v>221546226</v>
      </c>
      <c r="I1070" t="s">
        <v>28</v>
      </c>
      <c r="J1070" t="s">
        <v>28</v>
      </c>
      <c r="K1070" t="s">
        <v>28</v>
      </c>
      <c r="L1070" t="s">
        <v>27</v>
      </c>
      <c r="M1070" t="s">
        <v>28</v>
      </c>
      <c r="N1070" t="s">
        <v>28</v>
      </c>
      <c r="O1070">
        <v>1</v>
      </c>
      <c r="P1070" t="s">
        <v>32</v>
      </c>
      <c r="Q1070" s="1">
        <v>42645</v>
      </c>
    </row>
    <row r="1071" spans="1:17" x14ac:dyDescent="0.55000000000000004">
      <c r="A1071" t="s">
        <v>4557</v>
      </c>
      <c r="B1071" t="s">
        <v>3</v>
      </c>
      <c r="C1071" t="s">
        <v>44</v>
      </c>
      <c r="D1071" t="s">
        <v>1103</v>
      </c>
      <c r="E1071" t="s">
        <v>42</v>
      </c>
      <c r="F1071">
        <v>31</v>
      </c>
      <c r="G1071" t="s">
        <v>870</v>
      </c>
      <c r="H1071">
        <v>221546225</v>
      </c>
      <c r="I1071" t="s">
        <v>28</v>
      </c>
      <c r="J1071" t="s">
        <v>28</v>
      </c>
      <c r="K1071" t="s">
        <v>27</v>
      </c>
      <c r="L1071" t="s">
        <v>27</v>
      </c>
      <c r="M1071" t="s">
        <v>28</v>
      </c>
      <c r="N1071" t="s">
        <v>28</v>
      </c>
      <c r="O1071">
        <v>2</v>
      </c>
      <c r="P1071" t="s">
        <v>32</v>
      </c>
      <c r="Q1071" s="1">
        <v>43008</v>
      </c>
    </row>
    <row r="1072" spans="1:17" x14ac:dyDescent="0.55000000000000004">
      <c r="A1072" t="s">
        <v>4559</v>
      </c>
      <c r="B1072" t="s">
        <v>3</v>
      </c>
      <c r="C1072" t="s">
        <v>23</v>
      </c>
      <c r="D1072" t="s">
        <v>1104</v>
      </c>
      <c r="E1072" t="s">
        <v>42</v>
      </c>
      <c r="F1072">
        <v>32</v>
      </c>
      <c r="G1072" t="s">
        <v>870</v>
      </c>
      <c r="H1072">
        <v>221546224</v>
      </c>
      <c r="I1072" t="s">
        <v>27</v>
      </c>
      <c r="J1072" t="s">
        <v>28</v>
      </c>
      <c r="K1072" t="s">
        <v>27</v>
      </c>
      <c r="L1072" t="s">
        <v>27</v>
      </c>
      <c r="M1072" t="s">
        <v>27</v>
      </c>
      <c r="N1072" t="s">
        <v>27</v>
      </c>
      <c r="O1072">
        <v>4</v>
      </c>
      <c r="P1072" t="s">
        <v>29</v>
      </c>
      <c r="Q1072" s="1">
        <v>43310</v>
      </c>
    </row>
    <row r="1073" spans="1:17" x14ac:dyDescent="0.55000000000000004">
      <c r="A1073" t="s">
        <v>4554</v>
      </c>
      <c r="B1073" t="s">
        <v>3</v>
      </c>
      <c r="C1073" t="s">
        <v>44</v>
      </c>
      <c r="D1073" t="s">
        <v>1105</v>
      </c>
      <c r="E1073" t="s">
        <v>42</v>
      </c>
      <c r="F1073">
        <v>34</v>
      </c>
      <c r="G1073" t="s">
        <v>870</v>
      </c>
      <c r="H1073">
        <v>221546223</v>
      </c>
      <c r="I1073" t="s">
        <v>28</v>
      </c>
      <c r="J1073" t="s">
        <v>28</v>
      </c>
      <c r="K1073" t="s">
        <v>27</v>
      </c>
      <c r="L1073" t="s">
        <v>27</v>
      </c>
      <c r="M1073" t="s">
        <v>27</v>
      </c>
      <c r="N1073" t="s">
        <v>28</v>
      </c>
      <c r="O1073">
        <v>3</v>
      </c>
      <c r="P1073" t="s">
        <v>32</v>
      </c>
      <c r="Q1073" s="1">
        <v>43430</v>
      </c>
    </row>
    <row r="1074" spans="1:17" x14ac:dyDescent="0.55000000000000004">
      <c r="A1074" t="s">
        <v>4556</v>
      </c>
      <c r="B1074" t="s">
        <v>3</v>
      </c>
      <c r="C1074" t="s">
        <v>23</v>
      </c>
      <c r="D1074" t="s">
        <v>1106</v>
      </c>
      <c r="E1074" t="s">
        <v>25</v>
      </c>
      <c r="F1074">
        <v>32</v>
      </c>
      <c r="G1074" t="s">
        <v>870</v>
      </c>
      <c r="H1074">
        <v>221546222</v>
      </c>
      <c r="I1074" t="s">
        <v>27</v>
      </c>
      <c r="J1074" t="s">
        <v>28</v>
      </c>
      <c r="K1074" t="s">
        <v>27</v>
      </c>
      <c r="L1074" t="s">
        <v>27</v>
      </c>
      <c r="M1074" t="s">
        <v>28</v>
      </c>
      <c r="N1074" t="s">
        <v>27</v>
      </c>
      <c r="O1074">
        <v>3</v>
      </c>
      <c r="P1074" t="s">
        <v>32</v>
      </c>
      <c r="Q1074" s="1">
        <v>42492</v>
      </c>
    </row>
    <row r="1075" spans="1:17" x14ac:dyDescent="0.55000000000000004">
      <c r="A1075" t="s">
        <v>4556</v>
      </c>
      <c r="B1075" t="s">
        <v>6</v>
      </c>
      <c r="C1075" t="s">
        <v>88</v>
      </c>
      <c r="D1075" t="s">
        <v>1107</v>
      </c>
      <c r="E1075" t="s">
        <v>42</v>
      </c>
      <c r="F1075">
        <v>31</v>
      </c>
      <c r="G1075" t="s">
        <v>870</v>
      </c>
      <c r="H1075">
        <v>221546220</v>
      </c>
      <c r="I1075" t="s">
        <v>28</v>
      </c>
      <c r="J1075" t="s">
        <v>28</v>
      </c>
      <c r="K1075" t="s">
        <v>27</v>
      </c>
      <c r="L1075" t="s">
        <v>27</v>
      </c>
      <c r="M1075" t="s">
        <v>28</v>
      </c>
      <c r="N1075" t="s">
        <v>28</v>
      </c>
      <c r="O1075">
        <v>2</v>
      </c>
      <c r="P1075" t="s">
        <v>32</v>
      </c>
      <c r="Q1075" s="1">
        <v>43058</v>
      </c>
    </row>
    <row r="1076" spans="1:17" x14ac:dyDescent="0.55000000000000004">
      <c r="A1076" t="s">
        <v>4558</v>
      </c>
      <c r="B1076" t="s">
        <v>6</v>
      </c>
      <c r="C1076" t="s">
        <v>88</v>
      </c>
      <c r="D1076" t="s">
        <v>1108</v>
      </c>
      <c r="E1076" t="s">
        <v>42</v>
      </c>
      <c r="F1076">
        <v>30</v>
      </c>
      <c r="G1076" t="s">
        <v>870</v>
      </c>
      <c r="H1076">
        <v>221546219</v>
      </c>
      <c r="I1076" t="s">
        <v>28</v>
      </c>
      <c r="J1076" t="s">
        <v>28</v>
      </c>
      <c r="K1076" t="s">
        <v>27</v>
      </c>
      <c r="L1076" t="s">
        <v>27</v>
      </c>
      <c r="M1076" t="s">
        <v>27</v>
      </c>
      <c r="N1076" t="s">
        <v>28</v>
      </c>
      <c r="O1076">
        <v>3</v>
      </c>
      <c r="P1076" t="s">
        <v>32</v>
      </c>
      <c r="Q1076" s="1">
        <v>42693</v>
      </c>
    </row>
    <row r="1077" spans="1:17" x14ac:dyDescent="0.55000000000000004">
      <c r="A1077" t="s">
        <v>4558</v>
      </c>
      <c r="B1077" t="s">
        <v>2</v>
      </c>
      <c r="C1077" t="s">
        <v>88</v>
      </c>
      <c r="D1077" t="s">
        <v>1109</v>
      </c>
      <c r="E1077" t="s">
        <v>42</v>
      </c>
      <c r="F1077">
        <v>32</v>
      </c>
      <c r="G1077" t="s">
        <v>870</v>
      </c>
      <c r="H1077">
        <v>221546218</v>
      </c>
      <c r="I1077" t="s">
        <v>28</v>
      </c>
      <c r="J1077" t="s">
        <v>28</v>
      </c>
      <c r="K1077" t="s">
        <v>27</v>
      </c>
      <c r="L1077" t="s">
        <v>27</v>
      </c>
      <c r="M1077" t="s">
        <v>27</v>
      </c>
      <c r="N1077" t="s">
        <v>28</v>
      </c>
      <c r="O1077">
        <v>3</v>
      </c>
      <c r="P1077" t="s">
        <v>32</v>
      </c>
      <c r="Q1077" s="1">
        <v>42693</v>
      </c>
    </row>
    <row r="1078" spans="1:17" x14ac:dyDescent="0.55000000000000004">
      <c r="A1078" t="s">
        <v>4558</v>
      </c>
      <c r="B1078" t="s">
        <v>3</v>
      </c>
      <c r="C1078" t="s">
        <v>44</v>
      </c>
      <c r="D1078" t="s">
        <v>1110</v>
      </c>
      <c r="E1078" t="s">
        <v>42</v>
      </c>
      <c r="F1078">
        <v>35</v>
      </c>
      <c r="G1078" t="s">
        <v>870</v>
      </c>
      <c r="H1078">
        <v>221546217</v>
      </c>
      <c r="I1078" t="s">
        <v>27</v>
      </c>
      <c r="J1078" t="s">
        <v>28</v>
      </c>
      <c r="K1078" t="s">
        <v>27</v>
      </c>
      <c r="L1078" t="s">
        <v>27</v>
      </c>
      <c r="M1078" t="s">
        <v>28</v>
      </c>
      <c r="N1078" t="s">
        <v>27</v>
      </c>
      <c r="O1078">
        <v>3</v>
      </c>
      <c r="P1078" t="s">
        <v>32</v>
      </c>
      <c r="Q1078" s="1">
        <v>42693</v>
      </c>
    </row>
    <row r="1079" spans="1:17" x14ac:dyDescent="0.55000000000000004">
      <c r="A1079" t="s">
        <v>4557</v>
      </c>
      <c r="B1079" t="s">
        <v>6</v>
      </c>
      <c r="C1079" t="s">
        <v>23</v>
      </c>
      <c r="D1079" t="s">
        <v>1111</v>
      </c>
      <c r="E1079" t="s">
        <v>42</v>
      </c>
      <c r="F1079">
        <v>31</v>
      </c>
      <c r="G1079" t="s">
        <v>870</v>
      </c>
      <c r="H1079">
        <v>221546216</v>
      </c>
      <c r="I1079" t="s">
        <v>27</v>
      </c>
      <c r="J1079" t="s">
        <v>28</v>
      </c>
      <c r="K1079" t="s">
        <v>28</v>
      </c>
      <c r="L1079" t="s">
        <v>27</v>
      </c>
      <c r="M1079" t="s">
        <v>28</v>
      </c>
      <c r="N1079" t="s">
        <v>27</v>
      </c>
      <c r="O1079">
        <v>2</v>
      </c>
      <c r="P1079" t="s">
        <v>32</v>
      </c>
      <c r="Q1079" s="1">
        <v>42643</v>
      </c>
    </row>
    <row r="1080" spans="1:17" x14ac:dyDescent="0.55000000000000004">
      <c r="A1080" t="s">
        <v>4555</v>
      </c>
      <c r="B1080" t="s">
        <v>6</v>
      </c>
      <c r="C1080" t="s">
        <v>88</v>
      </c>
      <c r="D1080" t="s">
        <v>1112</v>
      </c>
      <c r="E1080" t="s">
        <v>25</v>
      </c>
      <c r="F1080">
        <v>32</v>
      </c>
      <c r="G1080" t="s">
        <v>870</v>
      </c>
      <c r="H1080">
        <v>221546215</v>
      </c>
      <c r="I1080" t="s">
        <v>28</v>
      </c>
      <c r="J1080" t="s">
        <v>28</v>
      </c>
      <c r="K1080" t="s">
        <v>28</v>
      </c>
      <c r="L1080" t="s">
        <v>27</v>
      </c>
      <c r="M1080" t="s">
        <v>28</v>
      </c>
      <c r="N1080" t="s">
        <v>28</v>
      </c>
      <c r="O1080">
        <v>1</v>
      </c>
      <c r="P1080" t="s">
        <v>32</v>
      </c>
      <c r="Q1080" s="1">
        <v>43003</v>
      </c>
    </row>
    <row r="1081" spans="1:17" x14ac:dyDescent="0.55000000000000004">
      <c r="A1081" t="s">
        <v>4555</v>
      </c>
      <c r="B1081" t="s">
        <v>6</v>
      </c>
      <c r="C1081" t="s">
        <v>88</v>
      </c>
      <c r="D1081" t="s">
        <v>1113</v>
      </c>
      <c r="E1081" t="s">
        <v>25</v>
      </c>
      <c r="F1081">
        <v>32</v>
      </c>
      <c r="G1081" t="s">
        <v>870</v>
      </c>
      <c r="H1081">
        <v>221546214</v>
      </c>
      <c r="I1081" t="s">
        <v>28</v>
      </c>
      <c r="J1081" t="s">
        <v>28</v>
      </c>
      <c r="K1081" t="s">
        <v>28</v>
      </c>
      <c r="L1081" t="s">
        <v>27</v>
      </c>
      <c r="M1081" t="s">
        <v>27</v>
      </c>
      <c r="N1081" t="s">
        <v>28</v>
      </c>
      <c r="O1081">
        <v>2</v>
      </c>
      <c r="P1081" t="s">
        <v>32</v>
      </c>
      <c r="Q1081" s="1">
        <v>43003</v>
      </c>
    </row>
    <row r="1082" spans="1:17" x14ac:dyDescent="0.55000000000000004">
      <c r="A1082" t="s">
        <v>4555</v>
      </c>
      <c r="B1082" t="s">
        <v>6</v>
      </c>
      <c r="C1082" t="s">
        <v>109</v>
      </c>
      <c r="D1082" t="s">
        <v>1114</v>
      </c>
      <c r="E1082" t="s">
        <v>42</v>
      </c>
      <c r="F1082">
        <v>31</v>
      </c>
      <c r="G1082" t="s">
        <v>870</v>
      </c>
      <c r="H1082">
        <v>221546212</v>
      </c>
      <c r="I1082" t="s">
        <v>28</v>
      </c>
      <c r="J1082" t="s">
        <v>28</v>
      </c>
      <c r="K1082" t="s">
        <v>27</v>
      </c>
      <c r="L1082" t="s">
        <v>27</v>
      </c>
      <c r="M1082" t="s">
        <v>27</v>
      </c>
      <c r="N1082" t="s">
        <v>28</v>
      </c>
      <c r="O1082">
        <v>3</v>
      </c>
      <c r="P1082" t="s">
        <v>32</v>
      </c>
      <c r="Q1082" s="1">
        <v>43003</v>
      </c>
    </row>
    <row r="1083" spans="1:17" x14ac:dyDescent="0.55000000000000004">
      <c r="A1083" t="s">
        <v>4554</v>
      </c>
      <c r="B1083" t="s">
        <v>6</v>
      </c>
      <c r="C1083" t="s">
        <v>88</v>
      </c>
      <c r="D1083" t="s">
        <v>1115</v>
      </c>
      <c r="E1083" t="s">
        <v>25</v>
      </c>
      <c r="F1083">
        <v>33</v>
      </c>
      <c r="G1083" t="s">
        <v>870</v>
      </c>
      <c r="H1083">
        <v>221546210</v>
      </c>
      <c r="I1083" t="s">
        <v>27</v>
      </c>
      <c r="J1083" t="s">
        <v>28</v>
      </c>
      <c r="K1083" t="s">
        <v>27</v>
      </c>
      <c r="L1083" t="s">
        <v>27</v>
      </c>
      <c r="M1083" t="s">
        <v>27</v>
      </c>
      <c r="N1083" t="s">
        <v>27</v>
      </c>
      <c r="O1083">
        <v>4</v>
      </c>
      <c r="P1083" t="s">
        <v>29</v>
      </c>
      <c r="Q1083" s="1">
        <v>43438</v>
      </c>
    </row>
    <row r="1084" spans="1:17" x14ac:dyDescent="0.55000000000000004">
      <c r="A1084" t="s">
        <v>4554</v>
      </c>
      <c r="B1084" t="s">
        <v>2</v>
      </c>
      <c r="C1084" t="s">
        <v>88</v>
      </c>
      <c r="D1084" t="s">
        <v>1116</v>
      </c>
      <c r="E1084" t="s">
        <v>25</v>
      </c>
      <c r="F1084">
        <v>35</v>
      </c>
      <c r="G1084" t="s">
        <v>870</v>
      </c>
      <c r="H1084">
        <v>221546209</v>
      </c>
      <c r="I1084" t="s">
        <v>28</v>
      </c>
      <c r="J1084" t="s">
        <v>28</v>
      </c>
      <c r="K1084" t="s">
        <v>27</v>
      </c>
      <c r="L1084" t="s">
        <v>27</v>
      </c>
      <c r="M1084" t="s">
        <v>27</v>
      </c>
      <c r="N1084" t="s">
        <v>28</v>
      </c>
      <c r="O1084">
        <v>3</v>
      </c>
      <c r="P1084" t="s">
        <v>32</v>
      </c>
      <c r="Q1084" s="1">
        <v>43438</v>
      </c>
    </row>
    <row r="1085" spans="1:17" x14ac:dyDescent="0.55000000000000004">
      <c r="A1085" t="s">
        <v>4556</v>
      </c>
      <c r="B1085" t="s">
        <v>2</v>
      </c>
      <c r="C1085" t="s">
        <v>109</v>
      </c>
      <c r="D1085" t="s">
        <v>1117</v>
      </c>
      <c r="E1085" t="s">
        <v>25</v>
      </c>
      <c r="F1085">
        <v>32</v>
      </c>
      <c r="G1085" t="s">
        <v>870</v>
      </c>
      <c r="H1085">
        <v>221546208</v>
      </c>
      <c r="I1085" t="s">
        <v>28</v>
      </c>
      <c r="J1085" t="s">
        <v>28</v>
      </c>
      <c r="K1085" t="s">
        <v>27</v>
      </c>
      <c r="L1085" t="s">
        <v>27</v>
      </c>
      <c r="M1085" t="s">
        <v>27</v>
      </c>
      <c r="N1085" t="s">
        <v>28</v>
      </c>
      <c r="O1085">
        <v>3</v>
      </c>
      <c r="P1085" t="s">
        <v>32</v>
      </c>
      <c r="Q1085" s="1">
        <v>42434</v>
      </c>
    </row>
    <row r="1086" spans="1:17" x14ac:dyDescent="0.55000000000000004">
      <c r="A1086" t="s">
        <v>4556</v>
      </c>
      <c r="B1086" t="s">
        <v>6</v>
      </c>
      <c r="C1086" t="s">
        <v>88</v>
      </c>
      <c r="D1086" t="s">
        <v>1118</v>
      </c>
      <c r="E1086" t="s">
        <v>25</v>
      </c>
      <c r="F1086">
        <v>35</v>
      </c>
      <c r="G1086" t="s">
        <v>870</v>
      </c>
      <c r="H1086">
        <v>221546207</v>
      </c>
      <c r="I1086" t="s">
        <v>27</v>
      </c>
      <c r="J1086" t="s">
        <v>28</v>
      </c>
      <c r="K1086" t="s">
        <v>27</v>
      </c>
      <c r="L1086" t="s">
        <v>27</v>
      </c>
      <c r="M1086" t="s">
        <v>27</v>
      </c>
      <c r="N1086" t="s">
        <v>27</v>
      </c>
      <c r="O1086">
        <v>4</v>
      </c>
      <c r="P1086" t="s">
        <v>29</v>
      </c>
      <c r="Q1086" s="1">
        <v>42434</v>
      </c>
    </row>
    <row r="1087" spans="1:17" x14ac:dyDescent="0.55000000000000004">
      <c r="A1087" t="s">
        <v>4556</v>
      </c>
      <c r="B1087" t="s">
        <v>2</v>
      </c>
      <c r="C1087" t="s">
        <v>88</v>
      </c>
      <c r="D1087" t="s">
        <v>1119</v>
      </c>
      <c r="E1087" t="s">
        <v>25</v>
      </c>
      <c r="F1087">
        <v>32</v>
      </c>
      <c r="G1087" t="s">
        <v>870</v>
      </c>
      <c r="H1087">
        <v>221546205</v>
      </c>
      <c r="I1087" t="s">
        <v>27</v>
      </c>
      <c r="J1087" t="s">
        <v>28</v>
      </c>
      <c r="K1087" t="s">
        <v>27</v>
      </c>
      <c r="L1087" t="s">
        <v>27</v>
      </c>
      <c r="M1087" t="s">
        <v>27</v>
      </c>
      <c r="N1087" t="s">
        <v>27</v>
      </c>
      <c r="O1087">
        <v>4</v>
      </c>
      <c r="P1087" t="s">
        <v>29</v>
      </c>
      <c r="Q1087" s="1">
        <v>42434</v>
      </c>
    </row>
    <row r="1088" spans="1:17" x14ac:dyDescent="0.55000000000000004">
      <c r="A1088" t="s">
        <v>4556</v>
      </c>
      <c r="B1088" t="s">
        <v>6</v>
      </c>
      <c r="C1088" t="s">
        <v>88</v>
      </c>
      <c r="D1088" t="s">
        <v>1120</v>
      </c>
      <c r="E1088" t="s">
        <v>25</v>
      </c>
      <c r="F1088">
        <v>32</v>
      </c>
      <c r="G1088" t="s">
        <v>870</v>
      </c>
      <c r="H1088">
        <v>221546204</v>
      </c>
      <c r="I1088" t="s">
        <v>28</v>
      </c>
      <c r="J1088" t="s">
        <v>28</v>
      </c>
      <c r="K1088" t="s">
        <v>27</v>
      </c>
      <c r="L1088" t="s">
        <v>27</v>
      </c>
      <c r="M1088" t="s">
        <v>27</v>
      </c>
      <c r="N1088" t="s">
        <v>28</v>
      </c>
      <c r="O1088">
        <v>3</v>
      </c>
      <c r="P1088" t="s">
        <v>32</v>
      </c>
      <c r="Q1088" s="1">
        <v>42434</v>
      </c>
    </row>
    <row r="1089" spans="1:17" x14ac:dyDescent="0.55000000000000004">
      <c r="A1089" t="s">
        <v>4559</v>
      </c>
      <c r="B1089" t="s">
        <v>6</v>
      </c>
      <c r="C1089" t="s">
        <v>44</v>
      </c>
      <c r="D1089" t="s">
        <v>1121</v>
      </c>
      <c r="E1089" t="s">
        <v>25</v>
      </c>
      <c r="F1089">
        <v>32</v>
      </c>
      <c r="G1089" t="s">
        <v>870</v>
      </c>
      <c r="H1089">
        <v>221546203</v>
      </c>
      <c r="I1089" t="s">
        <v>27</v>
      </c>
      <c r="J1089" t="s">
        <v>28</v>
      </c>
      <c r="K1089" t="s">
        <v>28</v>
      </c>
      <c r="L1089" t="s">
        <v>27</v>
      </c>
      <c r="M1089" t="s">
        <v>27</v>
      </c>
      <c r="N1089" t="s">
        <v>27</v>
      </c>
      <c r="O1089">
        <v>3</v>
      </c>
      <c r="P1089" t="s">
        <v>32</v>
      </c>
      <c r="Q1089" s="1">
        <v>42594</v>
      </c>
    </row>
    <row r="1090" spans="1:17" x14ac:dyDescent="0.55000000000000004">
      <c r="A1090" t="s">
        <v>4554</v>
      </c>
      <c r="B1090" t="s">
        <v>6</v>
      </c>
      <c r="C1090" t="s">
        <v>88</v>
      </c>
      <c r="D1090" t="s">
        <v>1122</v>
      </c>
      <c r="E1090" t="s">
        <v>25</v>
      </c>
      <c r="F1090">
        <v>32</v>
      </c>
      <c r="G1090" t="s">
        <v>870</v>
      </c>
      <c r="H1090">
        <v>221546202</v>
      </c>
      <c r="I1090" t="s">
        <v>28</v>
      </c>
      <c r="J1090" t="s">
        <v>28</v>
      </c>
      <c r="K1090" t="s">
        <v>28</v>
      </c>
      <c r="L1090" t="s">
        <v>27</v>
      </c>
      <c r="M1090" t="s">
        <v>27</v>
      </c>
      <c r="N1090" t="s">
        <v>28</v>
      </c>
      <c r="O1090">
        <v>2</v>
      </c>
      <c r="P1090" t="s">
        <v>32</v>
      </c>
      <c r="Q1090" s="1">
        <v>42602</v>
      </c>
    </row>
    <row r="1091" spans="1:17" x14ac:dyDescent="0.55000000000000004">
      <c r="A1091" t="s">
        <v>4554</v>
      </c>
      <c r="B1091" t="s">
        <v>6</v>
      </c>
      <c r="C1091" t="s">
        <v>44</v>
      </c>
      <c r="D1091" t="s">
        <v>1123</v>
      </c>
      <c r="E1091" t="s">
        <v>25</v>
      </c>
      <c r="F1091">
        <v>31</v>
      </c>
      <c r="G1091" t="s">
        <v>870</v>
      </c>
      <c r="H1091">
        <v>221546201</v>
      </c>
      <c r="I1091" t="s">
        <v>27</v>
      </c>
      <c r="J1091" t="s">
        <v>28</v>
      </c>
      <c r="K1091" t="s">
        <v>28</v>
      </c>
      <c r="L1091" t="s">
        <v>27</v>
      </c>
      <c r="M1091" t="s">
        <v>27</v>
      </c>
      <c r="N1091" t="s">
        <v>27</v>
      </c>
      <c r="O1091">
        <v>3</v>
      </c>
      <c r="P1091" t="s">
        <v>32</v>
      </c>
      <c r="Q1091" s="1">
        <v>42602</v>
      </c>
    </row>
    <row r="1092" spans="1:17" x14ac:dyDescent="0.55000000000000004">
      <c r="A1092" t="s">
        <v>4556</v>
      </c>
      <c r="B1092" t="s">
        <v>2</v>
      </c>
      <c r="C1092" t="s">
        <v>88</v>
      </c>
      <c r="D1092" t="s">
        <v>1124</v>
      </c>
      <c r="E1092" t="s">
        <v>42</v>
      </c>
      <c r="F1092">
        <v>34</v>
      </c>
      <c r="G1092" t="s">
        <v>870</v>
      </c>
      <c r="H1092">
        <v>221546200</v>
      </c>
      <c r="I1092" t="s">
        <v>28</v>
      </c>
      <c r="J1092" t="s">
        <v>28</v>
      </c>
      <c r="K1092" t="s">
        <v>28</v>
      </c>
      <c r="L1092" t="s">
        <v>27</v>
      </c>
      <c r="M1092" t="s">
        <v>27</v>
      </c>
      <c r="N1092" t="s">
        <v>28</v>
      </c>
      <c r="O1092">
        <v>2</v>
      </c>
      <c r="P1092" t="s">
        <v>32</v>
      </c>
      <c r="Q1092" s="1">
        <v>42896</v>
      </c>
    </row>
    <row r="1093" spans="1:17" x14ac:dyDescent="0.55000000000000004">
      <c r="A1093" t="s">
        <v>4556</v>
      </c>
      <c r="B1093" t="s">
        <v>6</v>
      </c>
      <c r="C1093" t="s">
        <v>88</v>
      </c>
      <c r="D1093" t="s">
        <v>1125</v>
      </c>
      <c r="E1093" t="s">
        <v>25</v>
      </c>
      <c r="F1093">
        <v>32</v>
      </c>
      <c r="G1093" t="s">
        <v>870</v>
      </c>
      <c r="H1093">
        <v>221546199</v>
      </c>
      <c r="I1093" t="s">
        <v>28</v>
      </c>
      <c r="J1093" t="s">
        <v>28</v>
      </c>
      <c r="K1093" t="s">
        <v>27</v>
      </c>
      <c r="L1093" t="s">
        <v>27</v>
      </c>
      <c r="M1093" t="s">
        <v>27</v>
      </c>
      <c r="N1093" t="s">
        <v>28</v>
      </c>
      <c r="O1093">
        <v>3</v>
      </c>
      <c r="P1093" t="s">
        <v>32</v>
      </c>
      <c r="Q1093" s="1">
        <v>42896</v>
      </c>
    </row>
    <row r="1094" spans="1:17" x14ac:dyDescent="0.55000000000000004">
      <c r="A1094" t="s">
        <v>4554</v>
      </c>
      <c r="B1094" t="s">
        <v>6</v>
      </c>
      <c r="C1094" t="s">
        <v>23</v>
      </c>
      <c r="D1094" t="s">
        <v>1126</v>
      </c>
      <c r="E1094" t="s">
        <v>42</v>
      </c>
      <c r="F1094">
        <v>31</v>
      </c>
      <c r="G1094" t="s">
        <v>870</v>
      </c>
      <c r="H1094">
        <v>221546197</v>
      </c>
      <c r="I1094" t="s">
        <v>27</v>
      </c>
      <c r="J1094" t="s">
        <v>28</v>
      </c>
      <c r="K1094" t="s">
        <v>27</v>
      </c>
      <c r="L1094" t="s">
        <v>27</v>
      </c>
      <c r="M1094" t="s">
        <v>27</v>
      </c>
      <c r="N1094" t="s">
        <v>27</v>
      </c>
      <c r="O1094">
        <v>4</v>
      </c>
      <c r="P1094" t="s">
        <v>29</v>
      </c>
      <c r="Q1094" s="1">
        <v>43447</v>
      </c>
    </row>
    <row r="1095" spans="1:17" x14ac:dyDescent="0.55000000000000004">
      <c r="A1095" t="s">
        <v>4554</v>
      </c>
      <c r="B1095" t="s">
        <v>2</v>
      </c>
      <c r="C1095" t="s">
        <v>88</v>
      </c>
      <c r="D1095" t="s">
        <v>1127</v>
      </c>
      <c r="E1095" t="s">
        <v>25</v>
      </c>
      <c r="F1095">
        <v>31</v>
      </c>
      <c r="G1095" t="s">
        <v>870</v>
      </c>
      <c r="H1095">
        <v>221546196</v>
      </c>
      <c r="I1095" t="s">
        <v>28</v>
      </c>
      <c r="J1095" t="s">
        <v>28</v>
      </c>
      <c r="K1095" t="s">
        <v>27</v>
      </c>
      <c r="L1095" t="s">
        <v>27</v>
      </c>
      <c r="M1095" t="s">
        <v>27</v>
      </c>
      <c r="N1095" t="s">
        <v>28</v>
      </c>
      <c r="O1095">
        <v>3</v>
      </c>
      <c r="P1095" t="s">
        <v>32</v>
      </c>
      <c r="Q1095" s="1">
        <v>43447</v>
      </c>
    </row>
    <row r="1096" spans="1:17" x14ac:dyDescent="0.55000000000000004">
      <c r="A1096" t="s">
        <v>4561</v>
      </c>
      <c r="B1096" t="s">
        <v>2</v>
      </c>
      <c r="C1096" t="s">
        <v>88</v>
      </c>
      <c r="D1096" t="s">
        <v>1128</v>
      </c>
      <c r="E1096" t="s">
        <v>25</v>
      </c>
      <c r="F1096">
        <v>35</v>
      </c>
      <c r="G1096" t="s">
        <v>870</v>
      </c>
      <c r="H1096">
        <v>221546195</v>
      </c>
      <c r="I1096" t="s">
        <v>27</v>
      </c>
      <c r="J1096" t="s">
        <v>28</v>
      </c>
      <c r="K1096" t="s">
        <v>27</v>
      </c>
      <c r="L1096" t="s">
        <v>27</v>
      </c>
      <c r="M1096" t="s">
        <v>27</v>
      </c>
      <c r="N1096" t="s">
        <v>27</v>
      </c>
      <c r="O1096">
        <v>4</v>
      </c>
      <c r="P1096" t="s">
        <v>29</v>
      </c>
      <c r="Q1096" s="1">
        <v>43465</v>
      </c>
    </row>
    <row r="1097" spans="1:17" x14ac:dyDescent="0.55000000000000004">
      <c r="A1097" t="s">
        <v>4561</v>
      </c>
      <c r="B1097" t="s">
        <v>2</v>
      </c>
      <c r="C1097" t="s">
        <v>88</v>
      </c>
      <c r="D1097" t="s">
        <v>1129</v>
      </c>
      <c r="E1097" t="s">
        <v>25</v>
      </c>
      <c r="F1097">
        <v>34</v>
      </c>
      <c r="G1097" t="s">
        <v>870</v>
      </c>
      <c r="H1097">
        <v>221546194</v>
      </c>
      <c r="I1097" t="s">
        <v>28</v>
      </c>
      <c r="J1097" t="s">
        <v>28</v>
      </c>
      <c r="K1097" t="s">
        <v>27</v>
      </c>
      <c r="L1097" t="s">
        <v>27</v>
      </c>
      <c r="M1097" t="s">
        <v>27</v>
      </c>
      <c r="N1097" t="s">
        <v>28</v>
      </c>
      <c r="O1097">
        <v>3</v>
      </c>
      <c r="P1097" t="s">
        <v>32</v>
      </c>
      <c r="Q1097" s="1">
        <v>43465</v>
      </c>
    </row>
    <row r="1098" spans="1:17" x14ac:dyDescent="0.55000000000000004">
      <c r="A1098" t="s">
        <v>4556</v>
      </c>
      <c r="B1098" t="s">
        <v>6</v>
      </c>
      <c r="C1098" t="s">
        <v>88</v>
      </c>
      <c r="D1098" t="s">
        <v>1130</v>
      </c>
      <c r="E1098" t="s">
        <v>25</v>
      </c>
      <c r="F1098">
        <v>31</v>
      </c>
      <c r="G1098" t="s">
        <v>870</v>
      </c>
      <c r="H1098">
        <v>221546193</v>
      </c>
      <c r="I1098" t="s">
        <v>28</v>
      </c>
      <c r="J1098" t="s">
        <v>28</v>
      </c>
      <c r="K1098" t="s">
        <v>27</v>
      </c>
      <c r="L1098" t="s">
        <v>27</v>
      </c>
      <c r="M1098" t="s">
        <v>28</v>
      </c>
      <c r="N1098" t="s">
        <v>28</v>
      </c>
      <c r="O1098">
        <v>2</v>
      </c>
      <c r="P1098" t="s">
        <v>32</v>
      </c>
      <c r="Q1098" s="1">
        <v>42761</v>
      </c>
    </row>
    <row r="1099" spans="1:17" x14ac:dyDescent="0.55000000000000004">
      <c r="A1099" t="s">
        <v>4556</v>
      </c>
      <c r="B1099" t="s">
        <v>6</v>
      </c>
      <c r="C1099" t="s">
        <v>88</v>
      </c>
      <c r="D1099" t="s">
        <v>1131</v>
      </c>
      <c r="E1099" t="s">
        <v>42</v>
      </c>
      <c r="F1099">
        <v>27</v>
      </c>
      <c r="G1099" t="s">
        <v>870</v>
      </c>
      <c r="H1099">
        <v>221546192</v>
      </c>
      <c r="I1099" t="s">
        <v>28</v>
      </c>
      <c r="J1099" t="s">
        <v>28</v>
      </c>
      <c r="K1099" t="s">
        <v>27</v>
      </c>
      <c r="L1099" t="s">
        <v>27</v>
      </c>
      <c r="M1099" t="s">
        <v>28</v>
      </c>
      <c r="N1099" t="s">
        <v>28</v>
      </c>
      <c r="O1099">
        <v>2</v>
      </c>
      <c r="P1099" t="s">
        <v>32</v>
      </c>
      <c r="Q1099" s="1">
        <v>42761</v>
      </c>
    </row>
    <row r="1100" spans="1:17" x14ac:dyDescent="0.55000000000000004">
      <c r="A1100" t="s">
        <v>4554</v>
      </c>
      <c r="B1100" t="s">
        <v>6</v>
      </c>
      <c r="C1100" t="s">
        <v>23</v>
      </c>
      <c r="D1100" t="s">
        <v>1132</v>
      </c>
      <c r="E1100" t="s">
        <v>42</v>
      </c>
      <c r="F1100">
        <v>34</v>
      </c>
      <c r="G1100" t="s">
        <v>870</v>
      </c>
      <c r="H1100">
        <v>221546191</v>
      </c>
      <c r="I1100" t="s">
        <v>28</v>
      </c>
      <c r="J1100" t="s">
        <v>28</v>
      </c>
      <c r="K1100" t="s">
        <v>27</v>
      </c>
      <c r="L1100" t="s">
        <v>27</v>
      </c>
      <c r="M1100" t="s">
        <v>27</v>
      </c>
      <c r="N1100" t="s">
        <v>28</v>
      </c>
      <c r="O1100">
        <v>3</v>
      </c>
      <c r="P1100" t="s">
        <v>32</v>
      </c>
      <c r="Q1100" s="1">
        <v>43644</v>
      </c>
    </row>
    <row r="1101" spans="1:17" x14ac:dyDescent="0.55000000000000004">
      <c r="A1101" t="s">
        <v>4554</v>
      </c>
      <c r="B1101" t="s">
        <v>6</v>
      </c>
      <c r="C1101" t="s">
        <v>23</v>
      </c>
      <c r="D1101" t="s">
        <v>1133</v>
      </c>
      <c r="E1101" t="s">
        <v>25</v>
      </c>
      <c r="F1101">
        <v>29</v>
      </c>
      <c r="G1101" t="s">
        <v>870</v>
      </c>
      <c r="H1101">
        <v>221546190</v>
      </c>
      <c r="I1101" t="s">
        <v>27</v>
      </c>
      <c r="J1101" t="s">
        <v>28</v>
      </c>
      <c r="K1101" t="s">
        <v>28</v>
      </c>
      <c r="L1101" t="s">
        <v>27</v>
      </c>
      <c r="M1101" t="s">
        <v>27</v>
      </c>
      <c r="N1101" t="s">
        <v>27</v>
      </c>
      <c r="O1101">
        <v>3</v>
      </c>
      <c r="P1101" t="s">
        <v>32</v>
      </c>
      <c r="Q1101" s="1">
        <v>42538</v>
      </c>
    </row>
    <row r="1102" spans="1:17" x14ac:dyDescent="0.55000000000000004">
      <c r="A1102" t="s">
        <v>4554</v>
      </c>
      <c r="B1102" t="s">
        <v>6</v>
      </c>
      <c r="C1102" t="s">
        <v>23</v>
      </c>
      <c r="D1102" t="s">
        <v>1134</v>
      </c>
      <c r="E1102" t="s">
        <v>42</v>
      </c>
      <c r="F1102">
        <v>31</v>
      </c>
      <c r="G1102" t="s">
        <v>870</v>
      </c>
      <c r="H1102">
        <v>221546189</v>
      </c>
      <c r="I1102" t="s">
        <v>27</v>
      </c>
      <c r="J1102" t="s">
        <v>28</v>
      </c>
      <c r="K1102" t="s">
        <v>28</v>
      </c>
      <c r="L1102" t="s">
        <v>27</v>
      </c>
      <c r="M1102" t="s">
        <v>28</v>
      </c>
      <c r="N1102" t="s">
        <v>27</v>
      </c>
      <c r="O1102">
        <v>2</v>
      </c>
      <c r="P1102" t="s">
        <v>32</v>
      </c>
      <c r="Q1102" s="1">
        <v>42538</v>
      </c>
    </row>
    <row r="1103" spans="1:17" x14ac:dyDescent="0.55000000000000004">
      <c r="A1103" t="s">
        <v>4554</v>
      </c>
      <c r="B1103" t="s">
        <v>3</v>
      </c>
      <c r="C1103" t="s">
        <v>44</v>
      </c>
      <c r="D1103" t="s">
        <v>1135</v>
      </c>
      <c r="E1103" t="s">
        <v>42</v>
      </c>
      <c r="F1103">
        <v>35</v>
      </c>
      <c r="G1103" t="s">
        <v>870</v>
      </c>
      <c r="H1103">
        <v>221546188</v>
      </c>
      <c r="I1103" t="s">
        <v>27</v>
      </c>
      <c r="J1103" t="s">
        <v>28</v>
      </c>
      <c r="K1103" t="s">
        <v>28</v>
      </c>
      <c r="L1103" t="s">
        <v>27</v>
      </c>
      <c r="M1103" t="s">
        <v>28</v>
      </c>
      <c r="N1103" t="s">
        <v>27</v>
      </c>
      <c r="O1103">
        <v>2</v>
      </c>
      <c r="P1103" t="s">
        <v>32</v>
      </c>
      <c r="Q1103" s="1">
        <v>42538</v>
      </c>
    </row>
    <row r="1104" spans="1:17" x14ac:dyDescent="0.55000000000000004">
      <c r="A1104" t="s">
        <v>4554</v>
      </c>
      <c r="B1104" t="s">
        <v>6</v>
      </c>
      <c r="C1104" t="s">
        <v>88</v>
      </c>
      <c r="D1104" t="s">
        <v>1136</v>
      </c>
      <c r="E1104" t="s">
        <v>25</v>
      </c>
      <c r="F1104">
        <v>30</v>
      </c>
      <c r="G1104" t="s">
        <v>870</v>
      </c>
      <c r="H1104">
        <v>221546187</v>
      </c>
      <c r="I1104" t="s">
        <v>27</v>
      </c>
      <c r="J1104" t="s">
        <v>28</v>
      </c>
      <c r="K1104" t="s">
        <v>28</v>
      </c>
      <c r="L1104" t="s">
        <v>27</v>
      </c>
      <c r="M1104" t="s">
        <v>28</v>
      </c>
      <c r="N1104" t="s">
        <v>27</v>
      </c>
      <c r="O1104">
        <v>2</v>
      </c>
      <c r="P1104" t="s">
        <v>32</v>
      </c>
      <c r="Q1104" s="1">
        <v>42538</v>
      </c>
    </row>
    <row r="1105" spans="1:17" x14ac:dyDescent="0.55000000000000004">
      <c r="A1105" t="s">
        <v>4557</v>
      </c>
      <c r="B1105" t="s">
        <v>6</v>
      </c>
      <c r="C1105" t="s">
        <v>88</v>
      </c>
      <c r="D1105" t="s">
        <v>1137</v>
      </c>
      <c r="E1105" t="s">
        <v>42</v>
      </c>
      <c r="F1105">
        <v>32</v>
      </c>
      <c r="G1105" t="s">
        <v>870</v>
      </c>
      <c r="H1105">
        <v>221546186</v>
      </c>
      <c r="I1105" t="s">
        <v>27</v>
      </c>
      <c r="J1105" t="s">
        <v>28</v>
      </c>
      <c r="K1105" t="s">
        <v>27</v>
      </c>
      <c r="L1105" t="s">
        <v>27</v>
      </c>
      <c r="M1105" t="s">
        <v>27</v>
      </c>
      <c r="N1105" t="s">
        <v>27</v>
      </c>
      <c r="O1105">
        <v>4</v>
      </c>
      <c r="P1105" t="s">
        <v>29</v>
      </c>
      <c r="Q1105" s="1">
        <v>42852</v>
      </c>
    </row>
    <row r="1106" spans="1:17" x14ac:dyDescent="0.55000000000000004">
      <c r="A1106" t="s">
        <v>4557</v>
      </c>
      <c r="B1106" t="s">
        <v>2</v>
      </c>
      <c r="C1106" t="s">
        <v>88</v>
      </c>
      <c r="D1106" t="s">
        <v>1138</v>
      </c>
      <c r="E1106" t="s">
        <v>25</v>
      </c>
      <c r="F1106">
        <v>27</v>
      </c>
      <c r="G1106" t="s">
        <v>870</v>
      </c>
      <c r="H1106">
        <v>221546185</v>
      </c>
      <c r="I1106" t="s">
        <v>28</v>
      </c>
      <c r="J1106" t="s">
        <v>28</v>
      </c>
      <c r="K1106" t="s">
        <v>27</v>
      </c>
      <c r="L1106" t="s">
        <v>27</v>
      </c>
      <c r="M1106" t="s">
        <v>27</v>
      </c>
      <c r="N1106" t="s">
        <v>28</v>
      </c>
      <c r="O1106">
        <v>3</v>
      </c>
      <c r="P1106" t="s">
        <v>32</v>
      </c>
      <c r="Q1106" s="1">
        <v>42852</v>
      </c>
    </row>
    <row r="1107" spans="1:17" x14ac:dyDescent="0.55000000000000004">
      <c r="A1107" t="s">
        <v>4554</v>
      </c>
      <c r="B1107" t="s">
        <v>6</v>
      </c>
      <c r="C1107" t="s">
        <v>23</v>
      </c>
      <c r="D1107" t="s">
        <v>1139</v>
      </c>
      <c r="E1107" t="s">
        <v>25</v>
      </c>
      <c r="F1107">
        <v>31</v>
      </c>
      <c r="G1107" t="s">
        <v>870</v>
      </c>
      <c r="H1107">
        <v>221546184</v>
      </c>
      <c r="I1107" t="s">
        <v>28</v>
      </c>
      <c r="J1107" t="s">
        <v>28</v>
      </c>
      <c r="K1107" t="s">
        <v>27</v>
      </c>
      <c r="L1107" t="s">
        <v>27</v>
      </c>
      <c r="M1107" t="s">
        <v>28</v>
      </c>
      <c r="N1107" t="s">
        <v>28</v>
      </c>
      <c r="O1107">
        <v>2</v>
      </c>
      <c r="P1107" t="s">
        <v>32</v>
      </c>
      <c r="Q1107" s="1">
        <v>42670</v>
      </c>
    </row>
    <row r="1108" spans="1:17" x14ac:dyDescent="0.55000000000000004">
      <c r="A1108" t="s">
        <v>4557</v>
      </c>
      <c r="B1108" t="s">
        <v>6</v>
      </c>
      <c r="C1108" t="s">
        <v>88</v>
      </c>
      <c r="D1108" t="s">
        <v>1140</v>
      </c>
      <c r="E1108" t="s">
        <v>25</v>
      </c>
      <c r="F1108">
        <v>31</v>
      </c>
      <c r="G1108" t="s">
        <v>870</v>
      </c>
      <c r="H1108">
        <v>221546183</v>
      </c>
      <c r="I1108" t="s">
        <v>28</v>
      </c>
      <c r="J1108" t="s">
        <v>28</v>
      </c>
      <c r="K1108" t="s">
        <v>27</v>
      </c>
      <c r="L1108" t="s">
        <v>27</v>
      </c>
      <c r="M1108" t="s">
        <v>28</v>
      </c>
      <c r="N1108" t="s">
        <v>28</v>
      </c>
      <c r="O1108">
        <v>2</v>
      </c>
      <c r="P1108" t="s">
        <v>32</v>
      </c>
      <c r="Q1108" s="1">
        <v>42698</v>
      </c>
    </row>
    <row r="1109" spans="1:17" x14ac:dyDescent="0.55000000000000004">
      <c r="A1109" t="s">
        <v>4557</v>
      </c>
      <c r="B1109" t="s">
        <v>6</v>
      </c>
      <c r="C1109" t="s">
        <v>88</v>
      </c>
      <c r="D1109" t="s">
        <v>1141</v>
      </c>
      <c r="E1109" t="s">
        <v>25</v>
      </c>
      <c r="F1109">
        <v>31</v>
      </c>
      <c r="G1109" t="s">
        <v>870</v>
      </c>
      <c r="H1109">
        <v>221546182</v>
      </c>
      <c r="I1109" t="s">
        <v>27</v>
      </c>
      <c r="J1109" t="s">
        <v>28</v>
      </c>
      <c r="K1109" t="s">
        <v>27</v>
      </c>
      <c r="L1109" t="s">
        <v>27</v>
      </c>
      <c r="M1109" t="s">
        <v>28</v>
      </c>
      <c r="N1109" t="s">
        <v>27</v>
      </c>
      <c r="O1109">
        <v>3</v>
      </c>
      <c r="P1109" t="s">
        <v>32</v>
      </c>
      <c r="Q1109" s="1">
        <v>42698</v>
      </c>
    </row>
    <row r="1110" spans="1:17" x14ac:dyDescent="0.55000000000000004">
      <c r="A1110" t="s">
        <v>4557</v>
      </c>
      <c r="B1110" t="s">
        <v>2</v>
      </c>
      <c r="C1110" t="s">
        <v>88</v>
      </c>
      <c r="D1110" t="s">
        <v>1142</v>
      </c>
      <c r="E1110" t="s">
        <v>25</v>
      </c>
      <c r="F1110">
        <v>32</v>
      </c>
      <c r="G1110" t="s">
        <v>870</v>
      </c>
      <c r="H1110">
        <v>221546180</v>
      </c>
      <c r="I1110" t="s">
        <v>28</v>
      </c>
      <c r="J1110" t="s">
        <v>28</v>
      </c>
      <c r="K1110" t="s">
        <v>27</v>
      </c>
      <c r="L1110" t="s">
        <v>27</v>
      </c>
      <c r="M1110" t="s">
        <v>28</v>
      </c>
      <c r="N1110" t="s">
        <v>28</v>
      </c>
      <c r="O1110">
        <v>2</v>
      </c>
      <c r="P1110" t="s">
        <v>32</v>
      </c>
      <c r="Q1110" s="1">
        <v>42698</v>
      </c>
    </row>
    <row r="1111" spans="1:17" x14ac:dyDescent="0.55000000000000004">
      <c r="A1111" t="s">
        <v>4557</v>
      </c>
      <c r="B1111" t="s">
        <v>6</v>
      </c>
      <c r="C1111" t="s">
        <v>88</v>
      </c>
      <c r="D1111" t="s">
        <v>1143</v>
      </c>
      <c r="E1111" t="s">
        <v>25</v>
      </c>
      <c r="F1111">
        <v>31</v>
      </c>
      <c r="G1111" t="s">
        <v>870</v>
      </c>
      <c r="H1111">
        <v>221546179</v>
      </c>
      <c r="I1111" t="s">
        <v>27</v>
      </c>
      <c r="J1111" t="s">
        <v>28</v>
      </c>
      <c r="K1111" t="s">
        <v>27</v>
      </c>
      <c r="L1111" t="s">
        <v>27</v>
      </c>
      <c r="M1111" t="s">
        <v>27</v>
      </c>
      <c r="N1111" t="s">
        <v>27</v>
      </c>
      <c r="O1111">
        <v>4</v>
      </c>
      <c r="P1111" t="s">
        <v>29</v>
      </c>
      <c r="Q1111" s="1">
        <v>42698</v>
      </c>
    </row>
    <row r="1112" spans="1:17" x14ac:dyDescent="0.55000000000000004">
      <c r="A1112" t="s">
        <v>4557</v>
      </c>
      <c r="B1112" t="s">
        <v>3</v>
      </c>
      <c r="C1112" t="s">
        <v>44</v>
      </c>
      <c r="D1112" t="s">
        <v>1144</v>
      </c>
      <c r="E1112" t="s">
        <v>25</v>
      </c>
      <c r="F1112">
        <v>31</v>
      </c>
      <c r="G1112" t="s">
        <v>870</v>
      </c>
      <c r="H1112">
        <v>221546178</v>
      </c>
      <c r="I1112" t="s">
        <v>28</v>
      </c>
      <c r="J1112" t="s">
        <v>28</v>
      </c>
      <c r="K1112" t="s">
        <v>27</v>
      </c>
      <c r="L1112" t="s">
        <v>27</v>
      </c>
      <c r="M1112" t="s">
        <v>27</v>
      </c>
      <c r="N1112" t="s">
        <v>28</v>
      </c>
      <c r="O1112">
        <v>3</v>
      </c>
      <c r="P1112" t="s">
        <v>32</v>
      </c>
      <c r="Q1112" s="1">
        <v>42698</v>
      </c>
    </row>
    <row r="1113" spans="1:17" x14ac:dyDescent="0.55000000000000004">
      <c r="A1113" t="s">
        <v>4557</v>
      </c>
      <c r="B1113" t="s">
        <v>6</v>
      </c>
      <c r="C1113" t="s">
        <v>88</v>
      </c>
      <c r="D1113" t="s">
        <v>1145</v>
      </c>
      <c r="E1113" t="s">
        <v>25</v>
      </c>
      <c r="F1113">
        <v>35</v>
      </c>
      <c r="G1113" t="s">
        <v>870</v>
      </c>
      <c r="H1113">
        <v>221546177</v>
      </c>
      <c r="I1113" t="s">
        <v>27</v>
      </c>
      <c r="J1113" t="s">
        <v>28</v>
      </c>
      <c r="K1113" t="s">
        <v>28</v>
      </c>
      <c r="L1113" t="s">
        <v>27</v>
      </c>
      <c r="M1113" t="s">
        <v>27</v>
      </c>
      <c r="N1113" t="s">
        <v>27</v>
      </c>
      <c r="O1113">
        <v>3</v>
      </c>
      <c r="P1113" t="s">
        <v>32</v>
      </c>
      <c r="Q1113" s="1">
        <v>42698</v>
      </c>
    </row>
    <row r="1114" spans="1:17" x14ac:dyDescent="0.55000000000000004">
      <c r="A1114" t="s">
        <v>4557</v>
      </c>
      <c r="B1114" t="s">
        <v>6</v>
      </c>
      <c r="C1114" t="s">
        <v>88</v>
      </c>
      <c r="D1114" t="s">
        <v>1146</v>
      </c>
      <c r="E1114" t="s">
        <v>25</v>
      </c>
      <c r="F1114">
        <v>30</v>
      </c>
      <c r="G1114" t="s">
        <v>870</v>
      </c>
      <c r="H1114">
        <v>221546176</v>
      </c>
      <c r="I1114" t="s">
        <v>27</v>
      </c>
      <c r="J1114" t="s">
        <v>28</v>
      </c>
      <c r="K1114" t="s">
        <v>28</v>
      </c>
      <c r="L1114" t="s">
        <v>27</v>
      </c>
      <c r="M1114" t="s">
        <v>27</v>
      </c>
      <c r="N1114" t="s">
        <v>27</v>
      </c>
      <c r="O1114">
        <v>3</v>
      </c>
      <c r="P1114" t="s">
        <v>32</v>
      </c>
      <c r="Q1114" s="1">
        <v>42698</v>
      </c>
    </row>
    <row r="1115" spans="1:17" x14ac:dyDescent="0.55000000000000004">
      <c r="A1115" t="s">
        <v>4557</v>
      </c>
      <c r="B1115" t="s">
        <v>6</v>
      </c>
      <c r="C1115" t="s">
        <v>109</v>
      </c>
      <c r="D1115" t="s">
        <v>1147</v>
      </c>
      <c r="E1115" t="s">
        <v>25</v>
      </c>
      <c r="F1115">
        <v>35</v>
      </c>
      <c r="G1115" t="s">
        <v>870</v>
      </c>
      <c r="H1115">
        <v>221546175</v>
      </c>
      <c r="I1115" t="s">
        <v>27</v>
      </c>
      <c r="J1115" t="s">
        <v>28</v>
      </c>
      <c r="K1115" t="s">
        <v>28</v>
      </c>
      <c r="L1115" t="s">
        <v>27</v>
      </c>
      <c r="M1115" t="s">
        <v>27</v>
      </c>
      <c r="N1115" t="s">
        <v>27</v>
      </c>
      <c r="O1115">
        <v>3</v>
      </c>
      <c r="P1115" t="s">
        <v>32</v>
      </c>
      <c r="Q1115" s="1">
        <v>42698</v>
      </c>
    </row>
    <row r="1116" spans="1:17" x14ac:dyDescent="0.55000000000000004">
      <c r="A1116" t="s">
        <v>4554</v>
      </c>
      <c r="B1116" t="s">
        <v>2</v>
      </c>
      <c r="C1116" t="s">
        <v>88</v>
      </c>
      <c r="D1116" t="s">
        <v>1148</v>
      </c>
      <c r="E1116" t="s">
        <v>25</v>
      </c>
      <c r="F1116">
        <v>32</v>
      </c>
      <c r="G1116" t="s">
        <v>870</v>
      </c>
      <c r="H1116">
        <v>221546174</v>
      </c>
      <c r="I1116" t="s">
        <v>28</v>
      </c>
      <c r="J1116" t="s">
        <v>28</v>
      </c>
      <c r="K1116" t="s">
        <v>28</v>
      </c>
      <c r="L1116" t="s">
        <v>27</v>
      </c>
      <c r="M1116" t="s">
        <v>27</v>
      </c>
      <c r="N1116" t="s">
        <v>28</v>
      </c>
      <c r="O1116">
        <v>2</v>
      </c>
      <c r="P1116" t="s">
        <v>32</v>
      </c>
      <c r="Q1116" s="1">
        <v>43092</v>
      </c>
    </row>
    <row r="1117" spans="1:17" x14ac:dyDescent="0.55000000000000004">
      <c r="A1117" t="s">
        <v>4554</v>
      </c>
      <c r="B1117" t="s">
        <v>2</v>
      </c>
      <c r="C1117" t="s">
        <v>88</v>
      </c>
      <c r="D1117" t="s">
        <v>1149</v>
      </c>
      <c r="E1117" t="s">
        <v>25</v>
      </c>
      <c r="F1117">
        <v>33</v>
      </c>
      <c r="G1117" t="s">
        <v>870</v>
      </c>
      <c r="H1117">
        <v>221546173</v>
      </c>
      <c r="I1117" t="s">
        <v>27</v>
      </c>
      <c r="J1117" t="s">
        <v>28</v>
      </c>
      <c r="K1117" t="s">
        <v>27</v>
      </c>
      <c r="L1117" t="s">
        <v>27</v>
      </c>
      <c r="M1117" t="s">
        <v>27</v>
      </c>
      <c r="N1117" t="s">
        <v>27</v>
      </c>
      <c r="O1117">
        <v>4</v>
      </c>
      <c r="P1117" t="s">
        <v>29</v>
      </c>
      <c r="Q1117" s="1">
        <v>43092</v>
      </c>
    </row>
    <row r="1118" spans="1:17" x14ac:dyDescent="0.55000000000000004">
      <c r="A1118" t="s">
        <v>4554</v>
      </c>
      <c r="B1118" t="s">
        <v>6</v>
      </c>
      <c r="C1118" t="s">
        <v>88</v>
      </c>
      <c r="D1118" t="s">
        <v>1150</v>
      </c>
      <c r="E1118" t="s">
        <v>25</v>
      </c>
      <c r="F1118">
        <v>31</v>
      </c>
      <c r="G1118" t="s">
        <v>870</v>
      </c>
      <c r="H1118">
        <v>221546172</v>
      </c>
      <c r="I1118" t="s">
        <v>28</v>
      </c>
      <c r="J1118" t="s">
        <v>28</v>
      </c>
      <c r="K1118" t="s">
        <v>27</v>
      </c>
      <c r="L1118" t="s">
        <v>27</v>
      </c>
      <c r="M1118" t="s">
        <v>27</v>
      </c>
      <c r="N1118" t="s">
        <v>28</v>
      </c>
      <c r="O1118">
        <v>3</v>
      </c>
      <c r="P1118" t="s">
        <v>32</v>
      </c>
      <c r="Q1118" s="1">
        <v>43092</v>
      </c>
    </row>
    <row r="1119" spans="1:17" x14ac:dyDescent="0.55000000000000004">
      <c r="A1119" t="s">
        <v>4554</v>
      </c>
      <c r="B1119" t="s">
        <v>2</v>
      </c>
      <c r="C1119" t="s">
        <v>88</v>
      </c>
      <c r="D1119" t="s">
        <v>1151</v>
      </c>
      <c r="E1119" t="s">
        <v>25</v>
      </c>
      <c r="F1119">
        <v>32</v>
      </c>
      <c r="G1119" t="s">
        <v>870</v>
      </c>
      <c r="H1119">
        <v>221546171</v>
      </c>
      <c r="I1119" t="s">
        <v>27</v>
      </c>
      <c r="J1119" t="s">
        <v>28</v>
      </c>
      <c r="K1119" t="s">
        <v>27</v>
      </c>
      <c r="L1119" t="s">
        <v>27</v>
      </c>
      <c r="M1119" t="s">
        <v>27</v>
      </c>
      <c r="N1119" t="s">
        <v>27</v>
      </c>
      <c r="O1119">
        <v>4</v>
      </c>
      <c r="P1119" t="s">
        <v>29</v>
      </c>
      <c r="Q1119" s="1">
        <v>42575</v>
      </c>
    </row>
    <row r="1120" spans="1:17" x14ac:dyDescent="0.55000000000000004">
      <c r="A1120" t="s">
        <v>4553</v>
      </c>
      <c r="B1120" t="s">
        <v>6</v>
      </c>
      <c r="C1120" t="s">
        <v>109</v>
      </c>
      <c r="D1120" t="s">
        <v>1152</v>
      </c>
      <c r="E1120" t="s">
        <v>25</v>
      </c>
      <c r="F1120">
        <v>33</v>
      </c>
      <c r="G1120" t="s">
        <v>870</v>
      </c>
      <c r="H1120">
        <v>221546170</v>
      </c>
      <c r="I1120" t="s">
        <v>27</v>
      </c>
      <c r="J1120" t="s">
        <v>28</v>
      </c>
      <c r="K1120" t="s">
        <v>27</v>
      </c>
      <c r="L1120" t="s">
        <v>27</v>
      </c>
      <c r="M1120" t="s">
        <v>27</v>
      </c>
      <c r="N1120" t="s">
        <v>27</v>
      </c>
      <c r="O1120">
        <v>4</v>
      </c>
      <c r="P1120" t="s">
        <v>29</v>
      </c>
      <c r="Q1120" s="1">
        <v>43351</v>
      </c>
    </row>
    <row r="1121" spans="1:17" x14ac:dyDescent="0.55000000000000004">
      <c r="A1121" t="s">
        <v>4553</v>
      </c>
      <c r="B1121" t="s">
        <v>2</v>
      </c>
      <c r="C1121" t="s">
        <v>88</v>
      </c>
      <c r="D1121" t="s">
        <v>1153</v>
      </c>
      <c r="E1121" t="s">
        <v>42</v>
      </c>
      <c r="F1121">
        <v>31</v>
      </c>
      <c r="G1121" t="s">
        <v>870</v>
      </c>
      <c r="H1121">
        <v>221546169</v>
      </c>
      <c r="I1121" t="s">
        <v>28</v>
      </c>
      <c r="J1121" t="s">
        <v>28</v>
      </c>
      <c r="K1121" t="s">
        <v>27</v>
      </c>
      <c r="L1121" t="s">
        <v>27</v>
      </c>
      <c r="M1121" t="s">
        <v>27</v>
      </c>
      <c r="N1121" t="s">
        <v>28</v>
      </c>
      <c r="O1121">
        <v>3</v>
      </c>
      <c r="P1121" t="s">
        <v>32</v>
      </c>
      <c r="Q1121" s="1">
        <v>43351</v>
      </c>
    </row>
    <row r="1122" spans="1:17" x14ac:dyDescent="0.55000000000000004">
      <c r="A1122" t="s">
        <v>4553</v>
      </c>
      <c r="B1122" t="s">
        <v>6</v>
      </c>
      <c r="C1122" t="s">
        <v>88</v>
      </c>
      <c r="D1122" t="s">
        <v>1154</v>
      </c>
      <c r="E1122" t="s">
        <v>25</v>
      </c>
      <c r="F1122">
        <v>35</v>
      </c>
      <c r="G1122" t="s">
        <v>870</v>
      </c>
      <c r="H1122">
        <v>221546168</v>
      </c>
      <c r="I1122" t="s">
        <v>28</v>
      </c>
      <c r="J1122" t="s">
        <v>28</v>
      </c>
      <c r="K1122" t="s">
        <v>27</v>
      </c>
      <c r="L1122" t="s">
        <v>27</v>
      </c>
      <c r="M1122" t="s">
        <v>27</v>
      </c>
      <c r="N1122" t="s">
        <v>28</v>
      </c>
      <c r="O1122">
        <v>3</v>
      </c>
      <c r="P1122" t="s">
        <v>32</v>
      </c>
      <c r="Q1122" s="1">
        <v>43351</v>
      </c>
    </row>
    <row r="1123" spans="1:17" x14ac:dyDescent="0.55000000000000004">
      <c r="A1123" t="s">
        <v>4553</v>
      </c>
      <c r="B1123" t="s">
        <v>6</v>
      </c>
      <c r="C1123" t="s">
        <v>23</v>
      </c>
      <c r="D1123" t="s">
        <v>1155</v>
      </c>
      <c r="E1123" t="s">
        <v>42</v>
      </c>
      <c r="F1123">
        <v>32</v>
      </c>
      <c r="G1123" t="s">
        <v>870</v>
      </c>
      <c r="H1123">
        <v>221546167</v>
      </c>
      <c r="I1123" t="s">
        <v>27</v>
      </c>
      <c r="J1123" t="s">
        <v>28</v>
      </c>
      <c r="K1123" t="s">
        <v>27</v>
      </c>
      <c r="L1123" t="s">
        <v>27</v>
      </c>
      <c r="M1123" t="s">
        <v>27</v>
      </c>
      <c r="N1123" t="s">
        <v>27</v>
      </c>
      <c r="O1123">
        <v>4</v>
      </c>
      <c r="P1123" t="s">
        <v>29</v>
      </c>
      <c r="Q1123" s="1">
        <v>43351</v>
      </c>
    </row>
    <row r="1124" spans="1:17" x14ac:dyDescent="0.55000000000000004">
      <c r="A1124" t="s">
        <v>4561</v>
      </c>
      <c r="B1124" t="s">
        <v>2</v>
      </c>
      <c r="C1124" t="s">
        <v>88</v>
      </c>
      <c r="D1124" t="s">
        <v>1156</v>
      </c>
      <c r="E1124" t="s">
        <v>25</v>
      </c>
      <c r="F1124">
        <v>31</v>
      </c>
      <c r="G1124" t="s">
        <v>870</v>
      </c>
      <c r="H1124">
        <v>221546166</v>
      </c>
      <c r="I1124" t="s">
        <v>28</v>
      </c>
      <c r="J1124" t="s">
        <v>28</v>
      </c>
      <c r="K1124" t="s">
        <v>27</v>
      </c>
      <c r="L1124" t="s">
        <v>27</v>
      </c>
      <c r="M1124" t="s">
        <v>27</v>
      </c>
      <c r="N1124" t="s">
        <v>28</v>
      </c>
      <c r="O1124">
        <v>3</v>
      </c>
      <c r="P1124" t="s">
        <v>32</v>
      </c>
      <c r="Q1124" s="1">
        <v>43491</v>
      </c>
    </row>
    <row r="1125" spans="1:17" x14ac:dyDescent="0.55000000000000004">
      <c r="A1125" t="s">
        <v>4561</v>
      </c>
      <c r="B1125" t="s">
        <v>6</v>
      </c>
      <c r="C1125" t="s">
        <v>23</v>
      </c>
      <c r="D1125" t="s">
        <v>1157</v>
      </c>
      <c r="E1125" t="s">
        <v>25</v>
      </c>
      <c r="F1125">
        <v>31</v>
      </c>
      <c r="G1125" t="s">
        <v>870</v>
      </c>
      <c r="H1125">
        <v>221546165</v>
      </c>
      <c r="I1125" t="s">
        <v>27</v>
      </c>
      <c r="J1125" t="s">
        <v>28</v>
      </c>
      <c r="K1125" t="s">
        <v>27</v>
      </c>
      <c r="L1125" t="s">
        <v>27</v>
      </c>
      <c r="M1125" t="s">
        <v>27</v>
      </c>
      <c r="N1125" t="s">
        <v>27</v>
      </c>
      <c r="O1125">
        <v>4</v>
      </c>
      <c r="P1125" t="s">
        <v>29</v>
      </c>
      <c r="Q1125" s="1">
        <v>43491</v>
      </c>
    </row>
    <row r="1126" spans="1:17" x14ac:dyDescent="0.55000000000000004">
      <c r="A1126" t="s">
        <v>4561</v>
      </c>
      <c r="B1126" t="s">
        <v>6</v>
      </c>
      <c r="C1126" t="s">
        <v>88</v>
      </c>
      <c r="D1126" t="s">
        <v>1158</v>
      </c>
      <c r="E1126" t="s">
        <v>42</v>
      </c>
      <c r="F1126">
        <v>31</v>
      </c>
      <c r="G1126" t="s">
        <v>870</v>
      </c>
      <c r="H1126">
        <v>221546164</v>
      </c>
      <c r="I1126" t="s">
        <v>28</v>
      </c>
      <c r="J1126" t="s">
        <v>28</v>
      </c>
      <c r="K1126" t="s">
        <v>28</v>
      </c>
      <c r="L1126" t="s">
        <v>27</v>
      </c>
      <c r="M1126" t="s">
        <v>27</v>
      </c>
      <c r="N1126" t="s">
        <v>28</v>
      </c>
      <c r="O1126">
        <v>2</v>
      </c>
      <c r="P1126" t="s">
        <v>32</v>
      </c>
      <c r="Q1126" s="1">
        <v>43491</v>
      </c>
    </row>
    <row r="1127" spans="1:17" x14ac:dyDescent="0.55000000000000004">
      <c r="A1127" t="s">
        <v>4561</v>
      </c>
      <c r="B1127" t="s">
        <v>6</v>
      </c>
      <c r="C1127" t="s">
        <v>88</v>
      </c>
      <c r="D1127" t="s">
        <v>1159</v>
      </c>
      <c r="E1127" t="s">
        <v>25</v>
      </c>
      <c r="F1127">
        <v>30</v>
      </c>
      <c r="G1127" t="s">
        <v>870</v>
      </c>
      <c r="H1127">
        <v>221546163</v>
      </c>
      <c r="I1127" t="s">
        <v>28</v>
      </c>
      <c r="J1127" t="s">
        <v>28</v>
      </c>
      <c r="K1127" t="s">
        <v>28</v>
      </c>
      <c r="L1127" t="s">
        <v>27</v>
      </c>
      <c r="M1127" t="s">
        <v>27</v>
      </c>
      <c r="N1127" t="s">
        <v>28</v>
      </c>
      <c r="O1127">
        <v>2</v>
      </c>
      <c r="P1127" t="s">
        <v>32</v>
      </c>
      <c r="Q1127" s="1">
        <v>43491</v>
      </c>
    </row>
    <row r="1128" spans="1:17" x14ac:dyDescent="0.55000000000000004">
      <c r="A1128" t="s">
        <v>4561</v>
      </c>
      <c r="B1128" t="s">
        <v>6</v>
      </c>
      <c r="C1128" t="s">
        <v>44</v>
      </c>
      <c r="D1128" t="s">
        <v>1160</v>
      </c>
      <c r="E1128" t="s">
        <v>42</v>
      </c>
      <c r="F1128">
        <v>31</v>
      </c>
      <c r="G1128" t="s">
        <v>870</v>
      </c>
      <c r="H1128">
        <v>221546162</v>
      </c>
      <c r="I1128" t="s">
        <v>27</v>
      </c>
      <c r="J1128" t="s">
        <v>28</v>
      </c>
      <c r="K1128" t="s">
        <v>28</v>
      </c>
      <c r="L1128" t="s">
        <v>27</v>
      </c>
      <c r="M1128" t="s">
        <v>27</v>
      </c>
      <c r="N1128" t="s">
        <v>27</v>
      </c>
      <c r="O1128">
        <v>3</v>
      </c>
      <c r="P1128" t="s">
        <v>32</v>
      </c>
      <c r="Q1128" s="1">
        <v>43491</v>
      </c>
    </row>
    <row r="1129" spans="1:17" x14ac:dyDescent="0.55000000000000004">
      <c r="A1129" t="s">
        <v>4561</v>
      </c>
      <c r="B1129" t="s">
        <v>6</v>
      </c>
      <c r="C1129" t="s">
        <v>88</v>
      </c>
      <c r="D1129" t="s">
        <v>1161</v>
      </c>
      <c r="E1129" t="s">
        <v>42</v>
      </c>
      <c r="F1129">
        <v>33</v>
      </c>
      <c r="G1129" t="s">
        <v>870</v>
      </c>
      <c r="H1129">
        <v>221546161</v>
      </c>
      <c r="I1129" t="s">
        <v>28</v>
      </c>
      <c r="J1129" t="s">
        <v>28</v>
      </c>
      <c r="K1129" t="s">
        <v>28</v>
      </c>
      <c r="L1129" t="s">
        <v>27</v>
      </c>
      <c r="M1129" t="s">
        <v>27</v>
      </c>
      <c r="N1129" t="s">
        <v>28</v>
      </c>
      <c r="O1129">
        <v>2</v>
      </c>
      <c r="P1129" t="s">
        <v>32</v>
      </c>
      <c r="Q1129" s="1">
        <v>43491</v>
      </c>
    </row>
    <row r="1130" spans="1:17" x14ac:dyDescent="0.55000000000000004">
      <c r="A1130" t="s">
        <v>4557</v>
      </c>
      <c r="B1130" t="s">
        <v>6</v>
      </c>
      <c r="C1130" t="s">
        <v>88</v>
      </c>
      <c r="D1130" t="s">
        <v>1162</v>
      </c>
      <c r="E1130" t="s">
        <v>25</v>
      </c>
      <c r="F1130">
        <v>31</v>
      </c>
      <c r="G1130" t="s">
        <v>870</v>
      </c>
      <c r="H1130">
        <v>221546160</v>
      </c>
      <c r="I1130" t="s">
        <v>27</v>
      </c>
      <c r="J1130" t="s">
        <v>28</v>
      </c>
      <c r="K1130" t="s">
        <v>27</v>
      </c>
      <c r="L1130" t="s">
        <v>27</v>
      </c>
      <c r="M1130" t="s">
        <v>28</v>
      </c>
      <c r="N1130" t="s">
        <v>27</v>
      </c>
      <c r="O1130">
        <v>3</v>
      </c>
      <c r="P1130" t="s">
        <v>32</v>
      </c>
      <c r="Q1130" s="1">
        <v>43166</v>
      </c>
    </row>
    <row r="1131" spans="1:17" x14ac:dyDescent="0.55000000000000004">
      <c r="A1131" t="s">
        <v>4557</v>
      </c>
      <c r="B1131" t="s">
        <v>6</v>
      </c>
      <c r="C1131" t="s">
        <v>88</v>
      </c>
      <c r="D1131" t="s">
        <v>1163</v>
      </c>
      <c r="E1131" t="s">
        <v>25</v>
      </c>
      <c r="F1131">
        <v>31</v>
      </c>
      <c r="G1131" t="s">
        <v>870</v>
      </c>
      <c r="H1131">
        <v>221546159</v>
      </c>
      <c r="I1131" t="s">
        <v>28</v>
      </c>
      <c r="J1131" t="s">
        <v>28</v>
      </c>
      <c r="K1131" t="s">
        <v>27</v>
      </c>
      <c r="L1131" t="s">
        <v>27</v>
      </c>
      <c r="M1131" t="s">
        <v>28</v>
      </c>
      <c r="N1131" t="s">
        <v>28</v>
      </c>
      <c r="O1131">
        <v>2</v>
      </c>
      <c r="P1131" t="s">
        <v>32</v>
      </c>
      <c r="Q1131" s="1">
        <v>43166</v>
      </c>
    </row>
    <row r="1132" spans="1:17" x14ac:dyDescent="0.55000000000000004">
      <c r="A1132" t="s">
        <v>4557</v>
      </c>
      <c r="B1132" t="s">
        <v>6</v>
      </c>
      <c r="C1132" t="s">
        <v>88</v>
      </c>
      <c r="D1132" t="s">
        <v>1164</v>
      </c>
      <c r="E1132" t="s">
        <v>25</v>
      </c>
      <c r="F1132">
        <v>32</v>
      </c>
      <c r="G1132" t="s">
        <v>870</v>
      </c>
      <c r="H1132">
        <v>221546158</v>
      </c>
      <c r="I1132" t="s">
        <v>27</v>
      </c>
      <c r="J1132" t="s">
        <v>28</v>
      </c>
      <c r="K1132" t="s">
        <v>27</v>
      </c>
      <c r="L1132" t="s">
        <v>27</v>
      </c>
      <c r="M1132" t="s">
        <v>27</v>
      </c>
      <c r="N1132" t="s">
        <v>27</v>
      </c>
      <c r="O1132">
        <v>4</v>
      </c>
      <c r="P1132" t="s">
        <v>29</v>
      </c>
      <c r="Q1132" s="1">
        <v>42476</v>
      </c>
    </row>
    <row r="1133" spans="1:17" x14ac:dyDescent="0.55000000000000004">
      <c r="A1133" t="s">
        <v>4557</v>
      </c>
      <c r="B1133" t="s">
        <v>2</v>
      </c>
      <c r="C1133" t="s">
        <v>88</v>
      </c>
      <c r="D1133" t="s">
        <v>1165</v>
      </c>
      <c r="E1133" t="s">
        <v>25</v>
      </c>
      <c r="F1133">
        <v>34</v>
      </c>
      <c r="G1133" t="s">
        <v>870</v>
      </c>
      <c r="H1133">
        <v>221546155</v>
      </c>
      <c r="I1133" t="s">
        <v>28</v>
      </c>
      <c r="J1133" t="s">
        <v>28</v>
      </c>
      <c r="K1133" t="s">
        <v>27</v>
      </c>
      <c r="L1133" t="s">
        <v>27</v>
      </c>
      <c r="M1133" t="s">
        <v>28</v>
      </c>
      <c r="N1133" t="s">
        <v>28</v>
      </c>
      <c r="O1133">
        <v>2</v>
      </c>
      <c r="P1133" t="s">
        <v>32</v>
      </c>
      <c r="Q1133" s="1">
        <v>42476</v>
      </c>
    </row>
    <row r="1134" spans="1:17" x14ac:dyDescent="0.55000000000000004">
      <c r="A1134" t="s">
        <v>4557</v>
      </c>
      <c r="B1134" t="s">
        <v>6</v>
      </c>
      <c r="C1134" t="s">
        <v>88</v>
      </c>
      <c r="D1134" t="s">
        <v>1166</v>
      </c>
      <c r="E1134" t="s">
        <v>25</v>
      </c>
      <c r="F1134">
        <v>31</v>
      </c>
      <c r="G1134" t="s">
        <v>870</v>
      </c>
      <c r="H1134">
        <v>221546154</v>
      </c>
      <c r="I1134" t="s">
        <v>28</v>
      </c>
      <c r="J1134" t="s">
        <v>28</v>
      </c>
      <c r="K1134" t="s">
        <v>27</v>
      </c>
      <c r="L1134" t="s">
        <v>27</v>
      </c>
      <c r="M1134" t="s">
        <v>28</v>
      </c>
      <c r="N1134" t="s">
        <v>28</v>
      </c>
      <c r="O1134">
        <v>2</v>
      </c>
      <c r="P1134" t="s">
        <v>32</v>
      </c>
      <c r="Q1134" s="1">
        <v>42476</v>
      </c>
    </row>
    <row r="1135" spans="1:17" x14ac:dyDescent="0.55000000000000004">
      <c r="A1135" t="s">
        <v>4554</v>
      </c>
      <c r="B1135" t="s">
        <v>2</v>
      </c>
      <c r="C1135" t="s">
        <v>88</v>
      </c>
      <c r="D1135" t="s">
        <v>1167</v>
      </c>
      <c r="E1135" t="s">
        <v>42</v>
      </c>
      <c r="F1135">
        <v>26</v>
      </c>
      <c r="G1135" t="s">
        <v>870</v>
      </c>
      <c r="H1135">
        <v>221546153</v>
      </c>
      <c r="I1135" t="s">
        <v>28</v>
      </c>
      <c r="J1135" t="s">
        <v>28</v>
      </c>
      <c r="K1135" t="s">
        <v>27</v>
      </c>
      <c r="L1135" t="s">
        <v>27</v>
      </c>
      <c r="M1135" t="s">
        <v>27</v>
      </c>
      <c r="N1135" t="s">
        <v>28</v>
      </c>
      <c r="O1135">
        <v>3</v>
      </c>
      <c r="P1135" t="s">
        <v>32</v>
      </c>
      <c r="Q1135" s="1">
        <v>42711</v>
      </c>
    </row>
    <row r="1136" spans="1:17" x14ac:dyDescent="0.55000000000000004">
      <c r="A1136" t="s">
        <v>4559</v>
      </c>
      <c r="B1136" t="s">
        <v>6</v>
      </c>
      <c r="C1136" t="s">
        <v>88</v>
      </c>
      <c r="D1136" t="s">
        <v>1168</v>
      </c>
      <c r="E1136" t="s">
        <v>25</v>
      </c>
      <c r="F1136">
        <v>31</v>
      </c>
      <c r="G1136" t="s">
        <v>870</v>
      </c>
      <c r="H1136">
        <v>221546152</v>
      </c>
      <c r="I1136" t="s">
        <v>28</v>
      </c>
      <c r="J1136" t="s">
        <v>28</v>
      </c>
      <c r="K1136" t="s">
        <v>27</v>
      </c>
      <c r="L1136" t="s">
        <v>27</v>
      </c>
      <c r="M1136" t="s">
        <v>27</v>
      </c>
      <c r="N1136" t="s">
        <v>28</v>
      </c>
      <c r="O1136">
        <v>3</v>
      </c>
      <c r="P1136" t="s">
        <v>32</v>
      </c>
      <c r="Q1136" s="1">
        <v>42530</v>
      </c>
    </row>
    <row r="1137" spans="1:17" x14ac:dyDescent="0.55000000000000004">
      <c r="A1137" t="s">
        <v>4559</v>
      </c>
      <c r="B1137" t="s">
        <v>6</v>
      </c>
      <c r="C1137" t="s">
        <v>88</v>
      </c>
      <c r="D1137" t="s">
        <v>1169</v>
      </c>
      <c r="E1137" t="s">
        <v>25</v>
      </c>
      <c r="F1137">
        <v>31</v>
      </c>
      <c r="G1137" t="s">
        <v>870</v>
      </c>
      <c r="H1137">
        <v>221546151</v>
      </c>
      <c r="I1137" t="s">
        <v>28</v>
      </c>
      <c r="J1137" t="s">
        <v>28</v>
      </c>
      <c r="K1137" t="s">
        <v>28</v>
      </c>
      <c r="L1137" t="s">
        <v>27</v>
      </c>
      <c r="M1137" t="s">
        <v>28</v>
      </c>
      <c r="N1137" t="s">
        <v>28</v>
      </c>
      <c r="O1137">
        <v>1</v>
      </c>
      <c r="P1137" t="s">
        <v>32</v>
      </c>
      <c r="Q1137" s="1">
        <v>42530</v>
      </c>
    </row>
    <row r="1138" spans="1:17" x14ac:dyDescent="0.55000000000000004">
      <c r="A1138" t="s">
        <v>4555</v>
      </c>
      <c r="B1138" t="s">
        <v>6</v>
      </c>
      <c r="C1138" t="s">
        <v>88</v>
      </c>
      <c r="D1138" t="s">
        <v>1170</v>
      </c>
      <c r="E1138" t="s">
        <v>25</v>
      </c>
      <c r="F1138">
        <v>34</v>
      </c>
      <c r="G1138" t="s">
        <v>870</v>
      </c>
      <c r="H1138">
        <v>221546150</v>
      </c>
      <c r="I1138" t="s">
        <v>28</v>
      </c>
      <c r="J1138" t="s">
        <v>28</v>
      </c>
      <c r="K1138" t="s">
        <v>28</v>
      </c>
      <c r="L1138" t="s">
        <v>27</v>
      </c>
      <c r="M1138" t="s">
        <v>28</v>
      </c>
      <c r="N1138" t="s">
        <v>28</v>
      </c>
      <c r="O1138">
        <v>1</v>
      </c>
      <c r="P1138" t="s">
        <v>32</v>
      </c>
      <c r="Q1138" s="1">
        <v>42715</v>
      </c>
    </row>
    <row r="1139" spans="1:17" x14ac:dyDescent="0.55000000000000004">
      <c r="A1139" t="s">
        <v>4557</v>
      </c>
      <c r="B1139" t="s">
        <v>6</v>
      </c>
      <c r="C1139" t="s">
        <v>88</v>
      </c>
      <c r="D1139" t="s">
        <v>1171</v>
      </c>
      <c r="E1139" t="s">
        <v>25</v>
      </c>
      <c r="F1139">
        <v>31</v>
      </c>
      <c r="G1139" t="s">
        <v>870</v>
      </c>
      <c r="H1139">
        <v>221546149</v>
      </c>
      <c r="I1139" t="s">
        <v>28</v>
      </c>
      <c r="J1139" t="s">
        <v>28</v>
      </c>
      <c r="K1139" t="s">
        <v>28</v>
      </c>
      <c r="L1139" t="s">
        <v>27</v>
      </c>
      <c r="M1139" t="s">
        <v>28</v>
      </c>
      <c r="N1139" t="s">
        <v>28</v>
      </c>
      <c r="O1139">
        <v>1</v>
      </c>
      <c r="P1139" t="s">
        <v>32</v>
      </c>
      <c r="Q1139" s="1">
        <v>42689</v>
      </c>
    </row>
    <row r="1140" spans="1:17" x14ac:dyDescent="0.55000000000000004">
      <c r="A1140" t="s">
        <v>4557</v>
      </c>
      <c r="B1140" t="s">
        <v>6</v>
      </c>
      <c r="C1140" t="s">
        <v>23</v>
      </c>
      <c r="D1140" t="s">
        <v>1172</v>
      </c>
      <c r="E1140" t="s">
        <v>25</v>
      </c>
      <c r="F1140">
        <v>32</v>
      </c>
      <c r="G1140" t="s">
        <v>870</v>
      </c>
      <c r="H1140">
        <v>221546148</v>
      </c>
      <c r="I1140" t="s">
        <v>27</v>
      </c>
      <c r="J1140" t="s">
        <v>28</v>
      </c>
      <c r="K1140" t="s">
        <v>28</v>
      </c>
      <c r="L1140" t="s">
        <v>27</v>
      </c>
      <c r="M1140" t="s">
        <v>27</v>
      </c>
      <c r="N1140" t="s">
        <v>27</v>
      </c>
      <c r="O1140">
        <v>3</v>
      </c>
      <c r="P1140" t="s">
        <v>32</v>
      </c>
      <c r="Q1140" s="1">
        <v>42689</v>
      </c>
    </row>
    <row r="1141" spans="1:17" x14ac:dyDescent="0.55000000000000004">
      <c r="A1141" t="s">
        <v>4557</v>
      </c>
      <c r="B1141" t="s">
        <v>6</v>
      </c>
      <c r="C1141" t="s">
        <v>88</v>
      </c>
      <c r="D1141" t="s">
        <v>1173</v>
      </c>
      <c r="E1141" t="s">
        <v>25</v>
      </c>
      <c r="F1141">
        <v>33</v>
      </c>
      <c r="G1141" t="s">
        <v>870</v>
      </c>
      <c r="H1141">
        <v>221546146</v>
      </c>
      <c r="I1141" t="s">
        <v>28</v>
      </c>
      <c r="J1141" t="s">
        <v>28</v>
      </c>
      <c r="K1141" t="s">
        <v>27</v>
      </c>
      <c r="L1141" t="s">
        <v>27</v>
      </c>
      <c r="M1141" t="s">
        <v>27</v>
      </c>
      <c r="N1141" t="s">
        <v>28</v>
      </c>
      <c r="O1141">
        <v>3</v>
      </c>
      <c r="P1141" t="s">
        <v>32</v>
      </c>
      <c r="Q1141" s="1">
        <v>42689</v>
      </c>
    </row>
    <row r="1142" spans="1:17" x14ac:dyDescent="0.55000000000000004">
      <c r="A1142" t="s">
        <v>4557</v>
      </c>
      <c r="B1142" t="s">
        <v>6</v>
      </c>
      <c r="C1142" t="s">
        <v>109</v>
      </c>
      <c r="D1142" t="s">
        <v>1174</v>
      </c>
      <c r="E1142" t="s">
        <v>25</v>
      </c>
      <c r="F1142">
        <v>30</v>
      </c>
      <c r="G1142" t="s">
        <v>870</v>
      </c>
      <c r="H1142">
        <v>221546145</v>
      </c>
      <c r="I1142" t="s">
        <v>28</v>
      </c>
      <c r="J1142" t="s">
        <v>28</v>
      </c>
      <c r="K1142" t="s">
        <v>27</v>
      </c>
      <c r="L1142" t="s">
        <v>27</v>
      </c>
      <c r="M1142" t="s">
        <v>27</v>
      </c>
      <c r="N1142" t="s">
        <v>28</v>
      </c>
      <c r="O1142">
        <v>3</v>
      </c>
      <c r="P1142" t="s">
        <v>32</v>
      </c>
      <c r="Q1142" s="1">
        <v>42689</v>
      </c>
    </row>
    <row r="1143" spans="1:17" x14ac:dyDescent="0.55000000000000004">
      <c r="A1143" t="s">
        <v>4557</v>
      </c>
      <c r="B1143" t="s">
        <v>6</v>
      </c>
      <c r="C1143" t="s">
        <v>5</v>
      </c>
      <c r="D1143" t="s">
        <v>1175</v>
      </c>
      <c r="E1143" t="s">
        <v>25</v>
      </c>
      <c r="F1143">
        <v>35</v>
      </c>
      <c r="G1143" t="s">
        <v>870</v>
      </c>
      <c r="H1143">
        <v>221546144</v>
      </c>
      <c r="I1143" t="s">
        <v>27</v>
      </c>
      <c r="J1143" t="s">
        <v>28</v>
      </c>
      <c r="K1143" t="s">
        <v>27</v>
      </c>
      <c r="L1143" t="s">
        <v>27</v>
      </c>
      <c r="M1143" t="s">
        <v>27</v>
      </c>
      <c r="N1143" t="s">
        <v>27</v>
      </c>
      <c r="O1143">
        <v>4</v>
      </c>
      <c r="P1143" t="s">
        <v>29</v>
      </c>
      <c r="Q1143" s="1">
        <v>42689</v>
      </c>
    </row>
    <row r="1144" spans="1:17" x14ac:dyDescent="0.55000000000000004">
      <c r="A1144" t="s">
        <v>4554</v>
      </c>
      <c r="B1144" t="s">
        <v>6</v>
      </c>
      <c r="C1144" t="s">
        <v>109</v>
      </c>
      <c r="D1144" t="s">
        <v>1176</v>
      </c>
      <c r="E1144" t="s">
        <v>25</v>
      </c>
      <c r="F1144">
        <v>32</v>
      </c>
      <c r="G1144" t="s">
        <v>870</v>
      </c>
      <c r="H1144">
        <v>221546141</v>
      </c>
      <c r="I1144" t="s">
        <v>27</v>
      </c>
      <c r="J1144" t="s">
        <v>28</v>
      </c>
      <c r="K1144" t="s">
        <v>27</v>
      </c>
      <c r="L1144" t="s">
        <v>27</v>
      </c>
      <c r="M1144" t="s">
        <v>27</v>
      </c>
      <c r="N1144" t="s">
        <v>27</v>
      </c>
      <c r="O1144">
        <v>4</v>
      </c>
      <c r="P1144" t="s">
        <v>29</v>
      </c>
      <c r="Q1144" s="1">
        <v>43741</v>
      </c>
    </row>
    <row r="1145" spans="1:17" x14ac:dyDescent="0.55000000000000004">
      <c r="A1145" t="s">
        <v>4554</v>
      </c>
      <c r="B1145" t="s">
        <v>6</v>
      </c>
      <c r="C1145" t="s">
        <v>109</v>
      </c>
      <c r="D1145" t="s">
        <v>1177</v>
      </c>
      <c r="E1145" t="s">
        <v>25</v>
      </c>
      <c r="F1145">
        <v>32</v>
      </c>
      <c r="G1145" t="s">
        <v>870</v>
      </c>
      <c r="H1145">
        <v>221546140</v>
      </c>
      <c r="I1145" t="s">
        <v>27</v>
      </c>
      <c r="J1145" t="s">
        <v>28</v>
      </c>
      <c r="K1145" t="s">
        <v>27</v>
      </c>
      <c r="L1145" t="s">
        <v>27</v>
      </c>
      <c r="M1145" t="s">
        <v>27</v>
      </c>
      <c r="N1145" t="s">
        <v>27</v>
      </c>
      <c r="O1145">
        <v>4</v>
      </c>
      <c r="P1145" t="s">
        <v>29</v>
      </c>
      <c r="Q1145" s="1">
        <v>43741</v>
      </c>
    </row>
    <row r="1146" spans="1:17" x14ac:dyDescent="0.55000000000000004">
      <c r="A1146" t="s">
        <v>4554</v>
      </c>
      <c r="B1146" t="s">
        <v>6</v>
      </c>
      <c r="C1146" t="s">
        <v>23</v>
      </c>
      <c r="D1146" t="s">
        <v>1178</v>
      </c>
      <c r="E1146" t="s">
        <v>42</v>
      </c>
      <c r="F1146">
        <v>31</v>
      </c>
      <c r="G1146" t="s">
        <v>870</v>
      </c>
      <c r="H1146">
        <v>221546139</v>
      </c>
      <c r="I1146" t="s">
        <v>27</v>
      </c>
      <c r="J1146" t="s">
        <v>28</v>
      </c>
      <c r="K1146" t="s">
        <v>27</v>
      </c>
      <c r="L1146" t="s">
        <v>27</v>
      </c>
      <c r="M1146" t="s">
        <v>27</v>
      </c>
      <c r="N1146" t="s">
        <v>27</v>
      </c>
      <c r="O1146">
        <v>4</v>
      </c>
      <c r="P1146" t="s">
        <v>29</v>
      </c>
      <c r="Q1146" s="1">
        <v>43741</v>
      </c>
    </row>
    <row r="1147" spans="1:17" x14ac:dyDescent="0.55000000000000004">
      <c r="A1147" t="s">
        <v>4554</v>
      </c>
      <c r="B1147" t="s">
        <v>6</v>
      </c>
      <c r="C1147" t="s">
        <v>44</v>
      </c>
      <c r="D1147" t="s">
        <v>1179</v>
      </c>
      <c r="E1147" t="s">
        <v>42</v>
      </c>
      <c r="F1147">
        <v>31</v>
      </c>
      <c r="G1147" t="s">
        <v>870</v>
      </c>
      <c r="H1147">
        <v>221546138</v>
      </c>
      <c r="I1147" t="s">
        <v>27</v>
      </c>
      <c r="J1147" t="s">
        <v>28</v>
      </c>
      <c r="K1147" t="s">
        <v>28</v>
      </c>
      <c r="L1147" t="s">
        <v>27</v>
      </c>
      <c r="M1147" t="s">
        <v>27</v>
      </c>
      <c r="N1147" t="s">
        <v>27</v>
      </c>
      <c r="O1147">
        <v>3</v>
      </c>
      <c r="P1147" t="s">
        <v>32</v>
      </c>
      <c r="Q1147" s="1">
        <v>43741</v>
      </c>
    </row>
    <row r="1148" spans="1:17" x14ac:dyDescent="0.55000000000000004">
      <c r="A1148" t="s">
        <v>4554</v>
      </c>
      <c r="B1148" t="s">
        <v>6</v>
      </c>
      <c r="C1148" t="s">
        <v>109</v>
      </c>
      <c r="D1148" t="s">
        <v>1180</v>
      </c>
      <c r="E1148" t="s">
        <v>42</v>
      </c>
      <c r="F1148">
        <v>31</v>
      </c>
      <c r="G1148" t="s">
        <v>870</v>
      </c>
      <c r="H1148">
        <v>221546137</v>
      </c>
      <c r="I1148" t="s">
        <v>27</v>
      </c>
      <c r="J1148" t="s">
        <v>28</v>
      </c>
      <c r="K1148" t="s">
        <v>28</v>
      </c>
      <c r="L1148" t="s">
        <v>27</v>
      </c>
      <c r="M1148" t="s">
        <v>27</v>
      </c>
      <c r="N1148" t="s">
        <v>27</v>
      </c>
      <c r="O1148">
        <v>3</v>
      </c>
      <c r="P1148" t="s">
        <v>32</v>
      </c>
      <c r="Q1148" s="1">
        <v>43741</v>
      </c>
    </row>
    <row r="1149" spans="1:17" x14ac:dyDescent="0.55000000000000004">
      <c r="A1149" t="s">
        <v>4554</v>
      </c>
      <c r="B1149" t="s">
        <v>6</v>
      </c>
      <c r="C1149" t="s">
        <v>109</v>
      </c>
      <c r="D1149" t="s">
        <v>1181</v>
      </c>
      <c r="E1149" t="s">
        <v>42</v>
      </c>
      <c r="F1149">
        <v>31</v>
      </c>
      <c r="G1149" t="s">
        <v>870</v>
      </c>
      <c r="H1149">
        <v>221546136</v>
      </c>
      <c r="I1149" t="s">
        <v>27</v>
      </c>
      <c r="J1149" t="s">
        <v>28</v>
      </c>
      <c r="K1149" t="s">
        <v>28</v>
      </c>
      <c r="L1149" t="s">
        <v>27</v>
      </c>
      <c r="M1149" t="s">
        <v>27</v>
      </c>
      <c r="N1149" t="s">
        <v>27</v>
      </c>
      <c r="O1149">
        <v>3</v>
      </c>
      <c r="P1149" t="s">
        <v>32</v>
      </c>
      <c r="Q1149" s="1">
        <v>43194</v>
      </c>
    </row>
    <row r="1150" spans="1:17" x14ac:dyDescent="0.55000000000000004">
      <c r="A1150" t="s">
        <v>4554</v>
      </c>
      <c r="B1150" t="s">
        <v>6</v>
      </c>
      <c r="C1150" t="s">
        <v>44</v>
      </c>
      <c r="D1150" t="s">
        <v>1182</v>
      </c>
      <c r="E1150" t="s">
        <v>42</v>
      </c>
      <c r="F1150">
        <v>31</v>
      </c>
      <c r="G1150" t="s">
        <v>870</v>
      </c>
      <c r="H1150">
        <v>221546135</v>
      </c>
      <c r="I1150" t="s">
        <v>28</v>
      </c>
      <c r="J1150" t="s">
        <v>28</v>
      </c>
      <c r="K1150" t="s">
        <v>28</v>
      </c>
      <c r="L1150" t="s">
        <v>27</v>
      </c>
      <c r="M1150" t="s">
        <v>27</v>
      </c>
      <c r="N1150" t="s">
        <v>28</v>
      </c>
      <c r="O1150">
        <v>2</v>
      </c>
      <c r="P1150" t="s">
        <v>32</v>
      </c>
      <c r="Q1150" s="1">
        <v>43194</v>
      </c>
    </row>
    <row r="1151" spans="1:17" x14ac:dyDescent="0.55000000000000004">
      <c r="A1151" t="s">
        <v>4554</v>
      </c>
      <c r="B1151" t="s">
        <v>6</v>
      </c>
      <c r="C1151" t="s">
        <v>44</v>
      </c>
      <c r="D1151" t="s">
        <v>1183</v>
      </c>
      <c r="E1151" t="s">
        <v>42</v>
      </c>
      <c r="F1151">
        <v>26</v>
      </c>
      <c r="G1151" t="s">
        <v>870</v>
      </c>
      <c r="H1151">
        <v>221546133</v>
      </c>
      <c r="I1151" t="s">
        <v>28</v>
      </c>
      <c r="J1151" t="s">
        <v>27</v>
      </c>
      <c r="K1151" t="s">
        <v>27</v>
      </c>
      <c r="L1151" t="s">
        <v>27</v>
      </c>
      <c r="M1151" t="s">
        <v>27</v>
      </c>
      <c r="N1151" t="s">
        <v>28</v>
      </c>
      <c r="O1151">
        <v>4</v>
      </c>
      <c r="P1151" t="s">
        <v>29</v>
      </c>
      <c r="Q1151" s="1">
        <v>43194</v>
      </c>
    </row>
    <row r="1152" spans="1:17" x14ac:dyDescent="0.55000000000000004">
      <c r="A1152" t="s">
        <v>4554</v>
      </c>
      <c r="B1152" t="s">
        <v>6</v>
      </c>
      <c r="C1152" t="s">
        <v>109</v>
      </c>
      <c r="D1152" t="s">
        <v>1184</v>
      </c>
      <c r="E1152" t="s">
        <v>42</v>
      </c>
      <c r="F1152">
        <v>32</v>
      </c>
      <c r="G1152" t="s">
        <v>870</v>
      </c>
      <c r="H1152">
        <v>221546132</v>
      </c>
      <c r="I1152" t="s">
        <v>27</v>
      </c>
      <c r="J1152" t="s">
        <v>27</v>
      </c>
      <c r="K1152" t="s">
        <v>27</v>
      </c>
      <c r="L1152" t="s">
        <v>27</v>
      </c>
      <c r="M1152" t="s">
        <v>27</v>
      </c>
      <c r="N1152" t="s">
        <v>27</v>
      </c>
      <c r="O1152">
        <v>5</v>
      </c>
      <c r="P1152" t="s">
        <v>29</v>
      </c>
      <c r="Q1152" s="1">
        <v>43194</v>
      </c>
    </row>
    <row r="1153" spans="1:17" x14ac:dyDescent="0.55000000000000004">
      <c r="A1153" t="s">
        <v>4554</v>
      </c>
      <c r="B1153" t="s">
        <v>6</v>
      </c>
      <c r="C1153" t="s">
        <v>44</v>
      </c>
      <c r="D1153" t="s">
        <v>1185</v>
      </c>
      <c r="E1153" t="s">
        <v>42</v>
      </c>
      <c r="F1153">
        <v>35</v>
      </c>
      <c r="G1153" t="s">
        <v>870</v>
      </c>
      <c r="H1153">
        <v>221546131</v>
      </c>
      <c r="I1153" t="s">
        <v>27</v>
      </c>
      <c r="J1153" t="s">
        <v>28</v>
      </c>
      <c r="K1153" t="s">
        <v>27</v>
      </c>
      <c r="L1153" t="s">
        <v>27</v>
      </c>
      <c r="M1153" t="s">
        <v>27</v>
      </c>
      <c r="N1153" t="s">
        <v>27</v>
      </c>
      <c r="O1153">
        <v>4</v>
      </c>
      <c r="P1153" t="s">
        <v>29</v>
      </c>
      <c r="Q1153" s="1">
        <v>43194</v>
      </c>
    </row>
    <row r="1154" spans="1:17" x14ac:dyDescent="0.55000000000000004">
      <c r="A1154" t="s">
        <v>4559</v>
      </c>
      <c r="B1154" t="s">
        <v>6</v>
      </c>
      <c r="C1154" t="s">
        <v>109</v>
      </c>
      <c r="D1154" t="s">
        <v>1186</v>
      </c>
      <c r="E1154" t="s">
        <v>42</v>
      </c>
      <c r="F1154">
        <v>32</v>
      </c>
      <c r="G1154" t="s">
        <v>870</v>
      </c>
      <c r="H1154">
        <v>221546129</v>
      </c>
      <c r="I1154" t="s">
        <v>27</v>
      </c>
      <c r="J1154" t="s">
        <v>28</v>
      </c>
      <c r="K1154" t="s">
        <v>27</v>
      </c>
      <c r="L1154" t="s">
        <v>27</v>
      </c>
      <c r="M1154" t="s">
        <v>27</v>
      </c>
      <c r="N1154" t="s">
        <v>27</v>
      </c>
      <c r="O1154">
        <v>4</v>
      </c>
      <c r="P1154" t="s">
        <v>29</v>
      </c>
      <c r="Q1154" s="1">
        <v>43234</v>
      </c>
    </row>
    <row r="1155" spans="1:17" x14ac:dyDescent="0.55000000000000004">
      <c r="A1155" t="s">
        <v>4560</v>
      </c>
      <c r="B1155" t="s">
        <v>6</v>
      </c>
      <c r="C1155" t="s">
        <v>109</v>
      </c>
      <c r="D1155" t="s">
        <v>1187</v>
      </c>
      <c r="E1155" t="s">
        <v>25</v>
      </c>
      <c r="F1155">
        <v>30</v>
      </c>
      <c r="G1155" t="s">
        <v>870</v>
      </c>
      <c r="H1155">
        <v>221546128</v>
      </c>
      <c r="I1155" t="s">
        <v>27</v>
      </c>
      <c r="J1155" t="s">
        <v>27</v>
      </c>
      <c r="K1155" t="s">
        <v>27</v>
      </c>
      <c r="L1155" t="s">
        <v>27</v>
      </c>
      <c r="M1155" t="s">
        <v>27</v>
      </c>
      <c r="N1155" t="s">
        <v>27</v>
      </c>
      <c r="O1155">
        <v>5</v>
      </c>
      <c r="P1155" t="s">
        <v>29</v>
      </c>
      <c r="Q1155" s="1">
        <v>42741</v>
      </c>
    </row>
    <row r="1156" spans="1:17" x14ac:dyDescent="0.55000000000000004">
      <c r="A1156" t="s">
        <v>4560</v>
      </c>
      <c r="B1156" t="s">
        <v>6</v>
      </c>
      <c r="C1156" t="s">
        <v>109</v>
      </c>
      <c r="D1156" t="s">
        <v>1188</v>
      </c>
      <c r="E1156" t="s">
        <v>25</v>
      </c>
      <c r="F1156">
        <v>31</v>
      </c>
      <c r="G1156" t="s">
        <v>870</v>
      </c>
      <c r="H1156">
        <v>221546127</v>
      </c>
      <c r="I1156" t="s">
        <v>27</v>
      </c>
      <c r="J1156" t="s">
        <v>28</v>
      </c>
      <c r="K1156" t="s">
        <v>27</v>
      </c>
      <c r="L1156" t="s">
        <v>27</v>
      </c>
      <c r="M1156" t="s">
        <v>28</v>
      </c>
      <c r="N1156" t="s">
        <v>27</v>
      </c>
      <c r="O1156">
        <v>3</v>
      </c>
      <c r="P1156" t="s">
        <v>32</v>
      </c>
      <c r="Q1156" s="1">
        <v>42741</v>
      </c>
    </row>
    <row r="1157" spans="1:17" x14ac:dyDescent="0.55000000000000004">
      <c r="A1157" t="s">
        <v>4557</v>
      </c>
      <c r="B1157" t="s">
        <v>6</v>
      </c>
      <c r="C1157" t="s">
        <v>23</v>
      </c>
      <c r="D1157" t="s">
        <v>1189</v>
      </c>
      <c r="E1157" t="s">
        <v>42</v>
      </c>
      <c r="F1157">
        <v>31</v>
      </c>
      <c r="G1157" t="s">
        <v>870</v>
      </c>
      <c r="H1157">
        <v>221546126</v>
      </c>
      <c r="I1157" t="s">
        <v>27</v>
      </c>
      <c r="J1157" t="s">
        <v>27</v>
      </c>
      <c r="K1157" t="s">
        <v>27</v>
      </c>
      <c r="L1157" t="s">
        <v>27</v>
      </c>
      <c r="M1157" t="s">
        <v>28</v>
      </c>
      <c r="N1157" t="s">
        <v>27</v>
      </c>
      <c r="O1157">
        <v>4</v>
      </c>
      <c r="P1157" t="s">
        <v>29</v>
      </c>
      <c r="Q1157" s="1">
        <v>43820</v>
      </c>
    </row>
    <row r="1158" spans="1:17" x14ac:dyDescent="0.55000000000000004">
      <c r="A1158" t="s">
        <v>4557</v>
      </c>
      <c r="B1158" t="s">
        <v>6</v>
      </c>
      <c r="C1158" t="s">
        <v>109</v>
      </c>
      <c r="D1158" t="s">
        <v>1190</v>
      </c>
      <c r="E1158" t="s">
        <v>25</v>
      </c>
      <c r="F1158">
        <v>28</v>
      </c>
      <c r="G1158" t="s">
        <v>870</v>
      </c>
      <c r="H1158">
        <v>221546125</v>
      </c>
      <c r="I1158" t="s">
        <v>27</v>
      </c>
      <c r="J1158" t="s">
        <v>27</v>
      </c>
      <c r="K1158" t="s">
        <v>28</v>
      </c>
      <c r="L1158" t="s">
        <v>27</v>
      </c>
      <c r="M1158" t="s">
        <v>27</v>
      </c>
      <c r="N1158" t="s">
        <v>27</v>
      </c>
      <c r="O1158">
        <v>4</v>
      </c>
      <c r="P1158" t="s">
        <v>29</v>
      </c>
      <c r="Q1158" s="1">
        <v>43820</v>
      </c>
    </row>
    <row r="1159" spans="1:17" x14ac:dyDescent="0.55000000000000004">
      <c r="A1159" t="s">
        <v>4557</v>
      </c>
      <c r="B1159" t="s">
        <v>6</v>
      </c>
      <c r="C1159" t="s">
        <v>109</v>
      </c>
      <c r="D1159" t="s">
        <v>1191</v>
      </c>
      <c r="E1159" t="s">
        <v>25</v>
      </c>
      <c r="F1159">
        <v>32</v>
      </c>
      <c r="G1159" t="s">
        <v>870</v>
      </c>
      <c r="H1159">
        <v>221546123</v>
      </c>
      <c r="I1159" t="s">
        <v>27</v>
      </c>
      <c r="J1159" t="s">
        <v>27</v>
      </c>
      <c r="K1159" t="s">
        <v>28</v>
      </c>
      <c r="L1159" t="s">
        <v>27</v>
      </c>
      <c r="M1159" t="s">
        <v>28</v>
      </c>
      <c r="N1159" t="s">
        <v>27</v>
      </c>
      <c r="O1159">
        <v>3</v>
      </c>
      <c r="P1159" t="s">
        <v>32</v>
      </c>
      <c r="Q1159" s="1">
        <v>43820</v>
      </c>
    </row>
    <row r="1160" spans="1:17" x14ac:dyDescent="0.55000000000000004">
      <c r="A1160" t="s">
        <v>4557</v>
      </c>
      <c r="B1160" t="s">
        <v>6</v>
      </c>
      <c r="C1160" t="s">
        <v>44</v>
      </c>
      <c r="D1160" t="s">
        <v>1192</v>
      </c>
      <c r="E1160" t="s">
        <v>25</v>
      </c>
      <c r="F1160">
        <v>30</v>
      </c>
      <c r="G1160" t="s">
        <v>870</v>
      </c>
      <c r="H1160">
        <v>221546121</v>
      </c>
      <c r="I1160" t="s">
        <v>27</v>
      </c>
      <c r="J1160" t="s">
        <v>28</v>
      </c>
      <c r="K1160" t="s">
        <v>27</v>
      </c>
      <c r="L1160" t="s">
        <v>27</v>
      </c>
      <c r="M1160" t="s">
        <v>28</v>
      </c>
      <c r="N1160" t="s">
        <v>27</v>
      </c>
      <c r="O1160">
        <v>3</v>
      </c>
      <c r="P1160" t="s">
        <v>32</v>
      </c>
      <c r="Q1160" s="1">
        <v>43820</v>
      </c>
    </row>
    <row r="1161" spans="1:17" x14ac:dyDescent="0.55000000000000004">
      <c r="A1161" t="s">
        <v>4554</v>
      </c>
      <c r="B1161" t="s">
        <v>6</v>
      </c>
      <c r="C1161" t="s">
        <v>109</v>
      </c>
      <c r="D1161" t="s">
        <v>1193</v>
      </c>
      <c r="E1161" t="s">
        <v>42</v>
      </c>
      <c r="F1161">
        <v>32</v>
      </c>
      <c r="G1161" t="s">
        <v>870</v>
      </c>
      <c r="H1161">
        <v>221546120</v>
      </c>
      <c r="I1161" t="s">
        <v>27</v>
      </c>
      <c r="J1161" t="s">
        <v>28</v>
      </c>
      <c r="K1161" t="s">
        <v>27</v>
      </c>
      <c r="L1161" t="s">
        <v>27</v>
      </c>
      <c r="M1161" t="s">
        <v>27</v>
      </c>
      <c r="N1161" t="s">
        <v>27</v>
      </c>
      <c r="O1161">
        <v>4</v>
      </c>
      <c r="P1161" t="s">
        <v>29</v>
      </c>
      <c r="Q1161" s="1">
        <v>42558</v>
      </c>
    </row>
    <row r="1162" spans="1:17" x14ac:dyDescent="0.55000000000000004">
      <c r="A1162" t="s">
        <v>4554</v>
      </c>
      <c r="B1162" t="s">
        <v>6</v>
      </c>
      <c r="C1162" t="s">
        <v>44</v>
      </c>
      <c r="D1162" t="s">
        <v>1194</v>
      </c>
      <c r="E1162" t="s">
        <v>25</v>
      </c>
      <c r="F1162">
        <v>30</v>
      </c>
      <c r="G1162" t="s">
        <v>870</v>
      </c>
      <c r="H1162">
        <v>221546119</v>
      </c>
      <c r="I1162" t="s">
        <v>28</v>
      </c>
      <c r="J1162" t="s">
        <v>27</v>
      </c>
      <c r="K1162" t="s">
        <v>27</v>
      </c>
      <c r="L1162" t="s">
        <v>27</v>
      </c>
      <c r="M1162" t="s">
        <v>27</v>
      </c>
      <c r="N1162" t="s">
        <v>28</v>
      </c>
      <c r="O1162">
        <v>4</v>
      </c>
      <c r="P1162" t="s">
        <v>29</v>
      </c>
      <c r="Q1162" s="1">
        <v>42920</v>
      </c>
    </row>
    <row r="1163" spans="1:17" x14ac:dyDescent="0.55000000000000004">
      <c r="A1163" t="s">
        <v>4554</v>
      </c>
      <c r="B1163" t="s">
        <v>6</v>
      </c>
      <c r="C1163" t="s">
        <v>109</v>
      </c>
      <c r="D1163" t="s">
        <v>1195</v>
      </c>
      <c r="E1163" t="s">
        <v>42</v>
      </c>
      <c r="F1163">
        <v>31</v>
      </c>
      <c r="G1163" t="s">
        <v>870</v>
      </c>
      <c r="H1163">
        <v>221546118</v>
      </c>
      <c r="I1163" t="s">
        <v>27</v>
      </c>
      <c r="J1163" t="s">
        <v>28</v>
      </c>
      <c r="K1163" t="s">
        <v>27</v>
      </c>
      <c r="L1163" t="s">
        <v>27</v>
      </c>
      <c r="M1163" t="s">
        <v>28</v>
      </c>
      <c r="N1163" t="s">
        <v>27</v>
      </c>
      <c r="O1163">
        <v>3</v>
      </c>
      <c r="P1163" t="s">
        <v>32</v>
      </c>
      <c r="Q1163" s="1">
        <v>42920</v>
      </c>
    </row>
    <row r="1164" spans="1:17" x14ac:dyDescent="0.55000000000000004">
      <c r="A1164" t="s">
        <v>4554</v>
      </c>
      <c r="B1164" t="s">
        <v>6</v>
      </c>
      <c r="C1164" t="s">
        <v>109</v>
      </c>
      <c r="D1164" t="s">
        <v>1196</v>
      </c>
      <c r="E1164" t="s">
        <v>42</v>
      </c>
      <c r="F1164">
        <v>30</v>
      </c>
      <c r="G1164" t="s">
        <v>870</v>
      </c>
      <c r="H1164">
        <v>221546117</v>
      </c>
      <c r="I1164" t="s">
        <v>27</v>
      </c>
      <c r="J1164" t="s">
        <v>27</v>
      </c>
      <c r="K1164" t="s">
        <v>27</v>
      </c>
      <c r="L1164" t="s">
        <v>27</v>
      </c>
      <c r="M1164" t="s">
        <v>28</v>
      </c>
      <c r="N1164" t="s">
        <v>27</v>
      </c>
      <c r="O1164">
        <v>4</v>
      </c>
      <c r="P1164" t="s">
        <v>29</v>
      </c>
      <c r="Q1164" s="1">
        <v>43713</v>
      </c>
    </row>
    <row r="1165" spans="1:17" x14ac:dyDescent="0.55000000000000004">
      <c r="A1165" t="s">
        <v>4556</v>
      </c>
      <c r="B1165" t="s">
        <v>6</v>
      </c>
      <c r="C1165" t="s">
        <v>109</v>
      </c>
      <c r="D1165" t="s">
        <v>1197</v>
      </c>
      <c r="E1165" t="s">
        <v>25</v>
      </c>
      <c r="F1165">
        <v>30</v>
      </c>
      <c r="G1165" t="s">
        <v>870</v>
      </c>
      <c r="H1165">
        <v>221546115</v>
      </c>
      <c r="I1165" t="s">
        <v>27</v>
      </c>
      <c r="J1165" t="s">
        <v>28</v>
      </c>
      <c r="K1165" t="s">
        <v>27</v>
      </c>
      <c r="L1165" t="s">
        <v>27</v>
      </c>
      <c r="M1165" t="s">
        <v>27</v>
      </c>
      <c r="N1165" t="s">
        <v>27</v>
      </c>
      <c r="O1165">
        <v>4</v>
      </c>
      <c r="P1165" t="s">
        <v>29</v>
      </c>
      <c r="Q1165" s="1">
        <v>43532</v>
      </c>
    </row>
    <row r="1166" spans="1:17" x14ac:dyDescent="0.55000000000000004">
      <c r="A1166" t="s">
        <v>4556</v>
      </c>
      <c r="B1166" t="s">
        <v>6</v>
      </c>
      <c r="C1166" t="s">
        <v>109</v>
      </c>
      <c r="D1166" t="s">
        <v>1198</v>
      </c>
      <c r="E1166" t="s">
        <v>25</v>
      </c>
      <c r="F1166">
        <v>30</v>
      </c>
      <c r="G1166" t="s">
        <v>870</v>
      </c>
      <c r="H1166">
        <v>221546114</v>
      </c>
      <c r="I1166" t="s">
        <v>27</v>
      </c>
      <c r="J1166" t="s">
        <v>28</v>
      </c>
      <c r="K1166" t="s">
        <v>27</v>
      </c>
      <c r="L1166" t="s">
        <v>27</v>
      </c>
      <c r="M1166" t="s">
        <v>28</v>
      </c>
      <c r="N1166" t="s">
        <v>27</v>
      </c>
      <c r="O1166">
        <v>3</v>
      </c>
      <c r="P1166" t="s">
        <v>32</v>
      </c>
      <c r="Q1166" s="1">
        <v>43532</v>
      </c>
    </row>
    <row r="1167" spans="1:17" x14ac:dyDescent="0.55000000000000004">
      <c r="A1167" t="s">
        <v>4556</v>
      </c>
      <c r="B1167" t="s">
        <v>6</v>
      </c>
      <c r="C1167" t="s">
        <v>44</v>
      </c>
      <c r="D1167" t="s">
        <v>1199</v>
      </c>
      <c r="E1167" t="s">
        <v>25</v>
      </c>
      <c r="F1167">
        <v>30</v>
      </c>
      <c r="G1167" t="s">
        <v>870</v>
      </c>
      <c r="H1167">
        <v>221546113</v>
      </c>
      <c r="I1167" t="s">
        <v>27</v>
      </c>
      <c r="J1167" t="s">
        <v>28</v>
      </c>
      <c r="K1167" t="s">
        <v>27</v>
      </c>
      <c r="L1167" t="s">
        <v>27</v>
      </c>
      <c r="M1167" t="s">
        <v>27</v>
      </c>
      <c r="N1167" t="s">
        <v>27</v>
      </c>
      <c r="O1167">
        <v>4</v>
      </c>
      <c r="P1167" t="s">
        <v>29</v>
      </c>
      <c r="Q1167" s="1">
        <v>43532</v>
      </c>
    </row>
    <row r="1168" spans="1:17" x14ac:dyDescent="0.55000000000000004">
      <c r="A1168" t="s">
        <v>4554</v>
      </c>
      <c r="B1168" t="s">
        <v>6</v>
      </c>
      <c r="C1168" t="s">
        <v>44</v>
      </c>
      <c r="D1168" t="s">
        <v>1200</v>
      </c>
      <c r="E1168" t="s">
        <v>42</v>
      </c>
      <c r="F1168">
        <v>30</v>
      </c>
      <c r="G1168" t="s">
        <v>870</v>
      </c>
      <c r="H1168">
        <v>221546112</v>
      </c>
      <c r="I1168" t="s">
        <v>28</v>
      </c>
      <c r="J1168" t="s">
        <v>28</v>
      </c>
      <c r="K1168" t="s">
        <v>28</v>
      </c>
      <c r="L1168" t="s">
        <v>27</v>
      </c>
      <c r="M1168" t="s">
        <v>27</v>
      </c>
      <c r="N1168" t="s">
        <v>28</v>
      </c>
      <c r="O1168">
        <v>2</v>
      </c>
      <c r="P1168" t="s">
        <v>32</v>
      </c>
      <c r="Q1168" s="1">
        <v>43593</v>
      </c>
    </row>
    <row r="1169" spans="1:17" x14ac:dyDescent="0.55000000000000004">
      <c r="A1169" t="s">
        <v>4555</v>
      </c>
      <c r="B1169" t="s">
        <v>6</v>
      </c>
      <c r="C1169" t="s">
        <v>44</v>
      </c>
      <c r="D1169" t="s">
        <v>1201</v>
      </c>
      <c r="E1169" t="s">
        <v>25</v>
      </c>
      <c r="F1169">
        <v>33</v>
      </c>
      <c r="G1169" t="s">
        <v>870</v>
      </c>
      <c r="H1169">
        <v>221546111</v>
      </c>
      <c r="I1169" t="s">
        <v>27</v>
      </c>
      <c r="J1169" t="s">
        <v>27</v>
      </c>
      <c r="K1169" t="s">
        <v>28</v>
      </c>
      <c r="L1169" t="s">
        <v>27</v>
      </c>
      <c r="M1169" t="s">
        <v>27</v>
      </c>
      <c r="N1169" t="s">
        <v>27</v>
      </c>
      <c r="O1169">
        <v>4</v>
      </c>
      <c r="P1169" t="s">
        <v>29</v>
      </c>
      <c r="Q1169" s="1">
        <v>43406</v>
      </c>
    </row>
    <row r="1170" spans="1:17" x14ac:dyDescent="0.55000000000000004">
      <c r="A1170" t="s">
        <v>4556</v>
      </c>
      <c r="B1170" t="s">
        <v>6</v>
      </c>
      <c r="C1170" t="s">
        <v>44</v>
      </c>
      <c r="D1170" t="s">
        <v>1202</v>
      </c>
      <c r="E1170" t="s">
        <v>25</v>
      </c>
      <c r="F1170">
        <v>33</v>
      </c>
      <c r="G1170" t="s">
        <v>870</v>
      </c>
      <c r="H1170">
        <v>221546109</v>
      </c>
      <c r="I1170" t="s">
        <v>27</v>
      </c>
      <c r="J1170" t="s">
        <v>27</v>
      </c>
      <c r="K1170" t="s">
        <v>28</v>
      </c>
      <c r="L1170" t="s">
        <v>27</v>
      </c>
      <c r="M1170" t="s">
        <v>27</v>
      </c>
      <c r="N1170" t="s">
        <v>27</v>
      </c>
      <c r="O1170">
        <v>4</v>
      </c>
      <c r="P1170" t="s">
        <v>29</v>
      </c>
      <c r="Q1170" s="1">
        <v>43079</v>
      </c>
    </row>
    <row r="1171" spans="1:17" x14ac:dyDescent="0.55000000000000004">
      <c r="A1171" t="s">
        <v>4556</v>
      </c>
      <c r="B1171" t="s">
        <v>6</v>
      </c>
      <c r="C1171" t="s">
        <v>44</v>
      </c>
      <c r="D1171" t="s">
        <v>1203</v>
      </c>
      <c r="E1171" t="s">
        <v>25</v>
      </c>
      <c r="F1171">
        <v>30</v>
      </c>
      <c r="G1171" t="s">
        <v>870</v>
      </c>
      <c r="H1171">
        <v>221546107</v>
      </c>
      <c r="I1171" t="s">
        <v>27</v>
      </c>
      <c r="J1171" t="s">
        <v>27</v>
      </c>
      <c r="K1171" t="s">
        <v>27</v>
      </c>
      <c r="L1171" t="s">
        <v>27</v>
      </c>
      <c r="M1171" t="s">
        <v>27</v>
      </c>
      <c r="N1171" t="s">
        <v>27</v>
      </c>
      <c r="O1171">
        <v>5</v>
      </c>
      <c r="P1171" t="s">
        <v>29</v>
      </c>
      <c r="Q1171" s="1">
        <v>43079</v>
      </c>
    </row>
    <row r="1172" spans="1:17" x14ac:dyDescent="0.55000000000000004">
      <c r="A1172" t="s">
        <v>4556</v>
      </c>
      <c r="B1172" t="s">
        <v>6</v>
      </c>
      <c r="C1172" t="s">
        <v>109</v>
      </c>
      <c r="D1172" t="s">
        <v>1204</v>
      </c>
      <c r="E1172" t="s">
        <v>42</v>
      </c>
      <c r="F1172">
        <v>31</v>
      </c>
      <c r="G1172" t="s">
        <v>870</v>
      </c>
      <c r="H1172">
        <v>221546106</v>
      </c>
      <c r="I1172" t="s">
        <v>27</v>
      </c>
      <c r="J1172" t="s">
        <v>28</v>
      </c>
      <c r="K1172" t="s">
        <v>27</v>
      </c>
      <c r="L1172" t="s">
        <v>27</v>
      </c>
      <c r="M1172" t="s">
        <v>27</v>
      </c>
      <c r="N1172" t="s">
        <v>27</v>
      </c>
      <c r="O1172">
        <v>4</v>
      </c>
      <c r="P1172" t="s">
        <v>29</v>
      </c>
      <c r="Q1172" s="1">
        <v>43079</v>
      </c>
    </row>
    <row r="1173" spans="1:17" x14ac:dyDescent="0.55000000000000004">
      <c r="A1173" t="s">
        <v>4556</v>
      </c>
      <c r="B1173" t="s">
        <v>6</v>
      </c>
      <c r="C1173" t="s">
        <v>109</v>
      </c>
      <c r="D1173" t="s">
        <v>1205</v>
      </c>
      <c r="E1173" t="s">
        <v>42</v>
      </c>
      <c r="F1173">
        <v>34</v>
      </c>
      <c r="G1173" t="s">
        <v>870</v>
      </c>
      <c r="H1173">
        <v>221546104</v>
      </c>
      <c r="I1173" t="s">
        <v>27</v>
      </c>
      <c r="J1173" t="s">
        <v>27</v>
      </c>
      <c r="K1173" t="s">
        <v>27</v>
      </c>
      <c r="L1173" t="s">
        <v>27</v>
      </c>
      <c r="M1173" t="s">
        <v>27</v>
      </c>
      <c r="N1173" t="s">
        <v>27</v>
      </c>
      <c r="O1173">
        <v>5</v>
      </c>
      <c r="P1173" t="s">
        <v>29</v>
      </c>
      <c r="Q1173" s="1">
        <v>43079</v>
      </c>
    </row>
    <row r="1174" spans="1:17" x14ac:dyDescent="0.55000000000000004">
      <c r="A1174" t="s">
        <v>4554</v>
      </c>
      <c r="B1174" t="s">
        <v>6</v>
      </c>
      <c r="C1174" t="s">
        <v>109</v>
      </c>
      <c r="D1174" t="s">
        <v>1206</v>
      </c>
      <c r="E1174" t="s">
        <v>25</v>
      </c>
      <c r="F1174">
        <v>30</v>
      </c>
      <c r="G1174" t="s">
        <v>870</v>
      </c>
      <c r="H1174">
        <v>221546103</v>
      </c>
      <c r="I1174" t="s">
        <v>27</v>
      </c>
      <c r="J1174" t="s">
        <v>27</v>
      </c>
      <c r="K1174" t="s">
        <v>27</v>
      </c>
      <c r="L1174" t="s">
        <v>27</v>
      </c>
      <c r="M1174" t="s">
        <v>27</v>
      </c>
      <c r="N1174" t="s">
        <v>27</v>
      </c>
      <c r="O1174">
        <v>5</v>
      </c>
      <c r="P1174" t="s">
        <v>29</v>
      </c>
      <c r="Q1174" s="1">
        <v>43538</v>
      </c>
    </row>
    <row r="1175" spans="1:17" x14ac:dyDescent="0.55000000000000004">
      <c r="A1175" t="s">
        <v>4554</v>
      </c>
      <c r="B1175" t="s">
        <v>6</v>
      </c>
      <c r="C1175" t="s">
        <v>109</v>
      </c>
      <c r="D1175" t="s">
        <v>1207</v>
      </c>
      <c r="E1175" t="s">
        <v>42</v>
      </c>
      <c r="F1175">
        <v>32</v>
      </c>
      <c r="G1175" t="s">
        <v>870</v>
      </c>
      <c r="H1175">
        <v>221546102</v>
      </c>
      <c r="I1175" t="s">
        <v>27</v>
      </c>
      <c r="J1175" t="s">
        <v>27</v>
      </c>
      <c r="K1175" t="s">
        <v>27</v>
      </c>
      <c r="L1175" t="s">
        <v>27</v>
      </c>
      <c r="M1175" t="s">
        <v>27</v>
      </c>
      <c r="N1175" t="s">
        <v>27</v>
      </c>
      <c r="O1175">
        <v>5</v>
      </c>
      <c r="P1175" t="s">
        <v>29</v>
      </c>
      <c r="Q1175" s="1">
        <v>43580</v>
      </c>
    </row>
    <row r="1176" spans="1:17" x14ac:dyDescent="0.55000000000000004">
      <c r="A1176" t="s">
        <v>4559</v>
      </c>
      <c r="B1176" t="s">
        <v>6</v>
      </c>
      <c r="C1176" t="s">
        <v>109</v>
      </c>
      <c r="D1176" t="s">
        <v>1208</v>
      </c>
      <c r="E1176" t="s">
        <v>25</v>
      </c>
      <c r="F1176">
        <v>31</v>
      </c>
      <c r="G1176" t="s">
        <v>870</v>
      </c>
      <c r="H1176">
        <v>221546101</v>
      </c>
      <c r="I1176" t="s">
        <v>27</v>
      </c>
      <c r="J1176" t="s">
        <v>27</v>
      </c>
      <c r="K1176" t="s">
        <v>27</v>
      </c>
      <c r="L1176" t="s">
        <v>27</v>
      </c>
      <c r="M1176" t="s">
        <v>27</v>
      </c>
      <c r="N1176" t="s">
        <v>27</v>
      </c>
      <c r="O1176">
        <v>5</v>
      </c>
      <c r="P1176" t="s">
        <v>29</v>
      </c>
      <c r="Q1176" s="1">
        <v>43399</v>
      </c>
    </row>
    <row r="1177" spans="1:17" x14ac:dyDescent="0.55000000000000004">
      <c r="A1177" t="s">
        <v>4556</v>
      </c>
      <c r="B1177" t="s">
        <v>6</v>
      </c>
      <c r="C1177" t="s">
        <v>109</v>
      </c>
      <c r="D1177" t="s">
        <v>1209</v>
      </c>
      <c r="E1177" t="s">
        <v>42</v>
      </c>
      <c r="F1177">
        <v>29</v>
      </c>
      <c r="G1177" t="s">
        <v>870</v>
      </c>
      <c r="H1177">
        <v>221546100</v>
      </c>
      <c r="I1177" t="s">
        <v>27</v>
      </c>
      <c r="J1177" t="s">
        <v>27</v>
      </c>
      <c r="K1177" t="s">
        <v>27</v>
      </c>
      <c r="L1177" t="s">
        <v>27</v>
      </c>
      <c r="M1177" t="s">
        <v>27</v>
      </c>
      <c r="N1177" t="s">
        <v>27</v>
      </c>
      <c r="O1177">
        <v>5</v>
      </c>
      <c r="P1177" t="s">
        <v>29</v>
      </c>
      <c r="Q1177" s="1">
        <v>43337</v>
      </c>
    </row>
    <row r="1178" spans="1:17" x14ac:dyDescent="0.55000000000000004">
      <c r="A1178" t="s">
        <v>4560</v>
      </c>
      <c r="B1178" t="s">
        <v>6</v>
      </c>
      <c r="C1178" t="s">
        <v>44</v>
      </c>
      <c r="D1178" t="s">
        <v>1210</v>
      </c>
      <c r="E1178" t="s">
        <v>42</v>
      </c>
      <c r="F1178">
        <v>32</v>
      </c>
      <c r="G1178" t="s">
        <v>870</v>
      </c>
      <c r="H1178">
        <v>221546099</v>
      </c>
      <c r="I1178" t="s">
        <v>27</v>
      </c>
      <c r="J1178" t="s">
        <v>27</v>
      </c>
      <c r="K1178" t="s">
        <v>28</v>
      </c>
      <c r="L1178" t="s">
        <v>27</v>
      </c>
      <c r="M1178" t="s">
        <v>27</v>
      </c>
      <c r="N1178" t="s">
        <v>27</v>
      </c>
      <c r="O1178">
        <v>4</v>
      </c>
      <c r="P1178" t="s">
        <v>29</v>
      </c>
      <c r="Q1178" s="1">
        <v>42616</v>
      </c>
    </row>
    <row r="1179" spans="1:17" x14ac:dyDescent="0.55000000000000004">
      <c r="A1179" t="s">
        <v>4554</v>
      </c>
      <c r="B1179" t="s">
        <v>6</v>
      </c>
      <c r="C1179" t="s">
        <v>44</v>
      </c>
      <c r="D1179" t="s">
        <v>1211</v>
      </c>
      <c r="E1179" t="s">
        <v>42</v>
      </c>
      <c r="F1179">
        <v>30</v>
      </c>
      <c r="G1179" t="s">
        <v>870</v>
      </c>
      <c r="H1179">
        <v>221546098</v>
      </c>
      <c r="I1179" t="s">
        <v>27</v>
      </c>
      <c r="J1179" t="s">
        <v>27</v>
      </c>
      <c r="K1179" t="s">
        <v>28</v>
      </c>
      <c r="L1179" t="s">
        <v>27</v>
      </c>
      <c r="M1179" t="s">
        <v>27</v>
      </c>
      <c r="N1179" t="s">
        <v>27</v>
      </c>
      <c r="O1179">
        <v>4</v>
      </c>
      <c r="P1179" t="s">
        <v>29</v>
      </c>
      <c r="Q1179" s="1">
        <v>43829</v>
      </c>
    </row>
    <row r="1180" spans="1:17" x14ac:dyDescent="0.55000000000000004">
      <c r="A1180" t="s">
        <v>4561</v>
      </c>
      <c r="B1180" t="s">
        <v>6</v>
      </c>
      <c r="C1180" t="s">
        <v>44</v>
      </c>
      <c r="D1180" t="s">
        <v>1212</v>
      </c>
      <c r="E1180" t="s">
        <v>42</v>
      </c>
      <c r="F1180">
        <v>30</v>
      </c>
      <c r="G1180" t="s">
        <v>870</v>
      </c>
      <c r="H1180">
        <v>221546097</v>
      </c>
      <c r="I1180" t="s">
        <v>27</v>
      </c>
      <c r="J1180" t="s">
        <v>28</v>
      </c>
      <c r="K1180" t="s">
        <v>28</v>
      </c>
      <c r="L1180" t="s">
        <v>27</v>
      </c>
      <c r="M1180" t="s">
        <v>27</v>
      </c>
      <c r="N1180" t="s">
        <v>27</v>
      </c>
      <c r="O1180">
        <v>3</v>
      </c>
      <c r="P1180" t="s">
        <v>32</v>
      </c>
      <c r="Q1180" s="1">
        <v>42709</v>
      </c>
    </row>
    <row r="1181" spans="1:17" x14ac:dyDescent="0.55000000000000004">
      <c r="A1181" t="s">
        <v>4561</v>
      </c>
      <c r="B1181" t="s">
        <v>6</v>
      </c>
      <c r="C1181" t="s">
        <v>44</v>
      </c>
      <c r="D1181" t="s">
        <v>1213</v>
      </c>
      <c r="E1181" t="s">
        <v>25</v>
      </c>
      <c r="F1181">
        <v>28</v>
      </c>
      <c r="G1181" t="s">
        <v>870</v>
      </c>
      <c r="H1181">
        <v>221546096</v>
      </c>
      <c r="I1181" t="s">
        <v>27</v>
      </c>
      <c r="J1181" t="s">
        <v>27</v>
      </c>
      <c r="K1181" t="s">
        <v>28</v>
      </c>
      <c r="L1181" t="s">
        <v>27</v>
      </c>
      <c r="M1181" t="s">
        <v>27</v>
      </c>
      <c r="N1181" t="s">
        <v>27</v>
      </c>
      <c r="O1181">
        <v>4</v>
      </c>
      <c r="P1181" t="s">
        <v>29</v>
      </c>
      <c r="Q1181" s="1">
        <v>42709</v>
      </c>
    </row>
    <row r="1182" spans="1:17" x14ac:dyDescent="0.55000000000000004">
      <c r="A1182" t="s">
        <v>4557</v>
      </c>
      <c r="B1182" t="s">
        <v>6</v>
      </c>
      <c r="C1182" t="s">
        <v>88</v>
      </c>
      <c r="D1182" t="s">
        <v>1214</v>
      </c>
      <c r="E1182" t="s">
        <v>25</v>
      </c>
      <c r="F1182">
        <v>30</v>
      </c>
      <c r="G1182" t="s">
        <v>870</v>
      </c>
      <c r="H1182">
        <v>221546095</v>
      </c>
      <c r="I1182" t="s">
        <v>28</v>
      </c>
      <c r="J1182" t="s">
        <v>27</v>
      </c>
      <c r="K1182" t="s">
        <v>27</v>
      </c>
      <c r="L1182" t="s">
        <v>27</v>
      </c>
      <c r="M1182" t="s">
        <v>27</v>
      </c>
      <c r="N1182" t="s">
        <v>28</v>
      </c>
      <c r="O1182">
        <v>4</v>
      </c>
      <c r="P1182" t="s">
        <v>29</v>
      </c>
      <c r="Q1182" s="1">
        <v>42487</v>
      </c>
    </row>
    <row r="1183" spans="1:17" x14ac:dyDescent="0.55000000000000004">
      <c r="A1183" t="s">
        <v>4560</v>
      </c>
      <c r="B1183" t="s">
        <v>6</v>
      </c>
      <c r="C1183" t="s">
        <v>88</v>
      </c>
      <c r="D1183" t="s">
        <v>1215</v>
      </c>
      <c r="E1183" t="s">
        <v>25</v>
      </c>
      <c r="F1183">
        <v>32</v>
      </c>
      <c r="G1183" t="s">
        <v>870</v>
      </c>
      <c r="H1183">
        <v>221546093</v>
      </c>
      <c r="I1183" t="s">
        <v>28</v>
      </c>
      <c r="J1183" t="s">
        <v>27</v>
      </c>
      <c r="K1183" t="s">
        <v>27</v>
      </c>
      <c r="L1183" t="s">
        <v>27</v>
      </c>
      <c r="M1183" t="s">
        <v>28</v>
      </c>
      <c r="N1183" t="s">
        <v>28</v>
      </c>
      <c r="O1183">
        <v>3</v>
      </c>
      <c r="P1183" t="s">
        <v>32</v>
      </c>
      <c r="Q1183" s="1">
        <v>43641</v>
      </c>
    </row>
    <row r="1184" spans="1:17" x14ac:dyDescent="0.55000000000000004">
      <c r="A1184" t="s">
        <v>4560</v>
      </c>
      <c r="B1184" t="s">
        <v>6</v>
      </c>
      <c r="C1184" t="s">
        <v>88</v>
      </c>
      <c r="D1184" t="s">
        <v>1216</v>
      </c>
      <c r="E1184" t="s">
        <v>25</v>
      </c>
      <c r="F1184">
        <v>32</v>
      </c>
      <c r="G1184" t="s">
        <v>870</v>
      </c>
      <c r="H1184">
        <v>221546092</v>
      </c>
      <c r="I1184" t="s">
        <v>27</v>
      </c>
      <c r="J1184" t="s">
        <v>27</v>
      </c>
      <c r="K1184" t="s">
        <v>27</v>
      </c>
      <c r="L1184" t="s">
        <v>27</v>
      </c>
      <c r="M1184" t="s">
        <v>27</v>
      </c>
      <c r="N1184" t="s">
        <v>27</v>
      </c>
      <c r="O1184">
        <v>5</v>
      </c>
      <c r="P1184" t="s">
        <v>29</v>
      </c>
      <c r="Q1184" s="1">
        <v>43641</v>
      </c>
    </row>
    <row r="1185" spans="1:17" x14ac:dyDescent="0.55000000000000004">
      <c r="A1185" t="s">
        <v>4556</v>
      </c>
      <c r="B1185" t="s">
        <v>6</v>
      </c>
      <c r="C1185" t="s">
        <v>88</v>
      </c>
      <c r="D1185" t="s">
        <v>1217</v>
      </c>
      <c r="E1185" t="s">
        <v>42</v>
      </c>
      <c r="F1185">
        <v>29</v>
      </c>
      <c r="G1185" t="s">
        <v>870</v>
      </c>
      <c r="H1185">
        <v>221546091</v>
      </c>
      <c r="I1185" t="s">
        <v>28</v>
      </c>
      <c r="J1185" t="s">
        <v>28</v>
      </c>
      <c r="K1185" t="s">
        <v>27</v>
      </c>
      <c r="L1185" t="s">
        <v>27</v>
      </c>
      <c r="M1185" t="s">
        <v>27</v>
      </c>
      <c r="N1185" t="s">
        <v>28</v>
      </c>
      <c r="O1185">
        <v>3</v>
      </c>
      <c r="P1185" t="s">
        <v>32</v>
      </c>
      <c r="Q1185" s="1">
        <v>42750</v>
      </c>
    </row>
    <row r="1186" spans="1:17" x14ac:dyDescent="0.55000000000000004">
      <c r="A1186" t="s">
        <v>4556</v>
      </c>
      <c r="B1186" t="s">
        <v>6</v>
      </c>
      <c r="C1186" t="s">
        <v>88</v>
      </c>
      <c r="D1186" t="s">
        <v>1218</v>
      </c>
      <c r="E1186" t="s">
        <v>42</v>
      </c>
      <c r="F1186">
        <v>30</v>
      </c>
      <c r="G1186" t="s">
        <v>870</v>
      </c>
      <c r="H1186">
        <v>221546090</v>
      </c>
      <c r="I1186" t="s">
        <v>28</v>
      </c>
      <c r="J1186" t="s">
        <v>27</v>
      </c>
      <c r="K1186" t="s">
        <v>27</v>
      </c>
      <c r="L1186" t="s">
        <v>27</v>
      </c>
      <c r="M1186" t="s">
        <v>28</v>
      </c>
      <c r="N1186" t="s">
        <v>28</v>
      </c>
      <c r="O1186">
        <v>3</v>
      </c>
      <c r="P1186" t="s">
        <v>32</v>
      </c>
      <c r="Q1186" s="1">
        <v>42750</v>
      </c>
    </row>
    <row r="1187" spans="1:17" x14ac:dyDescent="0.55000000000000004">
      <c r="A1187" t="s">
        <v>4555</v>
      </c>
      <c r="B1187" t="s">
        <v>2</v>
      </c>
      <c r="C1187" t="s">
        <v>88</v>
      </c>
      <c r="D1187" t="s">
        <v>1219</v>
      </c>
      <c r="E1187" t="s">
        <v>42</v>
      </c>
      <c r="F1187">
        <v>30</v>
      </c>
      <c r="G1187" t="s">
        <v>870</v>
      </c>
      <c r="H1187">
        <v>221546089</v>
      </c>
      <c r="I1187" t="s">
        <v>28</v>
      </c>
      <c r="J1187" t="s">
        <v>28</v>
      </c>
      <c r="K1187" t="s">
        <v>27</v>
      </c>
      <c r="L1187" t="s">
        <v>27</v>
      </c>
      <c r="M1187" t="s">
        <v>28</v>
      </c>
      <c r="N1187" t="s">
        <v>28</v>
      </c>
      <c r="O1187">
        <v>2</v>
      </c>
      <c r="P1187" t="s">
        <v>32</v>
      </c>
      <c r="Q1187" s="1">
        <v>43799</v>
      </c>
    </row>
    <row r="1188" spans="1:17" x14ac:dyDescent="0.55000000000000004">
      <c r="A1188" t="s">
        <v>4555</v>
      </c>
      <c r="B1188" t="s">
        <v>2</v>
      </c>
      <c r="C1188" t="s">
        <v>88</v>
      </c>
      <c r="D1188" t="s">
        <v>1220</v>
      </c>
      <c r="E1188" t="s">
        <v>42</v>
      </c>
      <c r="F1188">
        <v>35</v>
      </c>
      <c r="G1188" t="s">
        <v>870</v>
      </c>
      <c r="H1188">
        <v>221546088</v>
      </c>
      <c r="I1188" t="s">
        <v>28</v>
      </c>
      <c r="J1188" t="s">
        <v>28</v>
      </c>
      <c r="K1188" t="s">
        <v>27</v>
      </c>
      <c r="L1188" t="s">
        <v>27</v>
      </c>
      <c r="M1188" t="s">
        <v>28</v>
      </c>
      <c r="N1188" t="s">
        <v>28</v>
      </c>
      <c r="O1188">
        <v>2</v>
      </c>
      <c r="P1188" t="s">
        <v>32</v>
      </c>
      <c r="Q1188" s="1">
        <v>43799</v>
      </c>
    </row>
    <row r="1189" spans="1:17" x14ac:dyDescent="0.55000000000000004">
      <c r="A1189" t="s">
        <v>4555</v>
      </c>
      <c r="B1189" t="s">
        <v>6</v>
      </c>
      <c r="C1189" t="s">
        <v>88</v>
      </c>
      <c r="D1189" t="s">
        <v>1221</v>
      </c>
      <c r="E1189" t="s">
        <v>42</v>
      </c>
      <c r="F1189">
        <v>30</v>
      </c>
      <c r="G1189" t="s">
        <v>870</v>
      </c>
      <c r="H1189">
        <v>221546087</v>
      </c>
      <c r="I1189" t="s">
        <v>27</v>
      </c>
      <c r="J1189" t="s">
        <v>27</v>
      </c>
      <c r="K1189" t="s">
        <v>27</v>
      </c>
      <c r="L1189" t="s">
        <v>27</v>
      </c>
      <c r="M1189" t="s">
        <v>27</v>
      </c>
      <c r="N1189" t="s">
        <v>27</v>
      </c>
      <c r="O1189">
        <v>5</v>
      </c>
      <c r="P1189" t="s">
        <v>29</v>
      </c>
      <c r="Q1189" s="1">
        <v>43799</v>
      </c>
    </row>
    <row r="1190" spans="1:17" x14ac:dyDescent="0.55000000000000004">
      <c r="A1190" t="s">
        <v>4555</v>
      </c>
      <c r="B1190" t="s">
        <v>6</v>
      </c>
      <c r="C1190" t="s">
        <v>88</v>
      </c>
      <c r="D1190" t="s">
        <v>1222</v>
      </c>
      <c r="E1190" t="s">
        <v>42</v>
      </c>
      <c r="F1190">
        <v>30</v>
      </c>
      <c r="G1190" t="s">
        <v>870</v>
      </c>
      <c r="H1190">
        <v>221546086</v>
      </c>
      <c r="I1190" t="s">
        <v>27</v>
      </c>
      <c r="J1190" t="s">
        <v>27</v>
      </c>
      <c r="K1190" t="s">
        <v>28</v>
      </c>
      <c r="L1190" t="s">
        <v>27</v>
      </c>
      <c r="M1190" t="s">
        <v>27</v>
      </c>
      <c r="N1190" t="s">
        <v>27</v>
      </c>
      <c r="O1190">
        <v>4</v>
      </c>
      <c r="P1190" t="s">
        <v>29</v>
      </c>
      <c r="Q1190" s="1">
        <v>43799</v>
      </c>
    </row>
    <row r="1191" spans="1:17" x14ac:dyDescent="0.55000000000000004">
      <c r="A1191" t="s">
        <v>4554</v>
      </c>
      <c r="B1191" t="s">
        <v>6</v>
      </c>
      <c r="C1191" t="s">
        <v>88</v>
      </c>
      <c r="D1191" t="s">
        <v>1223</v>
      </c>
      <c r="E1191" t="s">
        <v>25</v>
      </c>
      <c r="F1191">
        <v>30</v>
      </c>
      <c r="G1191" t="s">
        <v>870</v>
      </c>
      <c r="H1191">
        <v>221546085</v>
      </c>
      <c r="I1191" t="s">
        <v>27</v>
      </c>
      <c r="J1191" t="s">
        <v>27</v>
      </c>
      <c r="K1191" t="s">
        <v>28</v>
      </c>
      <c r="L1191" t="s">
        <v>27</v>
      </c>
      <c r="M1191" t="s">
        <v>28</v>
      </c>
      <c r="N1191" t="s">
        <v>27</v>
      </c>
      <c r="O1191">
        <v>3</v>
      </c>
      <c r="P1191" t="s">
        <v>32</v>
      </c>
      <c r="Q1191" s="1">
        <v>42794</v>
      </c>
    </row>
    <row r="1192" spans="1:17" x14ac:dyDescent="0.55000000000000004">
      <c r="A1192" t="s">
        <v>4554</v>
      </c>
      <c r="B1192" t="s">
        <v>6</v>
      </c>
      <c r="C1192" t="s">
        <v>88</v>
      </c>
      <c r="D1192" t="s">
        <v>1224</v>
      </c>
      <c r="E1192" t="s">
        <v>25</v>
      </c>
      <c r="F1192">
        <v>30</v>
      </c>
      <c r="G1192" t="s">
        <v>870</v>
      </c>
      <c r="H1192">
        <v>221546084</v>
      </c>
      <c r="I1192" t="s">
        <v>27</v>
      </c>
      <c r="J1192" t="s">
        <v>27</v>
      </c>
      <c r="K1192" t="s">
        <v>28</v>
      </c>
      <c r="L1192" t="s">
        <v>27</v>
      </c>
      <c r="M1192" t="s">
        <v>28</v>
      </c>
      <c r="N1192" t="s">
        <v>27</v>
      </c>
      <c r="O1192">
        <v>3</v>
      </c>
      <c r="P1192" t="s">
        <v>32</v>
      </c>
      <c r="Q1192" s="1">
        <v>42794</v>
      </c>
    </row>
    <row r="1193" spans="1:17" x14ac:dyDescent="0.55000000000000004">
      <c r="A1193" t="s">
        <v>4554</v>
      </c>
      <c r="B1193" t="s">
        <v>6</v>
      </c>
      <c r="C1193" t="s">
        <v>88</v>
      </c>
      <c r="D1193" t="s">
        <v>1225</v>
      </c>
      <c r="E1193" t="s">
        <v>25</v>
      </c>
      <c r="F1193">
        <v>29</v>
      </c>
      <c r="G1193" t="s">
        <v>870</v>
      </c>
      <c r="H1193">
        <v>221546083</v>
      </c>
      <c r="I1193" t="s">
        <v>28</v>
      </c>
      <c r="J1193" t="s">
        <v>27</v>
      </c>
      <c r="K1193" t="s">
        <v>28</v>
      </c>
      <c r="L1193" t="s">
        <v>27</v>
      </c>
      <c r="M1193" t="s">
        <v>28</v>
      </c>
      <c r="N1193" t="s">
        <v>28</v>
      </c>
      <c r="O1193">
        <v>2</v>
      </c>
      <c r="P1193" t="s">
        <v>32</v>
      </c>
      <c r="Q1193" s="1">
        <v>42794</v>
      </c>
    </row>
    <row r="1194" spans="1:17" x14ac:dyDescent="0.55000000000000004">
      <c r="A1194" t="s">
        <v>4554</v>
      </c>
      <c r="B1194" t="s">
        <v>6</v>
      </c>
      <c r="C1194" t="s">
        <v>88</v>
      </c>
      <c r="D1194" t="s">
        <v>1226</v>
      </c>
      <c r="E1194" t="s">
        <v>42</v>
      </c>
      <c r="F1194">
        <v>30</v>
      </c>
      <c r="G1194" t="s">
        <v>870</v>
      </c>
      <c r="H1194">
        <v>221546082</v>
      </c>
      <c r="I1194" t="s">
        <v>28</v>
      </c>
      <c r="J1194" t="s">
        <v>27</v>
      </c>
      <c r="K1194" t="s">
        <v>27</v>
      </c>
      <c r="L1194" t="s">
        <v>27</v>
      </c>
      <c r="M1194" t="s">
        <v>27</v>
      </c>
      <c r="N1194" t="s">
        <v>28</v>
      </c>
      <c r="O1194">
        <v>4</v>
      </c>
      <c r="P1194" t="s">
        <v>29</v>
      </c>
      <c r="Q1194" s="1">
        <v>42794</v>
      </c>
    </row>
    <row r="1195" spans="1:17" x14ac:dyDescent="0.55000000000000004">
      <c r="A1195" t="s">
        <v>4554</v>
      </c>
      <c r="B1195" t="s">
        <v>6</v>
      </c>
      <c r="C1195" t="s">
        <v>88</v>
      </c>
      <c r="D1195" t="s">
        <v>1227</v>
      </c>
      <c r="E1195" t="s">
        <v>42</v>
      </c>
      <c r="F1195">
        <v>30</v>
      </c>
      <c r="G1195" t="s">
        <v>870</v>
      </c>
      <c r="H1195">
        <v>221546081</v>
      </c>
      <c r="I1195" t="s">
        <v>28</v>
      </c>
      <c r="J1195" t="s">
        <v>27</v>
      </c>
      <c r="K1195" t="s">
        <v>27</v>
      </c>
      <c r="L1195" t="s">
        <v>27</v>
      </c>
      <c r="M1195" t="s">
        <v>28</v>
      </c>
      <c r="N1195" t="s">
        <v>28</v>
      </c>
      <c r="O1195">
        <v>3</v>
      </c>
      <c r="P1195" t="s">
        <v>32</v>
      </c>
      <c r="Q1195" s="1">
        <v>42794</v>
      </c>
    </row>
    <row r="1196" spans="1:17" x14ac:dyDescent="0.55000000000000004">
      <c r="A1196" t="s">
        <v>4555</v>
      </c>
      <c r="B1196" t="s">
        <v>6</v>
      </c>
      <c r="C1196" t="s">
        <v>88</v>
      </c>
      <c r="D1196" t="s">
        <v>1228</v>
      </c>
      <c r="E1196" t="s">
        <v>42</v>
      </c>
      <c r="F1196">
        <v>30</v>
      </c>
      <c r="G1196" t="s">
        <v>870</v>
      </c>
      <c r="H1196">
        <v>221546080</v>
      </c>
      <c r="I1196" t="s">
        <v>27</v>
      </c>
      <c r="J1196" t="s">
        <v>27</v>
      </c>
      <c r="K1196" t="s">
        <v>27</v>
      </c>
      <c r="L1196" t="s">
        <v>27</v>
      </c>
      <c r="M1196" t="s">
        <v>27</v>
      </c>
      <c r="N1196" t="s">
        <v>27</v>
      </c>
      <c r="O1196">
        <v>5</v>
      </c>
      <c r="P1196" t="s">
        <v>29</v>
      </c>
      <c r="Q1196" s="1">
        <v>43358</v>
      </c>
    </row>
    <row r="1197" spans="1:17" x14ac:dyDescent="0.55000000000000004">
      <c r="A1197" t="s">
        <v>4555</v>
      </c>
      <c r="B1197" t="s">
        <v>6</v>
      </c>
      <c r="C1197" t="s">
        <v>5</v>
      </c>
      <c r="D1197" t="s">
        <v>1229</v>
      </c>
      <c r="E1197" t="s">
        <v>25</v>
      </c>
      <c r="F1197">
        <v>31</v>
      </c>
      <c r="G1197" t="s">
        <v>870</v>
      </c>
      <c r="H1197">
        <v>15669556</v>
      </c>
      <c r="I1197" t="s">
        <v>28</v>
      </c>
      <c r="J1197" t="s">
        <v>28</v>
      </c>
      <c r="K1197" t="s">
        <v>27</v>
      </c>
      <c r="L1197" t="s">
        <v>27</v>
      </c>
      <c r="M1197" t="s">
        <v>27</v>
      </c>
      <c r="N1197" t="s">
        <v>28</v>
      </c>
      <c r="O1197">
        <v>3</v>
      </c>
      <c r="P1197" t="s">
        <v>32</v>
      </c>
      <c r="Q1197" s="1">
        <v>43358</v>
      </c>
    </row>
    <row r="1198" spans="1:17" x14ac:dyDescent="0.55000000000000004">
      <c r="A1198" t="s">
        <v>4555</v>
      </c>
      <c r="B1198" t="s">
        <v>6</v>
      </c>
      <c r="C1198" t="s">
        <v>5</v>
      </c>
      <c r="D1198" t="s">
        <v>1230</v>
      </c>
      <c r="E1198" t="s">
        <v>25</v>
      </c>
      <c r="F1198">
        <v>32</v>
      </c>
      <c r="G1198" t="s">
        <v>870</v>
      </c>
      <c r="H1198">
        <v>15669556</v>
      </c>
      <c r="I1198" t="s">
        <v>28</v>
      </c>
      <c r="J1198" t="s">
        <v>28</v>
      </c>
      <c r="K1198" t="s">
        <v>27</v>
      </c>
      <c r="L1198" t="s">
        <v>27</v>
      </c>
      <c r="M1198" t="s">
        <v>27</v>
      </c>
      <c r="N1198" t="s">
        <v>28</v>
      </c>
      <c r="O1198">
        <v>3</v>
      </c>
      <c r="P1198" t="s">
        <v>32</v>
      </c>
      <c r="Q1198" s="1">
        <v>43358</v>
      </c>
    </row>
    <row r="1199" spans="1:17" x14ac:dyDescent="0.55000000000000004">
      <c r="A1199" t="s">
        <v>4555</v>
      </c>
      <c r="B1199" t="s">
        <v>6</v>
      </c>
      <c r="C1199" t="s">
        <v>23</v>
      </c>
      <c r="D1199" t="s">
        <v>1231</v>
      </c>
      <c r="E1199" t="s">
        <v>25</v>
      </c>
      <c r="F1199">
        <v>30</v>
      </c>
      <c r="G1199" t="s">
        <v>870</v>
      </c>
      <c r="H1199">
        <v>80307406</v>
      </c>
      <c r="I1199" t="s">
        <v>27</v>
      </c>
      <c r="J1199" t="s">
        <v>28</v>
      </c>
      <c r="K1199" t="s">
        <v>27</v>
      </c>
      <c r="L1199" t="s">
        <v>27</v>
      </c>
      <c r="M1199" t="s">
        <v>27</v>
      </c>
      <c r="N1199" t="s">
        <v>27</v>
      </c>
      <c r="O1199">
        <v>4</v>
      </c>
      <c r="P1199" t="s">
        <v>29</v>
      </c>
      <c r="Q1199" s="1">
        <v>43358</v>
      </c>
    </row>
    <row r="1200" spans="1:17" x14ac:dyDescent="0.55000000000000004">
      <c r="A1200" t="s">
        <v>4557</v>
      </c>
      <c r="B1200" t="s">
        <v>6</v>
      </c>
      <c r="C1200" t="s">
        <v>88</v>
      </c>
      <c r="D1200" t="s">
        <v>1232</v>
      </c>
      <c r="E1200" t="s">
        <v>42</v>
      </c>
      <c r="F1200">
        <v>28</v>
      </c>
      <c r="G1200" t="s">
        <v>870</v>
      </c>
      <c r="H1200">
        <v>40481783</v>
      </c>
      <c r="I1200" t="s">
        <v>28</v>
      </c>
      <c r="J1200" t="s">
        <v>27</v>
      </c>
      <c r="K1200" t="s">
        <v>27</v>
      </c>
      <c r="L1200" t="s">
        <v>27</v>
      </c>
      <c r="M1200" t="s">
        <v>27</v>
      </c>
      <c r="N1200" t="s">
        <v>28</v>
      </c>
      <c r="O1200">
        <v>4</v>
      </c>
      <c r="P1200" t="s">
        <v>29</v>
      </c>
      <c r="Q1200" s="1">
        <v>42472</v>
      </c>
    </row>
    <row r="1201" spans="1:17" x14ac:dyDescent="0.55000000000000004">
      <c r="A1201" t="s">
        <v>4557</v>
      </c>
      <c r="B1201" t="s">
        <v>6</v>
      </c>
      <c r="C1201" t="s">
        <v>23</v>
      </c>
      <c r="D1201" t="s">
        <v>1233</v>
      </c>
      <c r="E1201" t="s">
        <v>25</v>
      </c>
      <c r="F1201">
        <v>30</v>
      </c>
      <c r="G1201" t="s">
        <v>870</v>
      </c>
      <c r="H1201">
        <v>41193989</v>
      </c>
      <c r="I1201" t="s">
        <v>27</v>
      </c>
      <c r="J1201" t="s">
        <v>28</v>
      </c>
      <c r="K1201" t="s">
        <v>27</v>
      </c>
      <c r="L1201" t="s">
        <v>27</v>
      </c>
      <c r="M1201" t="s">
        <v>27</v>
      </c>
      <c r="N1201" t="s">
        <v>27</v>
      </c>
      <c r="O1201">
        <v>4</v>
      </c>
      <c r="P1201" t="s">
        <v>29</v>
      </c>
      <c r="Q1201" s="1">
        <v>42472</v>
      </c>
    </row>
    <row r="1202" spans="1:17" x14ac:dyDescent="0.55000000000000004">
      <c r="A1202" t="s">
        <v>4557</v>
      </c>
      <c r="B1202" t="s">
        <v>3</v>
      </c>
      <c r="C1202" t="s">
        <v>23</v>
      </c>
      <c r="D1202" t="s">
        <v>1234</v>
      </c>
      <c r="E1202" t="s">
        <v>25</v>
      </c>
      <c r="F1202">
        <v>30</v>
      </c>
      <c r="G1202" t="s">
        <v>870</v>
      </c>
      <c r="H1202">
        <v>41149327</v>
      </c>
      <c r="I1202" t="s">
        <v>27</v>
      </c>
      <c r="J1202" t="s">
        <v>27</v>
      </c>
      <c r="K1202" t="s">
        <v>27</v>
      </c>
      <c r="L1202" t="s">
        <v>27</v>
      </c>
      <c r="M1202" t="s">
        <v>27</v>
      </c>
      <c r="N1202" t="s">
        <v>27</v>
      </c>
      <c r="O1202">
        <v>5</v>
      </c>
      <c r="P1202" t="s">
        <v>29</v>
      </c>
      <c r="Q1202" s="1">
        <v>42472</v>
      </c>
    </row>
    <row r="1203" spans="1:17" x14ac:dyDescent="0.55000000000000004">
      <c r="A1203" t="s">
        <v>4556</v>
      </c>
      <c r="B1203" t="s">
        <v>2</v>
      </c>
      <c r="C1203" t="s">
        <v>88</v>
      </c>
      <c r="D1203" t="s">
        <v>1235</v>
      </c>
      <c r="E1203" t="s">
        <v>25</v>
      </c>
      <c r="F1203">
        <v>30</v>
      </c>
      <c r="G1203" t="s">
        <v>870</v>
      </c>
      <c r="H1203">
        <v>7039539</v>
      </c>
      <c r="I1203" t="s">
        <v>27</v>
      </c>
      <c r="J1203" t="s">
        <v>27</v>
      </c>
      <c r="K1203" t="s">
        <v>28</v>
      </c>
      <c r="L1203" t="s">
        <v>27</v>
      </c>
      <c r="M1203" t="s">
        <v>27</v>
      </c>
      <c r="N1203" t="s">
        <v>27</v>
      </c>
      <c r="O1203">
        <v>4</v>
      </c>
      <c r="P1203" t="s">
        <v>29</v>
      </c>
      <c r="Q1203" s="1">
        <v>42575</v>
      </c>
    </row>
    <row r="1204" spans="1:17" x14ac:dyDescent="0.55000000000000004">
      <c r="A1204" t="s">
        <v>4556</v>
      </c>
      <c r="B1204" t="s">
        <v>6</v>
      </c>
      <c r="C1204" t="s">
        <v>109</v>
      </c>
      <c r="D1204" t="s">
        <v>1236</v>
      </c>
      <c r="E1204" t="s">
        <v>25</v>
      </c>
      <c r="F1204">
        <v>30</v>
      </c>
      <c r="G1204" t="s">
        <v>870</v>
      </c>
      <c r="H1204">
        <v>15680885</v>
      </c>
      <c r="I1204" t="s">
        <v>28</v>
      </c>
      <c r="J1204" t="s">
        <v>27</v>
      </c>
      <c r="K1204" t="s">
        <v>28</v>
      </c>
      <c r="L1204" t="s">
        <v>27</v>
      </c>
      <c r="M1204" t="s">
        <v>27</v>
      </c>
      <c r="N1204" t="s">
        <v>28</v>
      </c>
      <c r="O1204">
        <v>3</v>
      </c>
      <c r="P1204" t="s">
        <v>32</v>
      </c>
      <c r="Q1204" s="1">
        <v>42575</v>
      </c>
    </row>
    <row r="1205" spans="1:17" x14ac:dyDescent="0.55000000000000004">
      <c r="A1205" t="s">
        <v>4556</v>
      </c>
      <c r="B1205" t="s">
        <v>6</v>
      </c>
      <c r="C1205" t="s">
        <v>109</v>
      </c>
      <c r="D1205" t="s">
        <v>1237</v>
      </c>
      <c r="E1205" t="s">
        <v>42</v>
      </c>
      <c r="F1205">
        <v>29</v>
      </c>
      <c r="G1205" t="s">
        <v>870</v>
      </c>
      <c r="H1205">
        <v>15680885</v>
      </c>
      <c r="I1205" t="s">
        <v>28</v>
      </c>
      <c r="J1205" t="s">
        <v>28</v>
      </c>
      <c r="K1205" t="s">
        <v>28</v>
      </c>
      <c r="L1205" t="s">
        <v>27</v>
      </c>
      <c r="M1205" t="s">
        <v>27</v>
      </c>
      <c r="N1205" t="s">
        <v>28</v>
      </c>
      <c r="O1205">
        <v>2</v>
      </c>
      <c r="P1205" t="s">
        <v>32</v>
      </c>
      <c r="Q1205" s="1">
        <v>42575</v>
      </c>
    </row>
    <row r="1206" spans="1:17" x14ac:dyDescent="0.55000000000000004">
      <c r="A1206" t="s">
        <v>4556</v>
      </c>
      <c r="B1206" t="s">
        <v>6</v>
      </c>
      <c r="C1206" t="s">
        <v>88</v>
      </c>
      <c r="D1206" t="s">
        <v>1238</v>
      </c>
      <c r="E1206" t="s">
        <v>42</v>
      </c>
      <c r="F1206">
        <v>30</v>
      </c>
      <c r="G1206" t="s">
        <v>870</v>
      </c>
      <c r="H1206">
        <v>74051745</v>
      </c>
      <c r="I1206" t="s">
        <v>28</v>
      </c>
      <c r="J1206" t="s">
        <v>28</v>
      </c>
      <c r="K1206" t="s">
        <v>28</v>
      </c>
      <c r="L1206" t="s">
        <v>27</v>
      </c>
      <c r="M1206" t="s">
        <v>27</v>
      </c>
      <c r="N1206" t="s">
        <v>28</v>
      </c>
      <c r="O1206">
        <v>2</v>
      </c>
      <c r="P1206" t="s">
        <v>32</v>
      </c>
      <c r="Q1206" s="1">
        <v>42575</v>
      </c>
    </row>
    <row r="1207" spans="1:17" x14ac:dyDescent="0.55000000000000004">
      <c r="A1207" t="s">
        <v>4556</v>
      </c>
      <c r="B1207" t="s">
        <v>6</v>
      </c>
      <c r="C1207" t="s">
        <v>23</v>
      </c>
      <c r="D1207" t="s">
        <v>1239</v>
      </c>
      <c r="E1207" t="s">
        <v>42</v>
      </c>
      <c r="F1207">
        <v>33</v>
      </c>
      <c r="G1207" t="s">
        <v>870</v>
      </c>
      <c r="H1207">
        <v>15846884</v>
      </c>
      <c r="I1207" t="s">
        <v>28</v>
      </c>
      <c r="J1207" t="s">
        <v>27</v>
      </c>
      <c r="K1207" t="s">
        <v>27</v>
      </c>
      <c r="L1207" t="s">
        <v>27</v>
      </c>
      <c r="M1207" t="s">
        <v>27</v>
      </c>
      <c r="N1207" t="s">
        <v>28</v>
      </c>
      <c r="O1207">
        <v>4</v>
      </c>
      <c r="P1207" t="s">
        <v>29</v>
      </c>
      <c r="Q1207" s="1">
        <v>42575</v>
      </c>
    </row>
    <row r="1208" spans="1:17" x14ac:dyDescent="0.55000000000000004">
      <c r="A1208" t="s">
        <v>4556</v>
      </c>
      <c r="B1208" t="s">
        <v>3</v>
      </c>
      <c r="C1208" t="s">
        <v>5</v>
      </c>
      <c r="D1208" t="s">
        <v>1240</v>
      </c>
      <c r="E1208" t="s">
        <v>25</v>
      </c>
      <c r="F1208">
        <v>34</v>
      </c>
      <c r="G1208" t="s">
        <v>870</v>
      </c>
      <c r="H1208">
        <v>71061465</v>
      </c>
      <c r="I1208" t="s">
        <v>28</v>
      </c>
      <c r="J1208" t="s">
        <v>27</v>
      </c>
      <c r="K1208" t="s">
        <v>27</v>
      </c>
      <c r="L1208" t="s">
        <v>27</v>
      </c>
      <c r="M1208" t="s">
        <v>27</v>
      </c>
      <c r="N1208" t="s">
        <v>28</v>
      </c>
      <c r="O1208">
        <v>4</v>
      </c>
      <c r="P1208" t="s">
        <v>29</v>
      </c>
      <c r="Q1208" s="1">
        <v>42951</v>
      </c>
    </row>
    <row r="1209" spans="1:17" x14ac:dyDescent="0.55000000000000004">
      <c r="A1209" t="s">
        <v>4556</v>
      </c>
      <c r="B1209" t="s">
        <v>6</v>
      </c>
      <c r="C1209" t="s">
        <v>88</v>
      </c>
      <c r="D1209" t="s">
        <v>1241</v>
      </c>
      <c r="E1209" t="s">
        <v>25</v>
      </c>
      <c r="F1209">
        <v>27</v>
      </c>
      <c r="G1209" t="s">
        <v>870</v>
      </c>
      <c r="H1209">
        <v>15662882</v>
      </c>
      <c r="I1209" t="s">
        <v>27</v>
      </c>
      <c r="J1209" t="s">
        <v>27</v>
      </c>
      <c r="K1209" t="s">
        <v>27</v>
      </c>
      <c r="L1209" t="s">
        <v>27</v>
      </c>
      <c r="M1209" t="s">
        <v>27</v>
      </c>
      <c r="N1209" t="s">
        <v>27</v>
      </c>
      <c r="O1209">
        <v>5</v>
      </c>
      <c r="P1209" t="s">
        <v>29</v>
      </c>
      <c r="Q1209" s="1">
        <v>42569</v>
      </c>
    </row>
    <row r="1210" spans="1:17" x14ac:dyDescent="0.55000000000000004">
      <c r="A1210" t="s">
        <v>4556</v>
      </c>
      <c r="B1210" t="s">
        <v>6</v>
      </c>
      <c r="C1210" t="s">
        <v>109</v>
      </c>
      <c r="D1210" t="s">
        <v>1242</v>
      </c>
      <c r="E1210" t="s">
        <v>42</v>
      </c>
      <c r="F1210">
        <v>32</v>
      </c>
      <c r="G1210" t="s">
        <v>870</v>
      </c>
      <c r="H1210">
        <v>15628624</v>
      </c>
      <c r="I1210" t="s">
        <v>27</v>
      </c>
      <c r="J1210" t="s">
        <v>27</v>
      </c>
      <c r="K1210" t="s">
        <v>27</v>
      </c>
      <c r="L1210" t="s">
        <v>27</v>
      </c>
      <c r="M1210" t="s">
        <v>27</v>
      </c>
      <c r="N1210" t="s">
        <v>27</v>
      </c>
      <c r="O1210">
        <v>5</v>
      </c>
      <c r="P1210" t="s">
        <v>29</v>
      </c>
      <c r="Q1210" s="1">
        <v>42569</v>
      </c>
    </row>
    <row r="1211" spans="1:17" x14ac:dyDescent="0.55000000000000004">
      <c r="A1211" t="s">
        <v>4556</v>
      </c>
      <c r="B1211" t="s">
        <v>6</v>
      </c>
      <c r="C1211" t="s">
        <v>23</v>
      </c>
      <c r="D1211" t="s">
        <v>1243</v>
      </c>
      <c r="E1211" t="s">
        <v>25</v>
      </c>
      <c r="F1211">
        <v>32</v>
      </c>
      <c r="G1211" t="s">
        <v>870</v>
      </c>
      <c r="H1211">
        <v>45394000</v>
      </c>
      <c r="I1211" t="s">
        <v>27</v>
      </c>
      <c r="J1211" t="s">
        <v>27</v>
      </c>
      <c r="K1211" t="s">
        <v>27</v>
      </c>
      <c r="L1211" t="s">
        <v>27</v>
      </c>
      <c r="M1211" t="s">
        <v>27</v>
      </c>
      <c r="N1211" t="s">
        <v>27</v>
      </c>
      <c r="O1211">
        <v>5</v>
      </c>
      <c r="P1211" t="s">
        <v>29</v>
      </c>
      <c r="Q1211" s="1">
        <v>42569</v>
      </c>
    </row>
    <row r="1212" spans="1:17" x14ac:dyDescent="0.55000000000000004">
      <c r="A1212" t="s">
        <v>4556</v>
      </c>
      <c r="B1212" t="s">
        <v>2</v>
      </c>
      <c r="C1212" t="s">
        <v>44</v>
      </c>
      <c r="D1212" t="s">
        <v>1244</v>
      </c>
      <c r="E1212" t="s">
        <v>42</v>
      </c>
      <c r="F1212">
        <v>30</v>
      </c>
      <c r="G1212" t="s">
        <v>870</v>
      </c>
      <c r="H1212">
        <v>71512845</v>
      </c>
      <c r="I1212" t="s">
        <v>28</v>
      </c>
      <c r="J1212" t="s">
        <v>27</v>
      </c>
      <c r="K1212" t="s">
        <v>28</v>
      </c>
      <c r="L1212" t="s">
        <v>27</v>
      </c>
      <c r="M1212" t="s">
        <v>28</v>
      </c>
      <c r="N1212" t="s">
        <v>28</v>
      </c>
      <c r="O1212">
        <v>2</v>
      </c>
      <c r="P1212" t="s">
        <v>32</v>
      </c>
      <c r="Q1212" s="1">
        <v>42569</v>
      </c>
    </row>
    <row r="1213" spans="1:17" x14ac:dyDescent="0.55000000000000004">
      <c r="A1213" t="s">
        <v>4556</v>
      </c>
      <c r="B1213" t="s">
        <v>2</v>
      </c>
      <c r="C1213" t="s">
        <v>88</v>
      </c>
      <c r="D1213" t="s">
        <v>1245</v>
      </c>
      <c r="E1213" t="s">
        <v>42</v>
      </c>
      <c r="F1213">
        <v>29</v>
      </c>
      <c r="G1213" t="s">
        <v>870</v>
      </c>
      <c r="H1213">
        <v>46323668</v>
      </c>
      <c r="I1213" t="s">
        <v>28</v>
      </c>
      <c r="J1213" t="s">
        <v>27</v>
      </c>
      <c r="K1213" t="s">
        <v>28</v>
      </c>
      <c r="L1213" t="s">
        <v>27</v>
      </c>
      <c r="M1213" t="s">
        <v>27</v>
      </c>
      <c r="N1213" t="s">
        <v>28</v>
      </c>
      <c r="O1213">
        <v>3</v>
      </c>
      <c r="P1213" t="s">
        <v>32</v>
      </c>
      <c r="Q1213" s="1">
        <v>42569</v>
      </c>
    </row>
    <row r="1214" spans="1:17" x14ac:dyDescent="0.55000000000000004">
      <c r="A1214" t="s">
        <v>4556</v>
      </c>
      <c r="B1214" t="s">
        <v>6</v>
      </c>
      <c r="C1214" t="s">
        <v>23</v>
      </c>
      <c r="D1214" t="s">
        <v>1246</v>
      </c>
      <c r="E1214" t="s">
        <v>42</v>
      </c>
      <c r="F1214">
        <v>29</v>
      </c>
      <c r="G1214" t="s">
        <v>870</v>
      </c>
      <c r="H1214">
        <v>45394000</v>
      </c>
      <c r="I1214" t="s">
        <v>28</v>
      </c>
      <c r="J1214" t="s">
        <v>27</v>
      </c>
      <c r="K1214" t="s">
        <v>28</v>
      </c>
      <c r="L1214" t="s">
        <v>27</v>
      </c>
      <c r="M1214" t="s">
        <v>27</v>
      </c>
      <c r="N1214" t="s">
        <v>28</v>
      </c>
      <c r="O1214">
        <v>3</v>
      </c>
      <c r="P1214" t="s">
        <v>32</v>
      </c>
      <c r="Q1214" s="1">
        <v>42569</v>
      </c>
    </row>
    <row r="1215" spans="1:17" x14ac:dyDescent="0.55000000000000004">
      <c r="A1215" t="s">
        <v>4559</v>
      </c>
      <c r="B1215" t="s">
        <v>6</v>
      </c>
      <c r="C1215" t="s">
        <v>23</v>
      </c>
      <c r="D1215" t="s">
        <v>1247</v>
      </c>
      <c r="E1215" t="s">
        <v>42</v>
      </c>
      <c r="F1215">
        <v>30</v>
      </c>
      <c r="G1215" t="s">
        <v>870</v>
      </c>
      <c r="H1215">
        <v>42683304</v>
      </c>
      <c r="I1215" t="s">
        <v>28</v>
      </c>
      <c r="J1215" t="s">
        <v>27</v>
      </c>
      <c r="K1215" t="s">
        <v>28</v>
      </c>
      <c r="L1215" t="s">
        <v>27</v>
      </c>
      <c r="M1215" t="s">
        <v>28</v>
      </c>
      <c r="N1215" t="s">
        <v>28</v>
      </c>
      <c r="O1215">
        <v>2</v>
      </c>
      <c r="P1215" t="s">
        <v>32</v>
      </c>
      <c r="Q1215" s="1">
        <v>42991</v>
      </c>
    </row>
    <row r="1216" spans="1:17" x14ac:dyDescent="0.55000000000000004">
      <c r="A1216" t="s">
        <v>4559</v>
      </c>
      <c r="B1216" t="s">
        <v>6</v>
      </c>
      <c r="C1216" t="s">
        <v>23</v>
      </c>
      <c r="D1216" t="s">
        <v>1248</v>
      </c>
      <c r="E1216" t="s">
        <v>42</v>
      </c>
      <c r="F1216">
        <v>29</v>
      </c>
      <c r="G1216" t="s">
        <v>870</v>
      </c>
      <c r="H1216">
        <v>42683304</v>
      </c>
      <c r="I1216" t="s">
        <v>27</v>
      </c>
      <c r="J1216" t="s">
        <v>27</v>
      </c>
      <c r="K1216" t="s">
        <v>27</v>
      </c>
      <c r="L1216" t="s">
        <v>27</v>
      </c>
      <c r="M1216" t="s">
        <v>28</v>
      </c>
      <c r="N1216" t="s">
        <v>27</v>
      </c>
      <c r="O1216">
        <v>4</v>
      </c>
      <c r="P1216" t="s">
        <v>29</v>
      </c>
      <c r="Q1216" s="1">
        <v>42991</v>
      </c>
    </row>
    <row r="1217" spans="1:17" x14ac:dyDescent="0.55000000000000004">
      <c r="A1217" t="s">
        <v>4559</v>
      </c>
      <c r="B1217" t="s">
        <v>6</v>
      </c>
      <c r="C1217" t="s">
        <v>23</v>
      </c>
      <c r="D1217" t="s">
        <v>1249</v>
      </c>
      <c r="E1217" t="s">
        <v>42</v>
      </c>
      <c r="F1217">
        <v>28</v>
      </c>
      <c r="G1217" t="s">
        <v>870</v>
      </c>
      <c r="H1217">
        <v>15663496</v>
      </c>
      <c r="I1217" t="s">
        <v>27</v>
      </c>
      <c r="J1217" t="s">
        <v>27</v>
      </c>
      <c r="K1217" t="s">
        <v>27</v>
      </c>
      <c r="L1217" t="s">
        <v>27</v>
      </c>
      <c r="M1217" t="s">
        <v>28</v>
      </c>
      <c r="N1217" t="s">
        <v>27</v>
      </c>
      <c r="O1217">
        <v>4</v>
      </c>
      <c r="P1217" t="s">
        <v>29</v>
      </c>
      <c r="Q1217" s="1">
        <v>42991</v>
      </c>
    </row>
    <row r="1218" spans="1:17" x14ac:dyDescent="0.55000000000000004">
      <c r="A1218" t="s">
        <v>4559</v>
      </c>
      <c r="B1218" t="s">
        <v>6</v>
      </c>
      <c r="C1218" t="s">
        <v>88</v>
      </c>
      <c r="D1218" t="s">
        <v>1250</v>
      </c>
      <c r="E1218" t="s">
        <v>42</v>
      </c>
      <c r="F1218">
        <v>31</v>
      </c>
      <c r="G1218" t="s">
        <v>870</v>
      </c>
      <c r="H1218">
        <v>15678153</v>
      </c>
      <c r="I1218" t="s">
        <v>28</v>
      </c>
      <c r="J1218" t="s">
        <v>27</v>
      </c>
      <c r="K1218" t="s">
        <v>27</v>
      </c>
      <c r="L1218" t="s">
        <v>27</v>
      </c>
      <c r="M1218" t="s">
        <v>27</v>
      </c>
      <c r="N1218" t="s">
        <v>28</v>
      </c>
      <c r="O1218">
        <v>4</v>
      </c>
      <c r="P1218" t="s">
        <v>29</v>
      </c>
      <c r="Q1218" s="1">
        <v>42991</v>
      </c>
    </row>
    <row r="1219" spans="1:17" x14ac:dyDescent="0.55000000000000004">
      <c r="A1219" t="s">
        <v>4559</v>
      </c>
      <c r="B1219" t="s">
        <v>6</v>
      </c>
      <c r="C1219" t="s">
        <v>88</v>
      </c>
      <c r="D1219" t="s">
        <v>1251</v>
      </c>
      <c r="E1219" t="s">
        <v>25</v>
      </c>
      <c r="F1219">
        <v>28</v>
      </c>
      <c r="G1219" t="s">
        <v>870</v>
      </c>
      <c r="H1219">
        <v>41912911</v>
      </c>
      <c r="I1219" t="s">
        <v>28</v>
      </c>
      <c r="J1219" t="s">
        <v>27</v>
      </c>
      <c r="K1219" t="s">
        <v>27</v>
      </c>
      <c r="L1219" t="s">
        <v>27</v>
      </c>
      <c r="M1219" t="s">
        <v>27</v>
      </c>
      <c r="N1219" t="s">
        <v>28</v>
      </c>
      <c r="O1219">
        <v>4</v>
      </c>
      <c r="P1219" t="s">
        <v>29</v>
      </c>
      <c r="Q1219" s="1">
        <v>42991</v>
      </c>
    </row>
    <row r="1220" spans="1:17" x14ac:dyDescent="0.55000000000000004">
      <c r="A1220" t="s">
        <v>4559</v>
      </c>
      <c r="B1220" t="s">
        <v>6</v>
      </c>
      <c r="C1220" t="s">
        <v>88</v>
      </c>
      <c r="D1220" t="s">
        <v>1252</v>
      </c>
      <c r="E1220" t="s">
        <v>25</v>
      </c>
      <c r="F1220">
        <v>29</v>
      </c>
      <c r="G1220" t="s">
        <v>870</v>
      </c>
      <c r="H1220">
        <v>45485732</v>
      </c>
      <c r="I1220" t="s">
        <v>28</v>
      </c>
      <c r="J1220" t="s">
        <v>27</v>
      </c>
      <c r="K1220" t="s">
        <v>27</v>
      </c>
      <c r="L1220" t="s">
        <v>27</v>
      </c>
      <c r="M1220" t="s">
        <v>28</v>
      </c>
      <c r="N1220" t="s">
        <v>28</v>
      </c>
      <c r="O1220">
        <v>3</v>
      </c>
      <c r="P1220" t="s">
        <v>32</v>
      </c>
      <c r="Q1220" s="1">
        <v>42991</v>
      </c>
    </row>
    <row r="1221" spans="1:17" x14ac:dyDescent="0.55000000000000004">
      <c r="A1221" t="s">
        <v>4559</v>
      </c>
      <c r="B1221" t="s">
        <v>6</v>
      </c>
      <c r="C1221" t="s">
        <v>23</v>
      </c>
      <c r="D1221" t="s">
        <v>1253</v>
      </c>
      <c r="E1221" t="s">
        <v>25</v>
      </c>
      <c r="F1221">
        <v>29</v>
      </c>
      <c r="G1221" t="s">
        <v>870</v>
      </c>
      <c r="H1221">
        <v>15677415</v>
      </c>
      <c r="I1221" t="s">
        <v>27</v>
      </c>
      <c r="J1221" t="s">
        <v>27</v>
      </c>
      <c r="K1221" t="s">
        <v>27</v>
      </c>
      <c r="L1221" t="s">
        <v>27</v>
      </c>
      <c r="M1221" t="s">
        <v>28</v>
      </c>
      <c r="N1221" t="s">
        <v>27</v>
      </c>
      <c r="O1221">
        <v>4</v>
      </c>
      <c r="P1221" t="s">
        <v>29</v>
      </c>
      <c r="Q1221" s="1">
        <v>42991</v>
      </c>
    </row>
    <row r="1222" spans="1:17" x14ac:dyDescent="0.55000000000000004">
      <c r="A1222" t="s">
        <v>4559</v>
      </c>
      <c r="B1222" t="s">
        <v>2</v>
      </c>
      <c r="C1222" t="s">
        <v>88</v>
      </c>
      <c r="D1222" t="s">
        <v>1254</v>
      </c>
      <c r="E1222" t="s">
        <v>42</v>
      </c>
      <c r="F1222">
        <v>30</v>
      </c>
      <c r="G1222" t="s">
        <v>870</v>
      </c>
      <c r="H1222">
        <v>15865992</v>
      </c>
      <c r="I1222" t="s">
        <v>28</v>
      </c>
      <c r="J1222" t="s">
        <v>27</v>
      </c>
      <c r="K1222" t="s">
        <v>27</v>
      </c>
      <c r="L1222" t="s">
        <v>27</v>
      </c>
      <c r="M1222" t="s">
        <v>28</v>
      </c>
      <c r="N1222" t="s">
        <v>28</v>
      </c>
      <c r="O1222">
        <v>3</v>
      </c>
      <c r="P1222" t="s">
        <v>32</v>
      </c>
      <c r="Q1222" s="1">
        <v>42991</v>
      </c>
    </row>
    <row r="1223" spans="1:17" x14ac:dyDescent="0.55000000000000004">
      <c r="A1223" t="s">
        <v>4554</v>
      </c>
      <c r="B1223" t="s">
        <v>6</v>
      </c>
      <c r="C1223" t="s">
        <v>23</v>
      </c>
      <c r="D1223" t="s">
        <v>1255</v>
      </c>
      <c r="E1223" t="s">
        <v>42</v>
      </c>
      <c r="F1223">
        <v>29</v>
      </c>
      <c r="G1223" t="s">
        <v>870</v>
      </c>
      <c r="H1223">
        <v>15677415</v>
      </c>
      <c r="I1223" t="s">
        <v>27</v>
      </c>
      <c r="J1223" t="s">
        <v>27</v>
      </c>
      <c r="K1223" t="s">
        <v>27</v>
      </c>
      <c r="L1223" t="s">
        <v>27</v>
      </c>
      <c r="M1223" t="s">
        <v>27</v>
      </c>
      <c r="N1223" t="s">
        <v>27</v>
      </c>
      <c r="O1223">
        <v>5</v>
      </c>
      <c r="P1223" t="s">
        <v>29</v>
      </c>
      <c r="Q1223" s="1">
        <v>43662</v>
      </c>
    </row>
    <row r="1224" spans="1:17" x14ac:dyDescent="0.55000000000000004">
      <c r="A1224" t="s">
        <v>4554</v>
      </c>
      <c r="B1224" t="s">
        <v>6</v>
      </c>
      <c r="C1224" t="s">
        <v>109</v>
      </c>
      <c r="D1224" t="s">
        <v>1256</v>
      </c>
      <c r="E1224" t="s">
        <v>42</v>
      </c>
      <c r="F1224">
        <v>26</v>
      </c>
      <c r="G1224" t="s">
        <v>870</v>
      </c>
      <c r="H1224" t="e">
        <v>#N/A</v>
      </c>
      <c r="I1224" t="s">
        <v>27</v>
      </c>
      <c r="J1224" t="s">
        <v>27</v>
      </c>
      <c r="K1224" t="s">
        <v>27</v>
      </c>
      <c r="L1224" t="s">
        <v>27</v>
      </c>
      <c r="M1224" t="s">
        <v>28</v>
      </c>
      <c r="N1224" t="s">
        <v>27</v>
      </c>
      <c r="O1224">
        <v>4</v>
      </c>
      <c r="P1224" t="s">
        <v>29</v>
      </c>
      <c r="Q1224" s="1">
        <v>43662</v>
      </c>
    </row>
    <row r="1225" spans="1:17" x14ac:dyDescent="0.55000000000000004">
      <c r="A1225" t="s">
        <v>4556</v>
      </c>
      <c r="B1225" t="s">
        <v>3</v>
      </c>
      <c r="C1225" t="s">
        <v>23</v>
      </c>
      <c r="D1225" t="s">
        <v>1257</v>
      </c>
      <c r="E1225" t="s">
        <v>42</v>
      </c>
      <c r="F1225">
        <v>29</v>
      </c>
      <c r="G1225" t="s">
        <v>870</v>
      </c>
      <c r="H1225">
        <v>41510891</v>
      </c>
      <c r="I1225" t="s">
        <v>27</v>
      </c>
      <c r="J1225" t="s">
        <v>27</v>
      </c>
      <c r="K1225" t="s">
        <v>28</v>
      </c>
      <c r="L1225" t="s">
        <v>27</v>
      </c>
      <c r="M1225" t="s">
        <v>27</v>
      </c>
      <c r="N1225" t="s">
        <v>27</v>
      </c>
      <c r="O1225">
        <v>4</v>
      </c>
      <c r="P1225" t="s">
        <v>29</v>
      </c>
      <c r="Q1225" s="1">
        <v>42709</v>
      </c>
    </row>
    <row r="1226" spans="1:17" x14ac:dyDescent="0.55000000000000004">
      <c r="A1226" t="s">
        <v>4556</v>
      </c>
      <c r="B1226" t="s">
        <v>3</v>
      </c>
      <c r="C1226" t="s">
        <v>23</v>
      </c>
      <c r="D1226" t="s">
        <v>1258</v>
      </c>
      <c r="E1226" t="s">
        <v>42</v>
      </c>
      <c r="F1226">
        <v>29</v>
      </c>
      <c r="G1226" t="s">
        <v>870</v>
      </c>
      <c r="H1226">
        <v>47715131</v>
      </c>
      <c r="I1226" t="s">
        <v>27</v>
      </c>
      <c r="J1226" t="s">
        <v>27</v>
      </c>
      <c r="K1226" t="s">
        <v>28</v>
      </c>
      <c r="L1226" t="s">
        <v>27</v>
      </c>
      <c r="M1226" t="s">
        <v>27</v>
      </c>
      <c r="N1226" t="s">
        <v>27</v>
      </c>
      <c r="O1226">
        <v>4</v>
      </c>
      <c r="P1226" t="s">
        <v>29</v>
      </c>
      <c r="Q1226" s="1">
        <v>42709</v>
      </c>
    </row>
    <row r="1227" spans="1:17" x14ac:dyDescent="0.55000000000000004">
      <c r="A1227" t="s">
        <v>4556</v>
      </c>
      <c r="B1227" t="s">
        <v>6</v>
      </c>
      <c r="C1227" t="s">
        <v>5</v>
      </c>
      <c r="D1227" t="s">
        <v>1259</v>
      </c>
      <c r="E1227" t="s">
        <v>42</v>
      </c>
      <c r="F1227">
        <v>29</v>
      </c>
      <c r="G1227" t="s">
        <v>870</v>
      </c>
      <c r="H1227">
        <v>15664922</v>
      </c>
      <c r="I1227" t="s">
        <v>28</v>
      </c>
      <c r="J1227" t="s">
        <v>27</v>
      </c>
      <c r="K1227" t="s">
        <v>28</v>
      </c>
      <c r="L1227" t="s">
        <v>27</v>
      </c>
      <c r="M1227" t="s">
        <v>27</v>
      </c>
      <c r="N1227" t="s">
        <v>28</v>
      </c>
      <c r="O1227">
        <v>3</v>
      </c>
      <c r="P1227" t="s">
        <v>32</v>
      </c>
      <c r="Q1227" s="1">
        <v>42709</v>
      </c>
    </row>
    <row r="1228" spans="1:17" x14ac:dyDescent="0.55000000000000004">
      <c r="A1228" t="s">
        <v>4556</v>
      </c>
      <c r="B1228" t="s">
        <v>6</v>
      </c>
      <c r="C1228" t="s">
        <v>109</v>
      </c>
      <c r="D1228" t="s">
        <v>1260</v>
      </c>
      <c r="E1228" t="s">
        <v>42</v>
      </c>
      <c r="F1228">
        <v>29</v>
      </c>
      <c r="G1228" t="s">
        <v>870</v>
      </c>
      <c r="H1228">
        <v>15668125</v>
      </c>
      <c r="I1228" t="s">
        <v>28</v>
      </c>
      <c r="J1228" t="s">
        <v>27</v>
      </c>
      <c r="K1228" t="s">
        <v>27</v>
      </c>
      <c r="L1228" t="s">
        <v>27</v>
      </c>
      <c r="M1228" t="s">
        <v>27</v>
      </c>
      <c r="N1228" t="s">
        <v>28</v>
      </c>
      <c r="O1228">
        <v>4</v>
      </c>
      <c r="P1228" t="s">
        <v>29</v>
      </c>
      <c r="Q1228" s="1">
        <v>42709</v>
      </c>
    </row>
    <row r="1229" spans="1:17" x14ac:dyDescent="0.55000000000000004">
      <c r="A1229" t="s">
        <v>4556</v>
      </c>
      <c r="B1229" t="s">
        <v>6</v>
      </c>
      <c r="C1229" t="s">
        <v>88</v>
      </c>
      <c r="D1229" t="s">
        <v>1261</v>
      </c>
      <c r="E1229" t="s">
        <v>42</v>
      </c>
      <c r="F1229">
        <v>29</v>
      </c>
      <c r="G1229" t="s">
        <v>870</v>
      </c>
      <c r="H1229">
        <v>15679348</v>
      </c>
      <c r="I1229" t="s">
        <v>27</v>
      </c>
      <c r="J1229" t="s">
        <v>27</v>
      </c>
      <c r="K1229" t="s">
        <v>27</v>
      </c>
      <c r="L1229" t="s">
        <v>27</v>
      </c>
      <c r="M1229" t="s">
        <v>27</v>
      </c>
      <c r="N1229" t="s">
        <v>27</v>
      </c>
      <c r="O1229">
        <v>5</v>
      </c>
      <c r="P1229" t="s">
        <v>29</v>
      </c>
      <c r="Q1229" s="1">
        <v>42709</v>
      </c>
    </row>
    <row r="1230" spans="1:17" x14ac:dyDescent="0.55000000000000004">
      <c r="A1230" t="s">
        <v>4556</v>
      </c>
      <c r="B1230" t="s">
        <v>2</v>
      </c>
      <c r="C1230" t="s">
        <v>44</v>
      </c>
      <c r="D1230" t="s">
        <v>1262</v>
      </c>
      <c r="E1230" t="s">
        <v>42</v>
      </c>
      <c r="F1230">
        <v>29</v>
      </c>
      <c r="G1230" t="s">
        <v>870</v>
      </c>
      <c r="H1230">
        <v>44362191</v>
      </c>
      <c r="I1230" t="s">
        <v>28</v>
      </c>
      <c r="J1230" t="s">
        <v>27</v>
      </c>
      <c r="K1230" t="s">
        <v>27</v>
      </c>
      <c r="L1230" t="s">
        <v>27</v>
      </c>
      <c r="M1230" t="s">
        <v>27</v>
      </c>
      <c r="N1230" t="s">
        <v>28</v>
      </c>
      <c r="O1230">
        <v>4</v>
      </c>
      <c r="P1230" t="s">
        <v>29</v>
      </c>
      <c r="Q1230" s="1">
        <v>42709</v>
      </c>
    </row>
    <row r="1231" spans="1:17" x14ac:dyDescent="0.55000000000000004">
      <c r="A1231" t="s">
        <v>4554</v>
      </c>
      <c r="B1231" t="s">
        <v>6</v>
      </c>
      <c r="C1231" t="s">
        <v>88</v>
      </c>
      <c r="D1231" t="s">
        <v>1263</v>
      </c>
      <c r="E1231" t="s">
        <v>42</v>
      </c>
      <c r="F1231">
        <v>29</v>
      </c>
      <c r="G1231" t="s">
        <v>870</v>
      </c>
      <c r="H1231">
        <v>15679348</v>
      </c>
      <c r="I1231" t="s">
        <v>27</v>
      </c>
      <c r="J1231" t="s">
        <v>27</v>
      </c>
      <c r="K1231" t="s">
        <v>27</v>
      </c>
      <c r="L1231" t="s">
        <v>27</v>
      </c>
      <c r="M1231" t="s">
        <v>27</v>
      </c>
      <c r="N1231" t="s">
        <v>27</v>
      </c>
      <c r="O1231">
        <v>5</v>
      </c>
      <c r="P1231" t="s">
        <v>29</v>
      </c>
      <c r="Q1231" s="1">
        <v>43050</v>
      </c>
    </row>
    <row r="1232" spans="1:17" x14ac:dyDescent="0.55000000000000004">
      <c r="A1232" t="s">
        <v>4554</v>
      </c>
      <c r="B1232" t="s">
        <v>6</v>
      </c>
      <c r="C1232" t="s">
        <v>88</v>
      </c>
      <c r="D1232" t="s">
        <v>1264</v>
      </c>
      <c r="E1232" t="s">
        <v>42</v>
      </c>
      <c r="F1232">
        <v>30</v>
      </c>
      <c r="G1232" t="s">
        <v>870</v>
      </c>
      <c r="H1232">
        <v>15679348</v>
      </c>
      <c r="I1232" t="s">
        <v>27</v>
      </c>
      <c r="J1232" t="s">
        <v>27</v>
      </c>
      <c r="K1232" t="s">
        <v>27</v>
      </c>
      <c r="L1232" t="s">
        <v>27</v>
      </c>
      <c r="M1232" t="s">
        <v>27</v>
      </c>
      <c r="N1232" t="s">
        <v>27</v>
      </c>
      <c r="O1232">
        <v>5</v>
      </c>
      <c r="P1232" t="s">
        <v>29</v>
      </c>
      <c r="Q1232" s="1">
        <v>43050</v>
      </c>
    </row>
    <row r="1233" spans="1:17" x14ac:dyDescent="0.55000000000000004">
      <c r="A1233" t="s">
        <v>4554</v>
      </c>
      <c r="B1233" t="s">
        <v>6</v>
      </c>
      <c r="C1233" t="s">
        <v>88</v>
      </c>
      <c r="D1233" t="s">
        <v>1265</v>
      </c>
      <c r="E1233" t="s">
        <v>42</v>
      </c>
      <c r="F1233">
        <v>28</v>
      </c>
      <c r="G1233" t="s">
        <v>870</v>
      </c>
      <c r="H1233">
        <v>18889527</v>
      </c>
      <c r="I1233" t="s">
        <v>28</v>
      </c>
      <c r="J1233" t="s">
        <v>27</v>
      </c>
      <c r="K1233" t="s">
        <v>27</v>
      </c>
      <c r="L1233" t="s">
        <v>27</v>
      </c>
      <c r="M1233" t="s">
        <v>27</v>
      </c>
      <c r="N1233" t="s">
        <v>28</v>
      </c>
      <c r="O1233">
        <v>4</v>
      </c>
      <c r="P1233" t="s">
        <v>29</v>
      </c>
      <c r="Q1233" s="1">
        <v>43050</v>
      </c>
    </row>
    <row r="1234" spans="1:17" x14ac:dyDescent="0.55000000000000004">
      <c r="A1234" t="s">
        <v>4556</v>
      </c>
      <c r="B1234" t="s">
        <v>6</v>
      </c>
      <c r="C1234" t="s">
        <v>88</v>
      </c>
      <c r="D1234" t="s">
        <v>1266</v>
      </c>
      <c r="E1234" t="s">
        <v>42</v>
      </c>
      <c r="F1234">
        <v>28</v>
      </c>
      <c r="G1234" t="s">
        <v>870</v>
      </c>
      <c r="H1234">
        <v>47570352</v>
      </c>
      <c r="I1234" t="s">
        <v>28</v>
      </c>
      <c r="J1234" t="s">
        <v>27</v>
      </c>
      <c r="K1234" t="s">
        <v>27</v>
      </c>
      <c r="L1234" t="s">
        <v>27</v>
      </c>
      <c r="M1234" t="s">
        <v>27</v>
      </c>
      <c r="N1234" t="s">
        <v>28</v>
      </c>
      <c r="O1234">
        <v>4</v>
      </c>
      <c r="P1234" t="s">
        <v>29</v>
      </c>
      <c r="Q1234" s="1">
        <v>43406</v>
      </c>
    </row>
    <row r="1235" spans="1:17" x14ac:dyDescent="0.55000000000000004">
      <c r="A1235" t="s">
        <v>4556</v>
      </c>
      <c r="B1235" t="s">
        <v>2</v>
      </c>
      <c r="C1235" t="s">
        <v>88</v>
      </c>
      <c r="D1235" t="s">
        <v>1267</v>
      </c>
      <c r="E1235" t="s">
        <v>42</v>
      </c>
      <c r="F1235">
        <v>29</v>
      </c>
      <c r="G1235" t="s">
        <v>870</v>
      </c>
      <c r="H1235">
        <v>43627160</v>
      </c>
      <c r="I1235" t="s">
        <v>28</v>
      </c>
      <c r="J1235" t="s">
        <v>27</v>
      </c>
      <c r="K1235" t="s">
        <v>27</v>
      </c>
      <c r="L1235" t="s">
        <v>27</v>
      </c>
      <c r="M1235" t="s">
        <v>27</v>
      </c>
      <c r="N1235" t="s">
        <v>28</v>
      </c>
      <c r="O1235">
        <v>4</v>
      </c>
      <c r="P1235" t="s">
        <v>29</v>
      </c>
      <c r="Q1235" s="1">
        <v>43406</v>
      </c>
    </row>
    <row r="1236" spans="1:17" x14ac:dyDescent="0.55000000000000004">
      <c r="A1236" t="s">
        <v>4559</v>
      </c>
      <c r="B1236" t="s">
        <v>6</v>
      </c>
      <c r="C1236" t="s">
        <v>88</v>
      </c>
      <c r="D1236" t="s">
        <v>1268</v>
      </c>
      <c r="E1236" t="s">
        <v>42</v>
      </c>
      <c r="F1236">
        <v>29</v>
      </c>
      <c r="G1236" t="s">
        <v>870</v>
      </c>
      <c r="H1236">
        <v>46124140</v>
      </c>
      <c r="I1236" t="s">
        <v>27</v>
      </c>
      <c r="J1236" t="s">
        <v>27</v>
      </c>
      <c r="K1236" t="s">
        <v>28</v>
      </c>
      <c r="L1236" t="s">
        <v>27</v>
      </c>
      <c r="M1236" t="s">
        <v>27</v>
      </c>
      <c r="N1236" t="s">
        <v>27</v>
      </c>
      <c r="O1236">
        <v>4</v>
      </c>
      <c r="P1236" t="s">
        <v>29</v>
      </c>
      <c r="Q1236" s="1">
        <v>42522</v>
      </c>
    </row>
    <row r="1237" spans="1:17" x14ac:dyDescent="0.55000000000000004">
      <c r="A1237" t="s">
        <v>4555</v>
      </c>
      <c r="B1237" t="s">
        <v>3</v>
      </c>
      <c r="C1237" t="s">
        <v>23</v>
      </c>
      <c r="D1237" t="s">
        <v>1269</v>
      </c>
      <c r="E1237" t="s">
        <v>42</v>
      </c>
      <c r="F1237">
        <v>27</v>
      </c>
      <c r="G1237" t="s">
        <v>870</v>
      </c>
      <c r="H1237">
        <v>15298753</v>
      </c>
      <c r="I1237" t="s">
        <v>28</v>
      </c>
      <c r="J1237" t="s">
        <v>27</v>
      </c>
      <c r="K1237" t="s">
        <v>28</v>
      </c>
      <c r="L1237" t="s">
        <v>27</v>
      </c>
      <c r="M1237" t="s">
        <v>27</v>
      </c>
      <c r="N1237" t="s">
        <v>28</v>
      </c>
      <c r="O1237">
        <v>3</v>
      </c>
      <c r="P1237" t="s">
        <v>32</v>
      </c>
      <c r="Q1237" s="1">
        <v>42671</v>
      </c>
    </row>
    <row r="1238" spans="1:17" x14ac:dyDescent="0.55000000000000004">
      <c r="A1238" t="s">
        <v>4555</v>
      </c>
      <c r="B1238" t="s">
        <v>6</v>
      </c>
      <c r="C1238" t="s">
        <v>88</v>
      </c>
      <c r="D1238" t="s">
        <v>1270</v>
      </c>
      <c r="E1238" t="s">
        <v>42</v>
      </c>
      <c r="F1238">
        <v>29</v>
      </c>
      <c r="G1238" t="s">
        <v>870</v>
      </c>
      <c r="H1238">
        <v>46124140</v>
      </c>
      <c r="I1238" t="s">
        <v>27</v>
      </c>
      <c r="J1238" t="s">
        <v>27</v>
      </c>
      <c r="K1238" t="s">
        <v>28</v>
      </c>
      <c r="L1238" t="s">
        <v>27</v>
      </c>
      <c r="M1238" t="s">
        <v>27</v>
      </c>
      <c r="N1238" t="s">
        <v>27</v>
      </c>
      <c r="O1238">
        <v>4</v>
      </c>
      <c r="P1238" t="s">
        <v>29</v>
      </c>
      <c r="Q1238" s="1">
        <v>42671</v>
      </c>
    </row>
    <row r="1239" spans="1:17" x14ac:dyDescent="0.55000000000000004">
      <c r="A1239" t="s">
        <v>4555</v>
      </c>
      <c r="B1239" t="s">
        <v>6</v>
      </c>
      <c r="C1239" t="s">
        <v>88</v>
      </c>
      <c r="D1239" t="s">
        <v>1271</v>
      </c>
      <c r="E1239" t="s">
        <v>42</v>
      </c>
      <c r="F1239">
        <v>28</v>
      </c>
      <c r="G1239" t="s">
        <v>870</v>
      </c>
      <c r="H1239">
        <v>46124140</v>
      </c>
      <c r="I1239" t="s">
        <v>27</v>
      </c>
      <c r="J1239" t="s">
        <v>27</v>
      </c>
      <c r="K1239" t="s">
        <v>28</v>
      </c>
      <c r="L1239" t="s">
        <v>27</v>
      </c>
      <c r="M1239" t="s">
        <v>27</v>
      </c>
      <c r="N1239" t="s">
        <v>27</v>
      </c>
      <c r="O1239">
        <v>4</v>
      </c>
      <c r="P1239" t="s">
        <v>29</v>
      </c>
      <c r="Q1239" s="1">
        <v>42671</v>
      </c>
    </row>
    <row r="1240" spans="1:17" x14ac:dyDescent="0.55000000000000004">
      <c r="A1240" t="s">
        <v>4555</v>
      </c>
      <c r="B1240" t="s">
        <v>6</v>
      </c>
      <c r="C1240" t="s">
        <v>23</v>
      </c>
      <c r="D1240" t="s">
        <v>1272</v>
      </c>
      <c r="E1240" t="s">
        <v>42</v>
      </c>
      <c r="F1240">
        <v>29</v>
      </c>
      <c r="G1240" t="s">
        <v>870</v>
      </c>
      <c r="H1240">
        <v>40320861</v>
      </c>
      <c r="I1240" t="s">
        <v>28</v>
      </c>
      <c r="J1240" t="s">
        <v>27</v>
      </c>
      <c r="K1240" t="s">
        <v>27</v>
      </c>
      <c r="L1240" t="s">
        <v>27</v>
      </c>
      <c r="M1240" t="s">
        <v>27</v>
      </c>
      <c r="N1240" t="s">
        <v>28</v>
      </c>
      <c r="O1240">
        <v>4</v>
      </c>
      <c r="P1240" t="s">
        <v>29</v>
      </c>
      <c r="Q1240" s="1">
        <v>42671</v>
      </c>
    </row>
    <row r="1241" spans="1:17" x14ac:dyDescent="0.55000000000000004">
      <c r="A1241" t="s">
        <v>4555</v>
      </c>
      <c r="B1241" t="s">
        <v>6</v>
      </c>
      <c r="C1241" t="s">
        <v>88</v>
      </c>
      <c r="D1241" t="s">
        <v>1273</v>
      </c>
      <c r="E1241" t="s">
        <v>25</v>
      </c>
      <c r="F1241">
        <v>29</v>
      </c>
      <c r="G1241" t="s">
        <v>870</v>
      </c>
      <c r="H1241">
        <v>18022319</v>
      </c>
      <c r="I1241" t="s">
        <v>27</v>
      </c>
      <c r="J1241" t="s">
        <v>27</v>
      </c>
      <c r="K1241" t="s">
        <v>27</v>
      </c>
      <c r="L1241" t="s">
        <v>27</v>
      </c>
      <c r="M1241" t="s">
        <v>28</v>
      </c>
      <c r="N1241" t="s">
        <v>27</v>
      </c>
      <c r="O1241">
        <v>4</v>
      </c>
      <c r="P1241" t="s">
        <v>29</v>
      </c>
      <c r="Q1241" s="1">
        <v>43692</v>
      </c>
    </row>
    <row r="1242" spans="1:17" x14ac:dyDescent="0.55000000000000004">
      <c r="A1242" t="s">
        <v>4555</v>
      </c>
      <c r="B1242" t="s">
        <v>6</v>
      </c>
      <c r="C1242" t="s">
        <v>88</v>
      </c>
      <c r="D1242" t="s">
        <v>1274</v>
      </c>
      <c r="E1242" t="s">
        <v>42</v>
      </c>
      <c r="F1242">
        <v>32</v>
      </c>
      <c r="G1242" t="s">
        <v>870</v>
      </c>
      <c r="H1242">
        <v>18022319</v>
      </c>
      <c r="I1242" t="s">
        <v>27</v>
      </c>
      <c r="J1242" t="s">
        <v>27</v>
      </c>
      <c r="K1242" t="s">
        <v>27</v>
      </c>
      <c r="L1242" t="s">
        <v>27</v>
      </c>
      <c r="M1242" t="s">
        <v>28</v>
      </c>
      <c r="N1242" t="s">
        <v>27</v>
      </c>
      <c r="O1242">
        <v>4</v>
      </c>
      <c r="P1242" t="s">
        <v>29</v>
      </c>
      <c r="Q1242" s="1">
        <v>43692</v>
      </c>
    </row>
    <row r="1243" spans="1:17" x14ac:dyDescent="0.55000000000000004">
      <c r="A1243" t="s">
        <v>4555</v>
      </c>
      <c r="B1243" t="s">
        <v>6</v>
      </c>
      <c r="C1243" t="s">
        <v>109</v>
      </c>
      <c r="D1243" t="s">
        <v>1275</v>
      </c>
      <c r="E1243" t="s">
        <v>42</v>
      </c>
      <c r="F1243">
        <v>29</v>
      </c>
      <c r="G1243" t="s">
        <v>870</v>
      </c>
      <c r="H1243">
        <v>15678430</v>
      </c>
      <c r="I1243" t="s">
        <v>27</v>
      </c>
      <c r="J1243" t="s">
        <v>27</v>
      </c>
      <c r="K1243" t="s">
        <v>27</v>
      </c>
      <c r="L1243" t="s">
        <v>27</v>
      </c>
      <c r="M1243" t="s">
        <v>27</v>
      </c>
      <c r="N1243" t="s">
        <v>27</v>
      </c>
      <c r="O1243">
        <v>5</v>
      </c>
      <c r="P1243" t="s">
        <v>29</v>
      </c>
      <c r="Q1243" s="1">
        <v>43692</v>
      </c>
    </row>
    <row r="1244" spans="1:17" x14ac:dyDescent="0.55000000000000004">
      <c r="A1244" t="s">
        <v>4556</v>
      </c>
      <c r="B1244" t="s">
        <v>6</v>
      </c>
      <c r="C1244" t="s">
        <v>88</v>
      </c>
      <c r="D1244" t="s">
        <v>1276</v>
      </c>
      <c r="E1244" t="s">
        <v>42</v>
      </c>
      <c r="F1244">
        <v>28</v>
      </c>
      <c r="G1244" t="s">
        <v>870</v>
      </c>
      <c r="H1244">
        <v>15669009</v>
      </c>
      <c r="I1244" t="s">
        <v>27</v>
      </c>
      <c r="J1244" t="s">
        <v>27</v>
      </c>
      <c r="K1244" t="s">
        <v>27</v>
      </c>
      <c r="L1244" t="s">
        <v>27</v>
      </c>
      <c r="M1244" t="s">
        <v>27</v>
      </c>
      <c r="N1244" t="s">
        <v>27</v>
      </c>
      <c r="O1244">
        <v>5</v>
      </c>
      <c r="P1244" t="s">
        <v>29</v>
      </c>
      <c r="Q1244" s="1">
        <v>42617</v>
      </c>
    </row>
    <row r="1245" spans="1:17" x14ac:dyDescent="0.55000000000000004">
      <c r="A1245" t="s">
        <v>4556</v>
      </c>
      <c r="B1245" t="s">
        <v>6</v>
      </c>
      <c r="C1245" t="s">
        <v>88</v>
      </c>
      <c r="D1245" t="s">
        <v>1277</v>
      </c>
      <c r="E1245" t="s">
        <v>42</v>
      </c>
      <c r="F1245">
        <v>30</v>
      </c>
      <c r="G1245" t="s">
        <v>870</v>
      </c>
      <c r="H1245">
        <v>43680979</v>
      </c>
      <c r="I1245" t="s">
        <v>27</v>
      </c>
      <c r="J1245" t="s">
        <v>27</v>
      </c>
      <c r="K1245" t="s">
        <v>27</v>
      </c>
      <c r="L1245" t="s">
        <v>27</v>
      </c>
      <c r="M1245" t="s">
        <v>28</v>
      </c>
      <c r="N1245" t="s">
        <v>27</v>
      </c>
      <c r="O1245">
        <v>4</v>
      </c>
      <c r="P1245" t="s">
        <v>29</v>
      </c>
      <c r="Q1245" s="1">
        <v>42422</v>
      </c>
    </row>
    <row r="1246" spans="1:17" x14ac:dyDescent="0.55000000000000004">
      <c r="A1246" t="s">
        <v>4556</v>
      </c>
      <c r="B1246" t="s">
        <v>6</v>
      </c>
      <c r="C1246" t="s">
        <v>23</v>
      </c>
      <c r="D1246" t="s">
        <v>1278</v>
      </c>
      <c r="E1246" t="s">
        <v>42</v>
      </c>
      <c r="F1246">
        <v>28</v>
      </c>
      <c r="G1246" t="s">
        <v>870</v>
      </c>
      <c r="H1246">
        <v>42958864</v>
      </c>
      <c r="I1246" t="s">
        <v>27</v>
      </c>
      <c r="J1246" t="s">
        <v>27</v>
      </c>
      <c r="K1246" t="s">
        <v>27</v>
      </c>
      <c r="L1246" t="s">
        <v>27</v>
      </c>
      <c r="M1246" t="s">
        <v>28</v>
      </c>
      <c r="N1246" t="s">
        <v>27</v>
      </c>
      <c r="O1246">
        <v>4</v>
      </c>
      <c r="P1246" t="s">
        <v>29</v>
      </c>
      <c r="Q1246" s="1">
        <v>42422</v>
      </c>
    </row>
    <row r="1247" spans="1:17" x14ac:dyDescent="0.55000000000000004">
      <c r="A1247" t="s">
        <v>4558</v>
      </c>
      <c r="B1247" t="s">
        <v>6</v>
      </c>
      <c r="C1247" t="s">
        <v>23</v>
      </c>
      <c r="D1247" t="s">
        <v>1279</v>
      </c>
      <c r="E1247" t="s">
        <v>42</v>
      </c>
      <c r="F1247">
        <v>30</v>
      </c>
      <c r="G1247" t="s">
        <v>870</v>
      </c>
      <c r="H1247">
        <v>74069911</v>
      </c>
      <c r="I1247" t="s">
        <v>27</v>
      </c>
      <c r="J1247" t="s">
        <v>27</v>
      </c>
      <c r="K1247" t="s">
        <v>27</v>
      </c>
      <c r="L1247" t="s">
        <v>27</v>
      </c>
      <c r="M1247" t="s">
        <v>28</v>
      </c>
      <c r="N1247" t="s">
        <v>27</v>
      </c>
      <c r="O1247">
        <v>4</v>
      </c>
      <c r="P1247" t="s">
        <v>29</v>
      </c>
      <c r="Q1247" s="1">
        <v>42876</v>
      </c>
    </row>
    <row r="1248" spans="1:17" x14ac:dyDescent="0.55000000000000004">
      <c r="A1248" t="s">
        <v>4554</v>
      </c>
      <c r="B1248" t="s">
        <v>6</v>
      </c>
      <c r="C1248" t="s">
        <v>23</v>
      </c>
      <c r="D1248" t="s">
        <v>1280</v>
      </c>
      <c r="E1248" t="s">
        <v>42</v>
      </c>
      <c r="F1248">
        <v>28</v>
      </c>
      <c r="G1248" t="s">
        <v>870</v>
      </c>
      <c r="H1248" t="s">
        <v>1281</v>
      </c>
      <c r="I1248" t="s">
        <v>27</v>
      </c>
      <c r="J1248" t="s">
        <v>27</v>
      </c>
      <c r="K1248" t="s">
        <v>28</v>
      </c>
      <c r="L1248" t="s">
        <v>27</v>
      </c>
      <c r="M1248" t="s">
        <v>27</v>
      </c>
      <c r="N1248" t="s">
        <v>27</v>
      </c>
      <c r="O1248">
        <v>4</v>
      </c>
      <c r="P1248" t="s">
        <v>29</v>
      </c>
      <c r="Q1248" s="1">
        <v>43813</v>
      </c>
    </row>
    <row r="1249" spans="1:17" x14ac:dyDescent="0.55000000000000004">
      <c r="A1249" t="s">
        <v>4554</v>
      </c>
      <c r="B1249" t="s">
        <v>6</v>
      </c>
      <c r="C1249" t="s">
        <v>23</v>
      </c>
      <c r="D1249" t="s">
        <v>1282</v>
      </c>
      <c r="E1249" t="s">
        <v>42</v>
      </c>
      <c r="F1249">
        <v>29</v>
      </c>
      <c r="G1249" t="s">
        <v>870</v>
      </c>
      <c r="H1249">
        <v>73076122</v>
      </c>
      <c r="I1249" t="s">
        <v>28</v>
      </c>
      <c r="J1249" t="s">
        <v>27</v>
      </c>
      <c r="K1249" t="s">
        <v>28</v>
      </c>
      <c r="L1249" t="s">
        <v>27</v>
      </c>
      <c r="M1249" t="s">
        <v>27</v>
      </c>
      <c r="N1249" t="s">
        <v>28</v>
      </c>
      <c r="O1249">
        <v>3</v>
      </c>
      <c r="P1249" t="s">
        <v>32</v>
      </c>
      <c r="Q1249" s="1">
        <v>43813</v>
      </c>
    </row>
    <row r="1250" spans="1:17" x14ac:dyDescent="0.55000000000000004">
      <c r="A1250" t="s">
        <v>4554</v>
      </c>
      <c r="B1250" t="s">
        <v>6</v>
      </c>
      <c r="C1250" t="s">
        <v>23</v>
      </c>
      <c r="D1250" t="s">
        <v>1283</v>
      </c>
      <c r="E1250" t="s">
        <v>42</v>
      </c>
      <c r="F1250">
        <v>29</v>
      </c>
      <c r="G1250" t="s">
        <v>870</v>
      </c>
      <c r="H1250">
        <v>15865271</v>
      </c>
      <c r="I1250" t="s">
        <v>27</v>
      </c>
      <c r="J1250" t="s">
        <v>28</v>
      </c>
      <c r="K1250" t="s">
        <v>28</v>
      </c>
      <c r="L1250" t="s">
        <v>27</v>
      </c>
      <c r="M1250" t="s">
        <v>28</v>
      </c>
      <c r="N1250" t="s">
        <v>27</v>
      </c>
      <c r="O1250">
        <v>2</v>
      </c>
      <c r="P1250" t="s">
        <v>32</v>
      </c>
      <c r="Q1250" s="1">
        <v>43813</v>
      </c>
    </row>
    <row r="1251" spans="1:17" x14ac:dyDescent="0.55000000000000004">
      <c r="A1251" t="s">
        <v>4556</v>
      </c>
      <c r="B1251" t="s">
        <v>6</v>
      </c>
      <c r="C1251" t="s">
        <v>88</v>
      </c>
      <c r="D1251" t="s">
        <v>1284</v>
      </c>
      <c r="E1251" t="s">
        <v>42</v>
      </c>
      <c r="F1251">
        <v>35</v>
      </c>
      <c r="G1251" t="s">
        <v>870</v>
      </c>
      <c r="H1251">
        <v>16018006</v>
      </c>
      <c r="I1251" t="s">
        <v>27</v>
      </c>
      <c r="J1251" t="s">
        <v>27</v>
      </c>
      <c r="K1251" t="s">
        <v>27</v>
      </c>
      <c r="L1251" t="s">
        <v>27</v>
      </c>
      <c r="M1251" t="s">
        <v>28</v>
      </c>
      <c r="N1251" t="s">
        <v>27</v>
      </c>
      <c r="O1251">
        <v>4</v>
      </c>
      <c r="P1251" t="s">
        <v>29</v>
      </c>
      <c r="Q1251" s="1">
        <v>43093</v>
      </c>
    </row>
    <row r="1252" spans="1:17" x14ac:dyDescent="0.55000000000000004">
      <c r="A1252" t="s">
        <v>4556</v>
      </c>
      <c r="B1252" t="s">
        <v>6</v>
      </c>
      <c r="C1252" t="s">
        <v>88</v>
      </c>
      <c r="D1252" t="s">
        <v>1285</v>
      </c>
      <c r="E1252" t="s">
        <v>25</v>
      </c>
      <c r="F1252">
        <v>29</v>
      </c>
      <c r="G1252" t="s">
        <v>870</v>
      </c>
      <c r="H1252">
        <v>16018006</v>
      </c>
      <c r="I1252" t="s">
        <v>27</v>
      </c>
      <c r="J1252" t="s">
        <v>28</v>
      </c>
      <c r="K1252" t="s">
        <v>27</v>
      </c>
      <c r="L1252" t="s">
        <v>27</v>
      </c>
      <c r="M1252" t="s">
        <v>27</v>
      </c>
      <c r="N1252" t="s">
        <v>27</v>
      </c>
      <c r="O1252">
        <v>4</v>
      </c>
      <c r="P1252" t="s">
        <v>29</v>
      </c>
      <c r="Q1252" s="1">
        <v>43093</v>
      </c>
    </row>
    <row r="1253" spans="1:17" x14ac:dyDescent="0.55000000000000004">
      <c r="A1253" t="s">
        <v>4556</v>
      </c>
      <c r="B1253" t="s">
        <v>6</v>
      </c>
      <c r="C1253" t="s">
        <v>88</v>
      </c>
      <c r="D1253" t="s">
        <v>1286</v>
      </c>
      <c r="E1253" t="s">
        <v>25</v>
      </c>
      <c r="F1253">
        <v>28</v>
      </c>
      <c r="G1253" t="s">
        <v>870</v>
      </c>
      <c r="H1253">
        <v>16018006</v>
      </c>
      <c r="I1253" t="s">
        <v>27</v>
      </c>
      <c r="J1253" t="s">
        <v>27</v>
      </c>
      <c r="K1253" t="s">
        <v>27</v>
      </c>
      <c r="L1253" t="s">
        <v>27</v>
      </c>
      <c r="M1253" t="s">
        <v>28</v>
      </c>
      <c r="N1253" t="s">
        <v>27</v>
      </c>
      <c r="O1253">
        <v>4</v>
      </c>
      <c r="P1253" t="s">
        <v>29</v>
      </c>
      <c r="Q1253" s="1">
        <v>43093</v>
      </c>
    </row>
    <row r="1254" spans="1:17" x14ac:dyDescent="0.55000000000000004">
      <c r="A1254" t="s">
        <v>4556</v>
      </c>
      <c r="B1254" t="s">
        <v>6</v>
      </c>
      <c r="C1254" t="s">
        <v>88</v>
      </c>
      <c r="D1254" t="s">
        <v>1287</v>
      </c>
      <c r="E1254" t="s">
        <v>25</v>
      </c>
      <c r="F1254">
        <v>28</v>
      </c>
      <c r="G1254" t="s">
        <v>870</v>
      </c>
      <c r="H1254">
        <v>46302397</v>
      </c>
      <c r="I1254" t="s">
        <v>28</v>
      </c>
      <c r="J1254" t="s">
        <v>27</v>
      </c>
      <c r="K1254" t="s">
        <v>27</v>
      </c>
      <c r="L1254" t="s">
        <v>27</v>
      </c>
      <c r="M1254" t="s">
        <v>27</v>
      </c>
      <c r="N1254" t="s">
        <v>28</v>
      </c>
      <c r="O1254">
        <v>4</v>
      </c>
      <c r="P1254" t="s">
        <v>29</v>
      </c>
      <c r="Q1254" s="1">
        <v>43093</v>
      </c>
    </row>
    <row r="1255" spans="1:17" x14ac:dyDescent="0.55000000000000004">
      <c r="A1255" t="s">
        <v>4555</v>
      </c>
      <c r="B1255" t="s">
        <v>6</v>
      </c>
      <c r="C1255" t="s">
        <v>23</v>
      </c>
      <c r="D1255" t="s">
        <v>1288</v>
      </c>
      <c r="E1255" t="s">
        <v>25</v>
      </c>
      <c r="F1255">
        <v>30</v>
      </c>
      <c r="G1255" t="s">
        <v>870</v>
      </c>
      <c r="H1255">
        <v>15678971</v>
      </c>
      <c r="I1255" t="s">
        <v>27</v>
      </c>
      <c r="J1255" t="s">
        <v>27</v>
      </c>
      <c r="K1255" t="s">
        <v>27</v>
      </c>
      <c r="L1255" t="s">
        <v>27</v>
      </c>
      <c r="M1255" t="s">
        <v>27</v>
      </c>
      <c r="N1255" t="s">
        <v>27</v>
      </c>
      <c r="O1255">
        <v>5</v>
      </c>
      <c r="P1255" t="s">
        <v>29</v>
      </c>
      <c r="Q1255" s="1">
        <v>43290</v>
      </c>
    </row>
    <row r="1256" spans="1:17" x14ac:dyDescent="0.55000000000000004">
      <c r="A1256" t="s">
        <v>4559</v>
      </c>
      <c r="B1256" t="s">
        <v>6</v>
      </c>
      <c r="C1256" t="s">
        <v>23</v>
      </c>
      <c r="D1256" t="s">
        <v>1289</v>
      </c>
      <c r="E1256" t="s">
        <v>25</v>
      </c>
      <c r="F1256">
        <v>28</v>
      </c>
      <c r="G1256" t="s">
        <v>870</v>
      </c>
      <c r="H1256">
        <v>15678971</v>
      </c>
      <c r="I1256" t="s">
        <v>28</v>
      </c>
      <c r="J1256" t="s">
        <v>28</v>
      </c>
      <c r="K1256" t="s">
        <v>27</v>
      </c>
      <c r="L1256" t="s">
        <v>27</v>
      </c>
      <c r="M1256" t="s">
        <v>27</v>
      </c>
      <c r="N1256" t="s">
        <v>28</v>
      </c>
      <c r="O1256">
        <v>3</v>
      </c>
      <c r="P1256" t="s">
        <v>32</v>
      </c>
      <c r="Q1256" s="1">
        <v>42808</v>
      </c>
    </row>
    <row r="1257" spans="1:17" x14ac:dyDescent="0.55000000000000004">
      <c r="A1257" t="s">
        <v>4559</v>
      </c>
      <c r="B1257" t="s">
        <v>6</v>
      </c>
      <c r="C1257" t="s">
        <v>88</v>
      </c>
      <c r="D1257" t="s">
        <v>1290</v>
      </c>
      <c r="E1257" t="s">
        <v>25</v>
      </c>
      <c r="F1257">
        <v>28</v>
      </c>
      <c r="G1257" t="s">
        <v>870</v>
      </c>
      <c r="H1257">
        <v>15672093</v>
      </c>
      <c r="I1257" t="s">
        <v>28</v>
      </c>
      <c r="J1257" t="s">
        <v>27</v>
      </c>
      <c r="K1257" t="s">
        <v>27</v>
      </c>
      <c r="L1257" t="s">
        <v>27</v>
      </c>
      <c r="M1257" t="s">
        <v>27</v>
      </c>
      <c r="N1257" t="s">
        <v>28</v>
      </c>
      <c r="O1257">
        <v>4</v>
      </c>
      <c r="P1257" t="s">
        <v>29</v>
      </c>
      <c r="Q1257" s="1">
        <v>42808</v>
      </c>
    </row>
    <row r="1258" spans="1:17" x14ac:dyDescent="0.55000000000000004">
      <c r="A1258" t="s">
        <v>4559</v>
      </c>
      <c r="B1258" t="s">
        <v>6</v>
      </c>
      <c r="C1258" t="s">
        <v>88</v>
      </c>
      <c r="D1258" t="s">
        <v>1291</v>
      </c>
      <c r="E1258" t="s">
        <v>25</v>
      </c>
      <c r="F1258">
        <v>28</v>
      </c>
      <c r="G1258" t="s">
        <v>870</v>
      </c>
      <c r="H1258">
        <v>47839404</v>
      </c>
      <c r="I1258" t="s">
        <v>27</v>
      </c>
      <c r="J1258" t="s">
        <v>28</v>
      </c>
      <c r="K1258" t="s">
        <v>27</v>
      </c>
      <c r="L1258" t="s">
        <v>27</v>
      </c>
      <c r="M1258" t="s">
        <v>27</v>
      </c>
      <c r="N1258" t="s">
        <v>27</v>
      </c>
      <c r="O1258">
        <v>4</v>
      </c>
      <c r="P1258" t="s">
        <v>29</v>
      </c>
      <c r="Q1258" s="1">
        <v>42808</v>
      </c>
    </row>
    <row r="1259" spans="1:17" x14ac:dyDescent="0.55000000000000004">
      <c r="A1259" t="s">
        <v>4559</v>
      </c>
      <c r="B1259" t="s">
        <v>6</v>
      </c>
      <c r="C1259" t="s">
        <v>88</v>
      </c>
      <c r="D1259" t="s">
        <v>1292</v>
      </c>
      <c r="E1259" t="s">
        <v>25</v>
      </c>
      <c r="F1259">
        <v>28</v>
      </c>
      <c r="G1259" t="s">
        <v>870</v>
      </c>
      <c r="H1259">
        <v>47839404</v>
      </c>
      <c r="I1259" t="s">
        <v>27</v>
      </c>
      <c r="J1259" t="s">
        <v>27</v>
      </c>
      <c r="K1259" t="s">
        <v>27</v>
      </c>
      <c r="L1259" t="s">
        <v>27</v>
      </c>
      <c r="M1259" t="s">
        <v>27</v>
      </c>
      <c r="N1259" t="s">
        <v>27</v>
      </c>
      <c r="O1259">
        <v>5</v>
      </c>
      <c r="P1259" t="s">
        <v>29</v>
      </c>
      <c r="Q1259" s="1">
        <v>42808</v>
      </c>
    </row>
    <row r="1260" spans="1:17" x14ac:dyDescent="0.55000000000000004">
      <c r="A1260" t="s">
        <v>4556</v>
      </c>
      <c r="B1260" t="s">
        <v>6</v>
      </c>
      <c r="C1260" t="s">
        <v>88</v>
      </c>
      <c r="D1260" t="s">
        <v>1293</v>
      </c>
      <c r="E1260" t="s">
        <v>25</v>
      </c>
      <c r="F1260">
        <v>28</v>
      </c>
      <c r="G1260" t="s">
        <v>870</v>
      </c>
      <c r="H1260">
        <v>47839404</v>
      </c>
      <c r="I1260" t="s">
        <v>27</v>
      </c>
      <c r="J1260" t="s">
        <v>27</v>
      </c>
      <c r="K1260" t="s">
        <v>28</v>
      </c>
      <c r="L1260" t="s">
        <v>27</v>
      </c>
      <c r="M1260" t="s">
        <v>27</v>
      </c>
      <c r="N1260" t="s">
        <v>27</v>
      </c>
      <c r="O1260">
        <v>4</v>
      </c>
      <c r="P1260" t="s">
        <v>29</v>
      </c>
      <c r="Q1260" s="1">
        <v>42732</v>
      </c>
    </row>
    <row r="1261" spans="1:17" x14ac:dyDescent="0.55000000000000004">
      <c r="A1261" t="s">
        <v>4556</v>
      </c>
      <c r="B1261" t="s">
        <v>6</v>
      </c>
      <c r="C1261" t="s">
        <v>88</v>
      </c>
      <c r="D1261" t="s">
        <v>1294</v>
      </c>
      <c r="E1261" t="s">
        <v>25</v>
      </c>
      <c r="F1261">
        <v>34</v>
      </c>
      <c r="G1261" t="s">
        <v>870</v>
      </c>
      <c r="H1261">
        <v>15667300</v>
      </c>
      <c r="I1261" t="s">
        <v>27</v>
      </c>
      <c r="J1261" t="s">
        <v>27</v>
      </c>
      <c r="K1261" t="s">
        <v>28</v>
      </c>
      <c r="L1261" t="s">
        <v>27</v>
      </c>
      <c r="M1261" t="s">
        <v>27</v>
      </c>
      <c r="N1261" t="s">
        <v>27</v>
      </c>
      <c r="O1261">
        <v>4</v>
      </c>
      <c r="P1261" t="s">
        <v>29</v>
      </c>
      <c r="Q1261" s="1">
        <v>42732</v>
      </c>
    </row>
    <row r="1262" spans="1:17" x14ac:dyDescent="0.55000000000000004">
      <c r="A1262" t="s">
        <v>4556</v>
      </c>
      <c r="B1262" t="s">
        <v>6</v>
      </c>
      <c r="C1262" t="s">
        <v>23</v>
      </c>
      <c r="D1262" t="s">
        <v>1295</v>
      </c>
      <c r="E1262" t="s">
        <v>42</v>
      </c>
      <c r="F1262">
        <v>29</v>
      </c>
      <c r="G1262" t="s">
        <v>870</v>
      </c>
      <c r="H1262">
        <v>43731541</v>
      </c>
      <c r="I1262" t="s">
        <v>27</v>
      </c>
      <c r="J1262" t="s">
        <v>27</v>
      </c>
      <c r="K1262" t="s">
        <v>28</v>
      </c>
      <c r="L1262" t="s">
        <v>27</v>
      </c>
      <c r="M1262" t="s">
        <v>27</v>
      </c>
      <c r="N1262" t="s">
        <v>27</v>
      </c>
      <c r="O1262">
        <v>4</v>
      </c>
      <c r="P1262" t="s">
        <v>29</v>
      </c>
      <c r="Q1262" s="1">
        <v>42732</v>
      </c>
    </row>
    <row r="1263" spans="1:17" x14ac:dyDescent="0.55000000000000004">
      <c r="A1263" t="s">
        <v>4555</v>
      </c>
      <c r="B1263" t="s">
        <v>6</v>
      </c>
      <c r="C1263" t="s">
        <v>88</v>
      </c>
      <c r="D1263" t="s">
        <v>1296</v>
      </c>
      <c r="E1263" t="s">
        <v>25</v>
      </c>
      <c r="F1263">
        <v>28</v>
      </c>
      <c r="G1263" t="s">
        <v>870</v>
      </c>
      <c r="H1263">
        <v>40062057</v>
      </c>
      <c r="I1263" t="s">
        <v>27</v>
      </c>
      <c r="J1263" t="s">
        <v>28</v>
      </c>
      <c r="K1263" t="s">
        <v>27</v>
      </c>
      <c r="L1263" t="s">
        <v>27</v>
      </c>
      <c r="M1263" t="s">
        <v>27</v>
      </c>
      <c r="N1263" t="s">
        <v>27</v>
      </c>
      <c r="O1263">
        <v>4</v>
      </c>
      <c r="P1263" t="s">
        <v>29</v>
      </c>
      <c r="Q1263" s="1">
        <v>43035</v>
      </c>
    </row>
    <row r="1264" spans="1:17" x14ac:dyDescent="0.55000000000000004">
      <c r="A1264" t="s">
        <v>4556</v>
      </c>
      <c r="B1264" t="s">
        <v>6</v>
      </c>
      <c r="C1264" t="s">
        <v>88</v>
      </c>
      <c r="D1264" t="s">
        <v>1297</v>
      </c>
      <c r="E1264" t="s">
        <v>25</v>
      </c>
      <c r="F1264">
        <v>27</v>
      </c>
      <c r="G1264" t="s">
        <v>870</v>
      </c>
      <c r="H1264">
        <v>40062057</v>
      </c>
      <c r="I1264" t="s">
        <v>27</v>
      </c>
      <c r="J1264" t="s">
        <v>28</v>
      </c>
      <c r="K1264" t="s">
        <v>27</v>
      </c>
      <c r="L1264" t="s">
        <v>27</v>
      </c>
      <c r="M1264" t="s">
        <v>27</v>
      </c>
      <c r="N1264" t="s">
        <v>27</v>
      </c>
      <c r="O1264">
        <v>4</v>
      </c>
      <c r="P1264" t="s">
        <v>29</v>
      </c>
      <c r="Q1264" s="1">
        <v>42678</v>
      </c>
    </row>
    <row r="1265" spans="1:17" x14ac:dyDescent="0.55000000000000004">
      <c r="A1265" t="s">
        <v>4556</v>
      </c>
      <c r="B1265" t="s">
        <v>6</v>
      </c>
      <c r="C1265" t="s">
        <v>88</v>
      </c>
      <c r="D1265" t="s">
        <v>1298</v>
      </c>
      <c r="E1265" t="s">
        <v>42</v>
      </c>
      <c r="F1265">
        <v>28</v>
      </c>
      <c r="G1265" t="s">
        <v>870</v>
      </c>
      <c r="H1265">
        <v>42123296</v>
      </c>
      <c r="I1265" t="s">
        <v>28</v>
      </c>
      <c r="J1265" t="s">
        <v>27</v>
      </c>
      <c r="K1265" t="s">
        <v>27</v>
      </c>
      <c r="L1265" t="s">
        <v>27</v>
      </c>
      <c r="M1265" t="s">
        <v>27</v>
      </c>
      <c r="N1265" t="s">
        <v>28</v>
      </c>
      <c r="O1265">
        <v>4</v>
      </c>
      <c r="P1265" t="s">
        <v>29</v>
      </c>
      <c r="Q1265" s="1">
        <v>42925</v>
      </c>
    </row>
    <row r="1266" spans="1:17" x14ac:dyDescent="0.55000000000000004">
      <c r="A1266" t="s">
        <v>4557</v>
      </c>
      <c r="B1266" t="s">
        <v>6</v>
      </c>
      <c r="C1266" t="s">
        <v>23</v>
      </c>
      <c r="D1266" t="s">
        <v>1299</v>
      </c>
      <c r="E1266" t="s">
        <v>42</v>
      </c>
      <c r="F1266">
        <v>29</v>
      </c>
      <c r="G1266" t="s">
        <v>870</v>
      </c>
      <c r="H1266">
        <v>15447569</v>
      </c>
      <c r="I1266" t="s">
        <v>27</v>
      </c>
      <c r="J1266" t="s">
        <v>28</v>
      </c>
      <c r="K1266" t="s">
        <v>27</v>
      </c>
      <c r="L1266" t="s">
        <v>27</v>
      </c>
      <c r="M1266" t="s">
        <v>27</v>
      </c>
      <c r="N1266" t="s">
        <v>27</v>
      </c>
      <c r="O1266">
        <v>4</v>
      </c>
      <c r="P1266" t="s">
        <v>29</v>
      </c>
      <c r="Q1266" s="1">
        <v>42645</v>
      </c>
    </row>
    <row r="1267" spans="1:17" x14ac:dyDescent="0.55000000000000004">
      <c r="A1267" t="s">
        <v>4557</v>
      </c>
      <c r="B1267" t="s">
        <v>6</v>
      </c>
      <c r="C1267" t="s">
        <v>5</v>
      </c>
      <c r="D1267" t="s">
        <v>1300</v>
      </c>
      <c r="E1267" t="s">
        <v>42</v>
      </c>
      <c r="F1267">
        <v>28</v>
      </c>
      <c r="G1267" t="s">
        <v>870</v>
      </c>
      <c r="H1267">
        <v>15299262</v>
      </c>
      <c r="I1267" t="s">
        <v>28</v>
      </c>
      <c r="J1267" t="s">
        <v>28</v>
      </c>
      <c r="K1267" t="s">
        <v>27</v>
      </c>
      <c r="L1267" t="s">
        <v>27</v>
      </c>
      <c r="M1267" t="s">
        <v>27</v>
      </c>
      <c r="N1267" t="s">
        <v>28</v>
      </c>
      <c r="O1267">
        <v>3</v>
      </c>
      <c r="P1267" t="s">
        <v>32</v>
      </c>
      <c r="Q1267" s="1">
        <v>42645</v>
      </c>
    </row>
    <row r="1268" spans="1:17" x14ac:dyDescent="0.55000000000000004">
      <c r="A1268" t="s">
        <v>4554</v>
      </c>
      <c r="B1268" t="s">
        <v>6</v>
      </c>
      <c r="C1268" t="s">
        <v>23</v>
      </c>
      <c r="D1268" t="s">
        <v>1301</v>
      </c>
      <c r="E1268" t="s">
        <v>42</v>
      </c>
      <c r="F1268">
        <v>28</v>
      </c>
      <c r="G1268" t="s">
        <v>870</v>
      </c>
      <c r="H1268">
        <v>71512787</v>
      </c>
      <c r="I1268" t="s">
        <v>27</v>
      </c>
      <c r="J1268" t="s">
        <v>27</v>
      </c>
      <c r="K1268" t="s">
        <v>27</v>
      </c>
      <c r="L1268" t="s">
        <v>27</v>
      </c>
      <c r="M1268" t="s">
        <v>27</v>
      </c>
      <c r="N1268" t="s">
        <v>27</v>
      </c>
      <c r="O1268">
        <v>5</v>
      </c>
      <c r="P1268" t="s">
        <v>29</v>
      </c>
      <c r="Q1268" s="1">
        <v>42985</v>
      </c>
    </row>
    <row r="1269" spans="1:17" x14ac:dyDescent="0.55000000000000004">
      <c r="A1269" t="s">
        <v>4554</v>
      </c>
      <c r="B1269" t="s">
        <v>6</v>
      </c>
      <c r="C1269" t="s">
        <v>5</v>
      </c>
      <c r="D1269" t="s">
        <v>1302</v>
      </c>
      <c r="E1269" t="s">
        <v>42</v>
      </c>
      <c r="F1269">
        <v>28</v>
      </c>
      <c r="G1269" t="s">
        <v>870</v>
      </c>
      <c r="H1269">
        <v>15673976</v>
      </c>
      <c r="I1269" t="s">
        <v>27</v>
      </c>
      <c r="J1269" t="s">
        <v>27</v>
      </c>
      <c r="K1269" t="s">
        <v>28</v>
      </c>
      <c r="L1269" t="s">
        <v>27</v>
      </c>
      <c r="M1269" t="s">
        <v>28</v>
      </c>
      <c r="N1269" t="s">
        <v>27</v>
      </c>
      <c r="O1269">
        <v>3</v>
      </c>
      <c r="P1269" t="s">
        <v>32</v>
      </c>
      <c r="Q1269" s="1">
        <v>43828</v>
      </c>
    </row>
    <row r="1270" spans="1:17" x14ac:dyDescent="0.55000000000000004">
      <c r="A1270" t="s">
        <v>4554</v>
      </c>
      <c r="B1270" t="s">
        <v>6</v>
      </c>
      <c r="C1270" t="s">
        <v>23</v>
      </c>
      <c r="D1270" t="s">
        <v>1303</v>
      </c>
      <c r="E1270" t="s">
        <v>42</v>
      </c>
      <c r="F1270">
        <v>29</v>
      </c>
      <c r="G1270" t="s">
        <v>870</v>
      </c>
      <c r="H1270">
        <v>44548546</v>
      </c>
      <c r="I1270" t="s">
        <v>28</v>
      </c>
      <c r="J1270" t="s">
        <v>27</v>
      </c>
      <c r="K1270" t="s">
        <v>28</v>
      </c>
      <c r="L1270" t="s">
        <v>27</v>
      </c>
      <c r="M1270" t="s">
        <v>28</v>
      </c>
      <c r="N1270" t="s">
        <v>28</v>
      </c>
      <c r="O1270">
        <v>2</v>
      </c>
      <c r="P1270" t="s">
        <v>32</v>
      </c>
      <c r="Q1270" s="1">
        <v>43828</v>
      </c>
    </row>
    <row r="1271" spans="1:17" x14ac:dyDescent="0.55000000000000004">
      <c r="A1271" t="s">
        <v>4556</v>
      </c>
      <c r="B1271" t="s">
        <v>6</v>
      </c>
      <c r="C1271" t="s">
        <v>88</v>
      </c>
      <c r="D1271" t="s">
        <v>1304</v>
      </c>
      <c r="E1271" t="s">
        <v>42</v>
      </c>
      <c r="F1271">
        <v>28</v>
      </c>
      <c r="G1271" t="s">
        <v>870</v>
      </c>
      <c r="H1271">
        <v>80280017</v>
      </c>
      <c r="I1271" t="s">
        <v>28</v>
      </c>
      <c r="J1271" t="s">
        <v>27</v>
      </c>
      <c r="K1271" t="s">
        <v>28</v>
      </c>
      <c r="L1271" t="s">
        <v>27</v>
      </c>
      <c r="M1271" t="s">
        <v>27</v>
      </c>
      <c r="N1271" t="s">
        <v>28</v>
      </c>
      <c r="O1271">
        <v>3</v>
      </c>
      <c r="P1271" t="s">
        <v>32</v>
      </c>
      <c r="Q1271" s="1">
        <v>43005</v>
      </c>
    </row>
    <row r="1272" spans="1:17" x14ac:dyDescent="0.55000000000000004">
      <c r="A1272" t="s">
        <v>4560</v>
      </c>
      <c r="B1272" t="s">
        <v>6</v>
      </c>
      <c r="C1272" t="s">
        <v>88</v>
      </c>
      <c r="D1272" t="s">
        <v>1305</v>
      </c>
      <c r="E1272" t="s">
        <v>42</v>
      </c>
      <c r="F1272">
        <v>28</v>
      </c>
      <c r="G1272" t="s">
        <v>870</v>
      </c>
      <c r="H1272">
        <v>46781514</v>
      </c>
      <c r="I1272" t="s">
        <v>27</v>
      </c>
      <c r="J1272" t="s">
        <v>27</v>
      </c>
      <c r="K1272" t="s">
        <v>28</v>
      </c>
      <c r="L1272" t="s">
        <v>27</v>
      </c>
      <c r="M1272" t="s">
        <v>27</v>
      </c>
      <c r="N1272" t="s">
        <v>27</v>
      </c>
      <c r="O1272">
        <v>4</v>
      </c>
      <c r="P1272" t="s">
        <v>29</v>
      </c>
      <c r="Q1272" s="1">
        <v>42894</v>
      </c>
    </row>
    <row r="1273" spans="1:17" x14ac:dyDescent="0.55000000000000004">
      <c r="A1273" t="s">
        <v>4559</v>
      </c>
      <c r="B1273" t="s">
        <v>5</v>
      </c>
      <c r="C1273" t="s">
        <v>88</v>
      </c>
      <c r="D1273" t="s">
        <v>1306</v>
      </c>
      <c r="E1273" t="s">
        <v>25</v>
      </c>
      <c r="F1273">
        <v>28</v>
      </c>
      <c r="G1273" t="s">
        <v>870</v>
      </c>
      <c r="H1273">
        <v>15745540</v>
      </c>
      <c r="I1273" t="s">
        <v>27</v>
      </c>
      <c r="J1273" t="s">
        <v>27</v>
      </c>
      <c r="K1273" t="s">
        <v>27</v>
      </c>
      <c r="L1273" t="s">
        <v>27</v>
      </c>
      <c r="M1273" t="s">
        <v>28</v>
      </c>
      <c r="N1273" t="s">
        <v>27</v>
      </c>
      <c r="O1273">
        <v>4</v>
      </c>
      <c r="P1273" t="s">
        <v>29</v>
      </c>
      <c r="Q1273" s="1">
        <v>42486</v>
      </c>
    </row>
    <row r="1274" spans="1:17" x14ac:dyDescent="0.55000000000000004">
      <c r="A1274" t="s">
        <v>4559</v>
      </c>
      <c r="B1274" t="s">
        <v>5</v>
      </c>
      <c r="C1274" t="s">
        <v>88</v>
      </c>
      <c r="D1274" t="s">
        <v>1307</v>
      </c>
      <c r="E1274" t="s">
        <v>25</v>
      </c>
      <c r="F1274">
        <v>28</v>
      </c>
      <c r="G1274" t="s">
        <v>870</v>
      </c>
      <c r="H1274">
        <v>15730735</v>
      </c>
      <c r="I1274" t="s">
        <v>27</v>
      </c>
      <c r="J1274" t="s">
        <v>27</v>
      </c>
      <c r="K1274" t="s">
        <v>27</v>
      </c>
      <c r="L1274" t="s">
        <v>27</v>
      </c>
      <c r="M1274" t="s">
        <v>28</v>
      </c>
      <c r="N1274" t="s">
        <v>27</v>
      </c>
      <c r="O1274">
        <v>4</v>
      </c>
      <c r="P1274" t="s">
        <v>29</v>
      </c>
      <c r="Q1274" s="1">
        <v>42486</v>
      </c>
    </row>
    <row r="1275" spans="1:17" x14ac:dyDescent="0.55000000000000004">
      <c r="A1275" t="s">
        <v>4559</v>
      </c>
      <c r="B1275" t="s">
        <v>5</v>
      </c>
      <c r="C1275" t="s">
        <v>88</v>
      </c>
      <c r="D1275" t="s">
        <v>1308</v>
      </c>
      <c r="E1275" t="s">
        <v>25</v>
      </c>
      <c r="F1275">
        <v>28</v>
      </c>
      <c r="G1275" t="s">
        <v>870</v>
      </c>
      <c r="H1275">
        <v>15653120</v>
      </c>
      <c r="I1275" t="s">
        <v>27</v>
      </c>
      <c r="J1275" t="s">
        <v>27</v>
      </c>
      <c r="K1275" t="s">
        <v>27</v>
      </c>
      <c r="L1275" t="s">
        <v>27</v>
      </c>
      <c r="M1275" t="s">
        <v>28</v>
      </c>
      <c r="N1275" t="s">
        <v>27</v>
      </c>
      <c r="O1275">
        <v>4</v>
      </c>
      <c r="P1275" t="s">
        <v>29</v>
      </c>
      <c r="Q1275" s="1">
        <v>42486</v>
      </c>
    </row>
    <row r="1276" spans="1:17" x14ac:dyDescent="0.55000000000000004">
      <c r="A1276" t="s">
        <v>4557</v>
      </c>
      <c r="B1276" t="s">
        <v>5</v>
      </c>
      <c r="C1276" t="s">
        <v>88</v>
      </c>
      <c r="D1276" t="s">
        <v>1309</v>
      </c>
      <c r="E1276" t="s">
        <v>42</v>
      </c>
      <c r="F1276">
        <v>32</v>
      </c>
      <c r="G1276" t="s">
        <v>870</v>
      </c>
      <c r="H1276">
        <v>15730071</v>
      </c>
      <c r="I1276" t="s">
        <v>27</v>
      </c>
      <c r="J1276" t="s">
        <v>28</v>
      </c>
      <c r="K1276" t="s">
        <v>27</v>
      </c>
      <c r="L1276" t="s">
        <v>27</v>
      </c>
      <c r="M1276" t="s">
        <v>27</v>
      </c>
      <c r="N1276" t="s">
        <v>27</v>
      </c>
      <c r="O1276">
        <v>4</v>
      </c>
      <c r="P1276" t="s">
        <v>29</v>
      </c>
      <c r="Q1276" s="1">
        <v>42516</v>
      </c>
    </row>
    <row r="1277" spans="1:17" x14ac:dyDescent="0.55000000000000004">
      <c r="A1277" t="s">
        <v>4557</v>
      </c>
      <c r="B1277" t="s">
        <v>5</v>
      </c>
      <c r="C1277" t="s">
        <v>88</v>
      </c>
      <c r="D1277" t="s">
        <v>1310</v>
      </c>
      <c r="E1277" t="s">
        <v>42</v>
      </c>
      <c r="F1277">
        <v>30</v>
      </c>
      <c r="G1277" t="s">
        <v>870</v>
      </c>
      <c r="H1277">
        <v>15693473</v>
      </c>
      <c r="I1277" t="s">
        <v>27</v>
      </c>
      <c r="J1277" t="s">
        <v>28</v>
      </c>
      <c r="K1277" t="s">
        <v>27</v>
      </c>
      <c r="L1277" t="s">
        <v>27</v>
      </c>
      <c r="M1277" t="s">
        <v>28</v>
      </c>
      <c r="N1277" t="s">
        <v>27</v>
      </c>
      <c r="O1277">
        <v>3</v>
      </c>
      <c r="P1277" t="s">
        <v>32</v>
      </c>
      <c r="Q1277" s="1">
        <v>42516</v>
      </c>
    </row>
    <row r="1278" spans="1:17" x14ac:dyDescent="0.55000000000000004">
      <c r="A1278" t="s">
        <v>4557</v>
      </c>
      <c r="B1278" t="s">
        <v>5</v>
      </c>
      <c r="C1278" t="s">
        <v>88</v>
      </c>
      <c r="D1278" t="s">
        <v>1311</v>
      </c>
      <c r="E1278" t="s">
        <v>42</v>
      </c>
      <c r="F1278">
        <v>30</v>
      </c>
      <c r="G1278" t="s">
        <v>870</v>
      </c>
      <c r="H1278">
        <v>15587588</v>
      </c>
      <c r="I1278" t="s">
        <v>27</v>
      </c>
      <c r="J1278" t="s">
        <v>28</v>
      </c>
      <c r="K1278" t="s">
        <v>27</v>
      </c>
      <c r="L1278" t="s">
        <v>27</v>
      </c>
      <c r="M1278" t="s">
        <v>27</v>
      </c>
      <c r="N1278" t="s">
        <v>27</v>
      </c>
      <c r="O1278">
        <v>4</v>
      </c>
      <c r="P1278" t="s">
        <v>29</v>
      </c>
      <c r="Q1278" s="1">
        <v>42516</v>
      </c>
    </row>
    <row r="1279" spans="1:17" x14ac:dyDescent="0.55000000000000004">
      <c r="A1279" t="s">
        <v>4557</v>
      </c>
      <c r="B1279" t="s">
        <v>6</v>
      </c>
      <c r="C1279" t="s">
        <v>88</v>
      </c>
      <c r="D1279" t="s">
        <v>1312</v>
      </c>
      <c r="E1279" t="s">
        <v>42</v>
      </c>
      <c r="F1279">
        <v>28</v>
      </c>
      <c r="G1279" t="s">
        <v>870</v>
      </c>
      <c r="H1279">
        <v>46781514</v>
      </c>
      <c r="I1279" t="s">
        <v>27</v>
      </c>
      <c r="J1279" t="s">
        <v>27</v>
      </c>
      <c r="K1279" t="s">
        <v>28</v>
      </c>
      <c r="L1279" t="s">
        <v>27</v>
      </c>
      <c r="M1279" t="s">
        <v>27</v>
      </c>
      <c r="N1279" t="s">
        <v>27</v>
      </c>
      <c r="O1279">
        <v>4</v>
      </c>
      <c r="P1279" t="s">
        <v>29</v>
      </c>
      <c r="Q1279" s="1">
        <v>42516</v>
      </c>
    </row>
    <row r="1280" spans="1:17" x14ac:dyDescent="0.55000000000000004">
      <c r="A1280" t="s">
        <v>4557</v>
      </c>
      <c r="B1280" t="s">
        <v>5</v>
      </c>
      <c r="C1280" t="s">
        <v>88</v>
      </c>
      <c r="D1280" t="s">
        <v>1313</v>
      </c>
      <c r="E1280" t="s">
        <v>42</v>
      </c>
      <c r="F1280">
        <v>27</v>
      </c>
      <c r="G1280" t="s">
        <v>870</v>
      </c>
      <c r="H1280">
        <v>15745540</v>
      </c>
      <c r="I1280" t="s">
        <v>27</v>
      </c>
      <c r="J1280" t="s">
        <v>27</v>
      </c>
      <c r="K1280" t="s">
        <v>28</v>
      </c>
      <c r="L1280" t="s">
        <v>27</v>
      </c>
      <c r="M1280" t="s">
        <v>27</v>
      </c>
      <c r="N1280" t="s">
        <v>27</v>
      </c>
      <c r="O1280">
        <v>4</v>
      </c>
      <c r="P1280" t="s">
        <v>29</v>
      </c>
      <c r="Q1280" s="1">
        <v>42497</v>
      </c>
    </row>
    <row r="1281" spans="1:17" x14ac:dyDescent="0.55000000000000004">
      <c r="A1281" t="s">
        <v>4553</v>
      </c>
      <c r="B1281" t="s">
        <v>5</v>
      </c>
      <c r="C1281" t="s">
        <v>88</v>
      </c>
      <c r="D1281" t="s">
        <v>1314</v>
      </c>
      <c r="E1281" t="s">
        <v>42</v>
      </c>
      <c r="F1281">
        <v>28</v>
      </c>
      <c r="G1281" t="s">
        <v>870</v>
      </c>
      <c r="H1281">
        <v>15730735</v>
      </c>
      <c r="I1281" t="s">
        <v>27</v>
      </c>
      <c r="J1281" t="s">
        <v>27</v>
      </c>
      <c r="K1281" t="s">
        <v>28</v>
      </c>
      <c r="L1281" t="s">
        <v>27</v>
      </c>
      <c r="M1281" t="s">
        <v>27</v>
      </c>
      <c r="N1281" t="s">
        <v>27</v>
      </c>
      <c r="O1281">
        <v>4</v>
      </c>
      <c r="P1281" t="s">
        <v>29</v>
      </c>
      <c r="Q1281" s="1">
        <v>43719</v>
      </c>
    </row>
    <row r="1282" spans="1:17" x14ac:dyDescent="0.55000000000000004">
      <c r="A1282" t="s">
        <v>4553</v>
      </c>
      <c r="B1282" t="s">
        <v>5</v>
      </c>
      <c r="C1282" t="s">
        <v>88</v>
      </c>
      <c r="D1282" t="s">
        <v>1315</v>
      </c>
      <c r="E1282" t="s">
        <v>42</v>
      </c>
      <c r="F1282">
        <v>32</v>
      </c>
      <c r="G1282" t="s">
        <v>870</v>
      </c>
      <c r="H1282">
        <v>15653120</v>
      </c>
      <c r="I1282" t="s">
        <v>27</v>
      </c>
      <c r="J1282" t="s">
        <v>28</v>
      </c>
      <c r="K1282" t="s">
        <v>27</v>
      </c>
      <c r="L1282" t="s">
        <v>27</v>
      </c>
      <c r="M1282" t="s">
        <v>27</v>
      </c>
      <c r="N1282" t="s">
        <v>27</v>
      </c>
      <c r="O1282">
        <v>4</v>
      </c>
      <c r="P1282" t="s">
        <v>29</v>
      </c>
      <c r="Q1282" s="1">
        <v>43719</v>
      </c>
    </row>
    <row r="1283" spans="1:17" x14ac:dyDescent="0.55000000000000004">
      <c r="A1283" t="s">
        <v>4559</v>
      </c>
      <c r="B1283" t="s">
        <v>5</v>
      </c>
      <c r="C1283" t="s">
        <v>88</v>
      </c>
      <c r="D1283" t="s">
        <v>1316</v>
      </c>
      <c r="E1283" t="s">
        <v>42</v>
      </c>
      <c r="F1283">
        <v>26</v>
      </c>
      <c r="G1283" t="s">
        <v>870</v>
      </c>
      <c r="H1283">
        <v>15730071</v>
      </c>
      <c r="I1283" t="s">
        <v>27</v>
      </c>
      <c r="J1283" t="s">
        <v>27</v>
      </c>
      <c r="K1283" t="s">
        <v>27</v>
      </c>
      <c r="L1283" t="s">
        <v>27</v>
      </c>
      <c r="M1283" t="s">
        <v>27</v>
      </c>
      <c r="N1283" t="s">
        <v>27</v>
      </c>
      <c r="O1283">
        <v>5</v>
      </c>
      <c r="P1283" t="s">
        <v>29</v>
      </c>
      <c r="Q1283" s="1">
        <v>42619</v>
      </c>
    </row>
    <row r="1284" spans="1:17" x14ac:dyDescent="0.55000000000000004">
      <c r="A1284" t="s">
        <v>4555</v>
      </c>
      <c r="B1284" t="s">
        <v>5</v>
      </c>
      <c r="C1284" t="s">
        <v>88</v>
      </c>
      <c r="D1284" t="s">
        <v>1317</v>
      </c>
      <c r="E1284" t="s">
        <v>42</v>
      </c>
      <c r="F1284">
        <v>28</v>
      </c>
      <c r="G1284" t="s">
        <v>870</v>
      </c>
      <c r="H1284">
        <v>15730340</v>
      </c>
      <c r="I1284" t="s">
        <v>27</v>
      </c>
      <c r="J1284" t="s">
        <v>27</v>
      </c>
      <c r="K1284" t="s">
        <v>27</v>
      </c>
      <c r="L1284" t="s">
        <v>27</v>
      </c>
      <c r="M1284" t="s">
        <v>27</v>
      </c>
      <c r="N1284" t="s">
        <v>27</v>
      </c>
      <c r="O1284">
        <v>5</v>
      </c>
      <c r="P1284" t="s">
        <v>29</v>
      </c>
      <c r="Q1284" s="1">
        <v>42836</v>
      </c>
    </row>
    <row r="1285" spans="1:17" x14ac:dyDescent="0.55000000000000004">
      <c r="A1285" t="s">
        <v>4555</v>
      </c>
      <c r="B1285" t="s">
        <v>5</v>
      </c>
      <c r="C1285" t="s">
        <v>88</v>
      </c>
      <c r="D1285" t="s">
        <v>1318</v>
      </c>
      <c r="E1285" t="s">
        <v>42</v>
      </c>
      <c r="F1285">
        <v>27</v>
      </c>
      <c r="G1285" t="s">
        <v>870</v>
      </c>
      <c r="H1285">
        <v>15744811</v>
      </c>
      <c r="I1285" t="s">
        <v>27</v>
      </c>
      <c r="J1285" t="s">
        <v>28</v>
      </c>
      <c r="K1285" t="s">
        <v>27</v>
      </c>
      <c r="L1285" t="s">
        <v>27</v>
      </c>
      <c r="M1285" t="s">
        <v>27</v>
      </c>
      <c r="N1285" t="s">
        <v>27</v>
      </c>
      <c r="O1285">
        <v>4</v>
      </c>
      <c r="P1285" t="s">
        <v>29</v>
      </c>
      <c r="Q1285" s="1">
        <v>42836</v>
      </c>
    </row>
    <row r="1286" spans="1:17" x14ac:dyDescent="0.55000000000000004">
      <c r="A1286" t="s">
        <v>4555</v>
      </c>
      <c r="B1286" t="s">
        <v>5</v>
      </c>
      <c r="C1286" t="s">
        <v>88</v>
      </c>
      <c r="D1286" t="s">
        <v>1319</v>
      </c>
      <c r="E1286" t="s">
        <v>42</v>
      </c>
      <c r="F1286">
        <v>28</v>
      </c>
      <c r="G1286" t="s">
        <v>870</v>
      </c>
      <c r="H1286">
        <v>15656437</v>
      </c>
      <c r="I1286" t="s">
        <v>27</v>
      </c>
      <c r="J1286" t="s">
        <v>28</v>
      </c>
      <c r="K1286" t="s">
        <v>27</v>
      </c>
      <c r="L1286" t="s">
        <v>27</v>
      </c>
      <c r="M1286" t="s">
        <v>27</v>
      </c>
      <c r="N1286" t="s">
        <v>27</v>
      </c>
      <c r="O1286">
        <v>4</v>
      </c>
      <c r="P1286" t="s">
        <v>29</v>
      </c>
      <c r="Q1286" s="1">
        <v>42836</v>
      </c>
    </row>
    <row r="1287" spans="1:17" x14ac:dyDescent="0.55000000000000004">
      <c r="A1287" t="s">
        <v>4557</v>
      </c>
      <c r="B1287" t="s">
        <v>5</v>
      </c>
      <c r="C1287" t="s">
        <v>88</v>
      </c>
      <c r="D1287" t="s">
        <v>1320</v>
      </c>
      <c r="E1287" t="s">
        <v>25</v>
      </c>
      <c r="F1287">
        <v>29</v>
      </c>
      <c r="G1287" t="s">
        <v>870</v>
      </c>
      <c r="H1287">
        <v>15693473</v>
      </c>
      <c r="I1287" t="s">
        <v>27</v>
      </c>
      <c r="J1287" t="s">
        <v>28</v>
      </c>
      <c r="K1287" t="s">
        <v>27</v>
      </c>
      <c r="L1287" t="s">
        <v>27</v>
      </c>
      <c r="M1287" t="s">
        <v>27</v>
      </c>
      <c r="N1287" t="s">
        <v>27</v>
      </c>
      <c r="O1287">
        <v>4</v>
      </c>
      <c r="P1287" t="s">
        <v>29</v>
      </c>
      <c r="Q1287" s="1">
        <v>43446</v>
      </c>
    </row>
    <row r="1288" spans="1:17" x14ac:dyDescent="0.55000000000000004">
      <c r="A1288" t="s">
        <v>4557</v>
      </c>
      <c r="B1288" t="s">
        <v>5</v>
      </c>
      <c r="C1288" t="s">
        <v>88</v>
      </c>
      <c r="D1288" t="s">
        <v>1321</v>
      </c>
      <c r="E1288" t="s">
        <v>25</v>
      </c>
      <c r="F1288">
        <v>31</v>
      </c>
      <c r="G1288" t="s">
        <v>870</v>
      </c>
      <c r="H1288">
        <v>15587588</v>
      </c>
      <c r="I1288" t="s">
        <v>27</v>
      </c>
      <c r="J1288" t="s">
        <v>28</v>
      </c>
      <c r="K1288" t="s">
        <v>27</v>
      </c>
      <c r="L1288" t="s">
        <v>27</v>
      </c>
      <c r="M1288" t="s">
        <v>27</v>
      </c>
      <c r="N1288" t="s">
        <v>27</v>
      </c>
      <c r="O1288">
        <v>4</v>
      </c>
      <c r="P1288" t="s">
        <v>29</v>
      </c>
      <c r="Q1288" s="1">
        <v>42554</v>
      </c>
    </row>
    <row r="1289" spans="1:17" x14ac:dyDescent="0.55000000000000004">
      <c r="A1289" t="s">
        <v>4556</v>
      </c>
      <c r="B1289" t="s">
        <v>5</v>
      </c>
      <c r="C1289" t="s">
        <v>88</v>
      </c>
      <c r="D1289" t="s">
        <v>1322</v>
      </c>
      <c r="E1289" t="s">
        <v>25</v>
      </c>
      <c r="F1289">
        <v>29</v>
      </c>
      <c r="G1289" t="s">
        <v>870</v>
      </c>
      <c r="H1289">
        <v>15657888</v>
      </c>
      <c r="I1289" t="s">
        <v>27</v>
      </c>
      <c r="J1289" t="s">
        <v>27</v>
      </c>
      <c r="K1289" t="s">
        <v>27</v>
      </c>
      <c r="L1289" t="s">
        <v>27</v>
      </c>
      <c r="M1289" t="s">
        <v>27</v>
      </c>
      <c r="N1289" t="s">
        <v>27</v>
      </c>
      <c r="O1289">
        <v>5</v>
      </c>
      <c r="P1289" t="s">
        <v>29</v>
      </c>
      <c r="Q1289" s="1">
        <v>43289</v>
      </c>
    </row>
    <row r="1290" spans="1:17" x14ac:dyDescent="0.55000000000000004">
      <c r="A1290" t="s">
        <v>4556</v>
      </c>
      <c r="B1290" t="s">
        <v>6</v>
      </c>
      <c r="C1290" t="s">
        <v>88</v>
      </c>
      <c r="D1290" t="s">
        <v>1323</v>
      </c>
      <c r="E1290" t="s">
        <v>25</v>
      </c>
      <c r="F1290">
        <v>28</v>
      </c>
      <c r="G1290" t="s">
        <v>870</v>
      </c>
      <c r="H1290">
        <v>46781514</v>
      </c>
      <c r="I1290" t="s">
        <v>27</v>
      </c>
      <c r="J1290" t="s">
        <v>27</v>
      </c>
      <c r="K1290" t="s">
        <v>27</v>
      </c>
      <c r="L1290" t="s">
        <v>27</v>
      </c>
      <c r="M1290" t="s">
        <v>27</v>
      </c>
      <c r="N1290" t="s">
        <v>27</v>
      </c>
      <c r="O1290">
        <v>5</v>
      </c>
      <c r="P1290" t="s">
        <v>29</v>
      </c>
      <c r="Q1290" s="1">
        <v>42700</v>
      </c>
    </row>
    <row r="1291" spans="1:17" x14ac:dyDescent="0.55000000000000004">
      <c r="A1291" t="s">
        <v>4556</v>
      </c>
      <c r="B1291" t="s">
        <v>5</v>
      </c>
      <c r="C1291" t="s">
        <v>88</v>
      </c>
      <c r="D1291" t="s">
        <v>1324</v>
      </c>
      <c r="E1291" t="s">
        <v>25</v>
      </c>
      <c r="F1291">
        <v>28</v>
      </c>
      <c r="G1291" t="s">
        <v>870</v>
      </c>
      <c r="H1291">
        <v>15696296</v>
      </c>
      <c r="I1291" t="s">
        <v>27</v>
      </c>
      <c r="J1291" t="s">
        <v>27</v>
      </c>
      <c r="K1291" t="s">
        <v>28</v>
      </c>
      <c r="L1291" t="s">
        <v>27</v>
      </c>
      <c r="M1291" t="s">
        <v>27</v>
      </c>
      <c r="N1291" t="s">
        <v>27</v>
      </c>
      <c r="O1291">
        <v>4</v>
      </c>
      <c r="P1291" t="s">
        <v>29</v>
      </c>
      <c r="Q1291" s="1">
        <v>42700</v>
      </c>
    </row>
    <row r="1292" spans="1:17" x14ac:dyDescent="0.55000000000000004">
      <c r="A1292" t="s">
        <v>4556</v>
      </c>
      <c r="B1292" t="s">
        <v>5</v>
      </c>
      <c r="C1292" t="s">
        <v>88</v>
      </c>
      <c r="D1292" t="s">
        <v>1325</v>
      </c>
      <c r="E1292" t="s">
        <v>42</v>
      </c>
      <c r="F1292">
        <v>28</v>
      </c>
      <c r="G1292" t="s">
        <v>870</v>
      </c>
      <c r="H1292">
        <v>41251307</v>
      </c>
      <c r="I1292" t="s">
        <v>27</v>
      </c>
      <c r="J1292" t="s">
        <v>27</v>
      </c>
      <c r="K1292" t="s">
        <v>28</v>
      </c>
      <c r="L1292" t="s">
        <v>27</v>
      </c>
      <c r="M1292" t="s">
        <v>27</v>
      </c>
      <c r="N1292" t="s">
        <v>27</v>
      </c>
      <c r="O1292">
        <v>4</v>
      </c>
      <c r="P1292" t="s">
        <v>29</v>
      </c>
      <c r="Q1292" s="1">
        <v>42700</v>
      </c>
    </row>
    <row r="1293" spans="1:17" x14ac:dyDescent="0.55000000000000004">
      <c r="A1293" t="s">
        <v>4554</v>
      </c>
      <c r="B1293" t="s">
        <v>5</v>
      </c>
      <c r="C1293" t="s">
        <v>88</v>
      </c>
      <c r="D1293" t="s">
        <v>1326</v>
      </c>
      <c r="E1293" t="s">
        <v>42</v>
      </c>
      <c r="F1293">
        <v>29</v>
      </c>
      <c r="G1293" t="s">
        <v>870</v>
      </c>
      <c r="H1293">
        <v>15743931</v>
      </c>
      <c r="I1293" t="s">
        <v>27</v>
      </c>
      <c r="J1293" t="s">
        <v>27</v>
      </c>
      <c r="K1293" t="s">
        <v>28</v>
      </c>
      <c r="L1293" t="s">
        <v>27</v>
      </c>
      <c r="M1293" t="s">
        <v>27</v>
      </c>
      <c r="N1293" t="s">
        <v>27</v>
      </c>
      <c r="O1293">
        <v>4</v>
      </c>
      <c r="P1293" t="s">
        <v>29</v>
      </c>
      <c r="Q1293" s="1">
        <v>42686</v>
      </c>
    </row>
    <row r="1294" spans="1:17" x14ac:dyDescent="0.55000000000000004">
      <c r="A1294" t="s">
        <v>4554</v>
      </c>
      <c r="B1294" t="s">
        <v>5</v>
      </c>
      <c r="C1294" t="s">
        <v>88</v>
      </c>
      <c r="D1294" t="s">
        <v>1327</v>
      </c>
      <c r="E1294" t="s">
        <v>25</v>
      </c>
      <c r="F1294">
        <v>27</v>
      </c>
      <c r="G1294" t="s">
        <v>870</v>
      </c>
      <c r="H1294">
        <v>15696886</v>
      </c>
      <c r="I1294" t="s">
        <v>27</v>
      </c>
      <c r="J1294" t="s">
        <v>28</v>
      </c>
      <c r="K1294" t="s">
        <v>28</v>
      </c>
      <c r="L1294" t="s">
        <v>27</v>
      </c>
      <c r="M1294" t="s">
        <v>27</v>
      </c>
      <c r="N1294" t="s">
        <v>27</v>
      </c>
      <c r="O1294">
        <v>3</v>
      </c>
      <c r="P1294" t="s">
        <v>32</v>
      </c>
      <c r="Q1294" s="1">
        <v>42686</v>
      </c>
    </row>
    <row r="1295" spans="1:17" x14ac:dyDescent="0.55000000000000004">
      <c r="A1295" t="s">
        <v>4554</v>
      </c>
      <c r="B1295" t="s">
        <v>5</v>
      </c>
      <c r="C1295" t="s">
        <v>88</v>
      </c>
      <c r="D1295" t="s">
        <v>1328</v>
      </c>
      <c r="E1295" t="s">
        <v>25</v>
      </c>
      <c r="F1295">
        <v>28</v>
      </c>
      <c r="G1295" t="s">
        <v>870</v>
      </c>
      <c r="H1295">
        <v>15698724</v>
      </c>
      <c r="I1295" t="s">
        <v>27</v>
      </c>
      <c r="J1295" t="s">
        <v>27</v>
      </c>
      <c r="K1295" t="s">
        <v>27</v>
      </c>
      <c r="L1295" t="s">
        <v>27</v>
      </c>
      <c r="M1295" t="s">
        <v>27</v>
      </c>
      <c r="N1295" t="s">
        <v>27</v>
      </c>
      <c r="O1295">
        <v>5</v>
      </c>
      <c r="P1295" t="s">
        <v>29</v>
      </c>
      <c r="Q1295" s="1">
        <v>43344</v>
      </c>
    </row>
    <row r="1296" spans="1:17" x14ac:dyDescent="0.55000000000000004">
      <c r="A1296" t="s">
        <v>4554</v>
      </c>
      <c r="B1296" t="s">
        <v>5</v>
      </c>
      <c r="C1296" t="s">
        <v>88</v>
      </c>
      <c r="D1296" t="s">
        <v>1329</v>
      </c>
      <c r="E1296" t="s">
        <v>42</v>
      </c>
      <c r="F1296">
        <v>30</v>
      </c>
      <c r="G1296" t="s">
        <v>870</v>
      </c>
      <c r="H1296">
        <v>15605234</v>
      </c>
      <c r="I1296" t="s">
        <v>27</v>
      </c>
      <c r="J1296" t="s">
        <v>28</v>
      </c>
      <c r="K1296" t="s">
        <v>27</v>
      </c>
      <c r="L1296" t="s">
        <v>27</v>
      </c>
      <c r="M1296" t="s">
        <v>27</v>
      </c>
      <c r="N1296" t="s">
        <v>27</v>
      </c>
      <c r="O1296">
        <v>4</v>
      </c>
      <c r="P1296" t="s">
        <v>29</v>
      </c>
      <c r="Q1296" s="1">
        <v>43344</v>
      </c>
    </row>
    <row r="1297" spans="1:17" x14ac:dyDescent="0.55000000000000004">
      <c r="A1297" t="s">
        <v>4554</v>
      </c>
      <c r="B1297" t="s">
        <v>5</v>
      </c>
      <c r="C1297" t="s">
        <v>88</v>
      </c>
      <c r="D1297" t="s">
        <v>1330</v>
      </c>
      <c r="E1297" t="s">
        <v>42</v>
      </c>
      <c r="F1297">
        <v>28</v>
      </c>
      <c r="G1297" t="s">
        <v>870</v>
      </c>
      <c r="H1297">
        <v>15730025</v>
      </c>
      <c r="I1297" t="s">
        <v>27</v>
      </c>
      <c r="J1297" t="s">
        <v>28</v>
      </c>
      <c r="K1297" t="s">
        <v>27</v>
      </c>
      <c r="L1297" t="s">
        <v>27</v>
      </c>
      <c r="M1297" t="s">
        <v>27</v>
      </c>
      <c r="N1297" t="s">
        <v>27</v>
      </c>
      <c r="O1297">
        <v>4</v>
      </c>
      <c r="P1297" t="s">
        <v>29</v>
      </c>
      <c r="Q1297" s="1">
        <v>43344</v>
      </c>
    </row>
    <row r="1298" spans="1:17" x14ac:dyDescent="0.55000000000000004">
      <c r="A1298" t="s">
        <v>4556</v>
      </c>
      <c r="B1298" t="s">
        <v>5</v>
      </c>
      <c r="C1298" t="s">
        <v>88</v>
      </c>
      <c r="D1298" t="s">
        <v>1331</v>
      </c>
      <c r="E1298" t="s">
        <v>42</v>
      </c>
      <c r="F1298">
        <v>28</v>
      </c>
      <c r="G1298" t="s">
        <v>870</v>
      </c>
      <c r="H1298">
        <v>43665205</v>
      </c>
      <c r="I1298" t="s">
        <v>27</v>
      </c>
      <c r="J1298" t="s">
        <v>28</v>
      </c>
      <c r="K1298" t="s">
        <v>27</v>
      </c>
      <c r="L1298" t="s">
        <v>27</v>
      </c>
      <c r="M1298" t="s">
        <v>28</v>
      </c>
      <c r="N1298" t="s">
        <v>27</v>
      </c>
      <c r="O1298">
        <v>3</v>
      </c>
      <c r="P1298" t="s">
        <v>32</v>
      </c>
      <c r="Q1298" s="1">
        <v>43249</v>
      </c>
    </row>
    <row r="1299" spans="1:17" x14ac:dyDescent="0.55000000000000004">
      <c r="A1299" t="s">
        <v>4554</v>
      </c>
      <c r="B1299" t="s">
        <v>5</v>
      </c>
      <c r="C1299" t="s">
        <v>88</v>
      </c>
      <c r="D1299" t="s">
        <v>1332</v>
      </c>
      <c r="E1299" t="s">
        <v>25</v>
      </c>
      <c r="F1299">
        <v>28</v>
      </c>
      <c r="G1299" t="s">
        <v>870</v>
      </c>
      <c r="H1299">
        <v>15743752</v>
      </c>
      <c r="I1299" t="s">
        <v>27</v>
      </c>
      <c r="J1299" t="s">
        <v>28</v>
      </c>
      <c r="K1299" t="s">
        <v>27</v>
      </c>
      <c r="L1299" t="s">
        <v>27</v>
      </c>
      <c r="M1299" t="s">
        <v>28</v>
      </c>
      <c r="N1299" t="s">
        <v>27</v>
      </c>
      <c r="O1299">
        <v>3</v>
      </c>
      <c r="P1299" t="s">
        <v>32</v>
      </c>
      <c r="Q1299" s="1">
        <v>43103</v>
      </c>
    </row>
    <row r="1300" spans="1:17" x14ac:dyDescent="0.55000000000000004">
      <c r="A1300" t="s">
        <v>4554</v>
      </c>
      <c r="B1300" t="s">
        <v>5</v>
      </c>
      <c r="C1300" t="s">
        <v>88</v>
      </c>
      <c r="D1300" t="s">
        <v>1333</v>
      </c>
      <c r="E1300" t="s">
        <v>25</v>
      </c>
      <c r="F1300">
        <v>31</v>
      </c>
      <c r="G1300" t="s">
        <v>870</v>
      </c>
      <c r="H1300">
        <v>15696296</v>
      </c>
      <c r="I1300" t="s">
        <v>27</v>
      </c>
      <c r="J1300" t="s">
        <v>28</v>
      </c>
      <c r="K1300" t="s">
        <v>27</v>
      </c>
      <c r="L1300" t="s">
        <v>27</v>
      </c>
      <c r="M1300" t="s">
        <v>27</v>
      </c>
      <c r="N1300" t="s">
        <v>27</v>
      </c>
      <c r="O1300">
        <v>4</v>
      </c>
      <c r="P1300" t="s">
        <v>29</v>
      </c>
      <c r="Q1300" s="1">
        <v>43103</v>
      </c>
    </row>
    <row r="1301" spans="1:17" x14ac:dyDescent="0.55000000000000004">
      <c r="A1301" t="s">
        <v>4554</v>
      </c>
      <c r="B1301" t="s">
        <v>5</v>
      </c>
      <c r="C1301" t="s">
        <v>88</v>
      </c>
      <c r="D1301" t="s">
        <v>1334</v>
      </c>
      <c r="E1301" t="s">
        <v>42</v>
      </c>
      <c r="F1301">
        <v>28</v>
      </c>
      <c r="G1301" t="s">
        <v>870</v>
      </c>
      <c r="H1301">
        <v>41251307</v>
      </c>
      <c r="I1301" t="s">
        <v>27</v>
      </c>
      <c r="J1301" t="s">
        <v>28</v>
      </c>
      <c r="K1301" t="s">
        <v>27</v>
      </c>
      <c r="L1301" t="s">
        <v>27</v>
      </c>
      <c r="M1301" t="s">
        <v>27</v>
      </c>
      <c r="N1301" t="s">
        <v>27</v>
      </c>
      <c r="O1301">
        <v>4</v>
      </c>
      <c r="P1301" t="s">
        <v>29</v>
      </c>
      <c r="Q1301" s="1">
        <v>42716</v>
      </c>
    </row>
    <row r="1302" spans="1:17" x14ac:dyDescent="0.55000000000000004">
      <c r="A1302" t="s">
        <v>4554</v>
      </c>
      <c r="B1302" t="s">
        <v>5</v>
      </c>
      <c r="C1302" t="s">
        <v>88</v>
      </c>
      <c r="D1302" t="s">
        <v>1335</v>
      </c>
      <c r="E1302" t="s">
        <v>42</v>
      </c>
      <c r="F1302">
        <v>29</v>
      </c>
      <c r="G1302" t="s">
        <v>870</v>
      </c>
      <c r="H1302">
        <v>15743931</v>
      </c>
      <c r="I1302" t="s">
        <v>27</v>
      </c>
      <c r="J1302" t="s">
        <v>27</v>
      </c>
      <c r="K1302" t="s">
        <v>27</v>
      </c>
      <c r="L1302" t="s">
        <v>27</v>
      </c>
      <c r="M1302" t="s">
        <v>28</v>
      </c>
      <c r="N1302" t="s">
        <v>27</v>
      </c>
      <c r="O1302">
        <v>4</v>
      </c>
      <c r="P1302" t="s">
        <v>29</v>
      </c>
      <c r="Q1302" s="1">
        <v>43380</v>
      </c>
    </row>
    <row r="1303" spans="1:17" x14ac:dyDescent="0.55000000000000004">
      <c r="A1303" t="s">
        <v>4557</v>
      </c>
      <c r="B1303" t="s">
        <v>5</v>
      </c>
      <c r="C1303" t="s">
        <v>88</v>
      </c>
      <c r="D1303" t="s">
        <v>1336</v>
      </c>
      <c r="E1303" t="s">
        <v>25</v>
      </c>
      <c r="F1303">
        <v>30</v>
      </c>
      <c r="G1303" t="s">
        <v>870</v>
      </c>
      <c r="H1303">
        <v>15696886</v>
      </c>
      <c r="I1303" t="s">
        <v>27</v>
      </c>
      <c r="J1303" t="s">
        <v>28</v>
      </c>
      <c r="K1303" t="s">
        <v>27</v>
      </c>
      <c r="L1303" t="s">
        <v>27</v>
      </c>
      <c r="M1303" t="s">
        <v>28</v>
      </c>
      <c r="N1303" t="s">
        <v>27</v>
      </c>
      <c r="O1303">
        <v>3</v>
      </c>
      <c r="P1303" t="s">
        <v>32</v>
      </c>
      <c r="Q1303" s="1">
        <v>42729</v>
      </c>
    </row>
    <row r="1304" spans="1:17" x14ac:dyDescent="0.55000000000000004">
      <c r="A1304" t="s">
        <v>4557</v>
      </c>
      <c r="B1304" t="s">
        <v>5</v>
      </c>
      <c r="C1304" t="s">
        <v>88</v>
      </c>
      <c r="D1304" t="s">
        <v>1337</v>
      </c>
      <c r="E1304" t="s">
        <v>42</v>
      </c>
      <c r="F1304">
        <v>28</v>
      </c>
      <c r="G1304" t="s">
        <v>870</v>
      </c>
      <c r="H1304">
        <v>15698724</v>
      </c>
      <c r="I1304" t="s">
        <v>27</v>
      </c>
      <c r="J1304" t="s">
        <v>28</v>
      </c>
      <c r="K1304" t="s">
        <v>28</v>
      </c>
      <c r="L1304" t="s">
        <v>27</v>
      </c>
      <c r="M1304" t="s">
        <v>28</v>
      </c>
      <c r="N1304" t="s">
        <v>27</v>
      </c>
      <c r="O1304">
        <v>2</v>
      </c>
      <c r="P1304" t="s">
        <v>32</v>
      </c>
      <c r="Q1304" s="1">
        <v>42729</v>
      </c>
    </row>
    <row r="1305" spans="1:17" x14ac:dyDescent="0.55000000000000004">
      <c r="A1305" t="s">
        <v>4557</v>
      </c>
      <c r="B1305" t="s">
        <v>5</v>
      </c>
      <c r="C1305" t="s">
        <v>88</v>
      </c>
      <c r="D1305" t="s">
        <v>1338</v>
      </c>
      <c r="E1305" t="s">
        <v>42</v>
      </c>
      <c r="F1305">
        <v>28</v>
      </c>
      <c r="G1305" t="s">
        <v>870</v>
      </c>
      <c r="H1305">
        <v>15605234</v>
      </c>
      <c r="I1305" t="s">
        <v>27</v>
      </c>
      <c r="J1305" t="s">
        <v>27</v>
      </c>
      <c r="K1305" t="s">
        <v>28</v>
      </c>
      <c r="L1305" t="s">
        <v>27</v>
      </c>
      <c r="M1305" t="s">
        <v>27</v>
      </c>
      <c r="N1305" t="s">
        <v>27</v>
      </c>
      <c r="O1305">
        <v>4</v>
      </c>
      <c r="P1305" t="s">
        <v>29</v>
      </c>
      <c r="Q1305" s="1">
        <v>43367</v>
      </c>
    </row>
    <row r="1306" spans="1:17" x14ac:dyDescent="0.55000000000000004">
      <c r="A1306" t="s">
        <v>4553</v>
      </c>
      <c r="B1306" t="s">
        <v>5</v>
      </c>
      <c r="C1306" t="s">
        <v>88</v>
      </c>
      <c r="D1306" t="s">
        <v>1339</v>
      </c>
      <c r="E1306" t="s">
        <v>25</v>
      </c>
      <c r="F1306">
        <v>29</v>
      </c>
      <c r="G1306" t="s">
        <v>870</v>
      </c>
      <c r="H1306">
        <v>15730025</v>
      </c>
      <c r="I1306" t="s">
        <v>27</v>
      </c>
      <c r="J1306" t="s">
        <v>27</v>
      </c>
      <c r="K1306" t="s">
        <v>28</v>
      </c>
      <c r="L1306" t="s">
        <v>27</v>
      </c>
      <c r="M1306" t="s">
        <v>27</v>
      </c>
      <c r="N1306" t="s">
        <v>27</v>
      </c>
      <c r="O1306">
        <v>4</v>
      </c>
      <c r="P1306" t="s">
        <v>29</v>
      </c>
      <c r="Q1306" s="1">
        <v>42923</v>
      </c>
    </row>
    <row r="1307" spans="1:17" x14ac:dyDescent="0.55000000000000004">
      <c r="A1307" t="s">
        <v>4553</v>
      </c>
      <c r="B1307" t="s">
        <v>5</v>
      </c>
      <c r="C1307" t="s">
        <v>88</v>
      </c>
      <c r="D1307" t="s">
        <v>1340</v>
      </c>
      <c r="E1307" t="s">
        <v>42</v>
      </c>
      <c r="F1307">
        <v>28</v>
      </c>
      <c r="G1307" t="s">
        <v>870</v>
      </c>
      <c r="H1307">
        <v>43665205</v>
      </c>
      <c r="I1307" t="s">
        <v>27</v>
      </c>
      <c r="J1307" t="s">
        <v>28</v>
      </c>
      <c r="K1307" t="s">
        <v>28</v>
      </c>
      <c r="L1307" t="s">
        <v>27</v>
      </c>
      <c r="M1307" t="s">
        <v>28</v>
      </c>
      <c r="N1307" t="s">
        <v>27</v>
      </c>
      <c r="O1307">
        <v>2</v>
      </c>
      <c r="P1307" t="s">
        <v>32</v>
      </c>
      <c r="Q1307" s="1">
        <v>42923</v>
      </c>
    </row>
    <row r="1308" spans="1:17" x14ac:dyDescent="0.55000000000000004">
      <c r="A1308" t="s">
        <v>4557</v>
      </c>
      <c r="B1308" t="s">
        <v>5</v>
      </c>
      <c r="C1308" t="s">
        <v>88</v>
      </c>
      <c r="D1308" t="s">
        <v>1341</v>
      </c>
      <c r="E1308" t="s">
        <v>42</v>
      </c>
      <c r="F1308">
        <v>28</v>
      </c>
      <c r="G1308" t="s">
        <v>870</v>
      </c>
      <c r="H1308">
        <v>15696296</v>
      </c>
      <c r="I1308" t="s">
        <v>27</v>
      </c>
      <c r="J1308" t="s">
        <v>27</v>
      </c>
      <c r="K1308" t="s">
        <v>27</v>
      </c>
      <c r="L1308" t="s">
        <v>27</v>
      </c>
      <c r="M1308" t="s">
        <v>28</v>
      </c>
      <c r="N1308" t="s">
        <v>27</v>
      </c>
      <c r="O1308">
        <v>4</v>
      </c>
      <c r="P1308" t="s">
        <v>29</v>
      </c>
      <c r="Q1308" s="1">
        <v>42567</v>
      </c>
    </row>
    <row r="1309" spans="1:17" x14ac:dyDescent="0.55000000000000004">
      <c r="A1309" t="s">
        <v>4554</v>
      </c>
      <c r="B1309" t="s">
        <v>5</v>
      </c>
      <c r="C1309" t="s">
        <v>88</v>
      </c>
      <c r="D1309" t="s">
        <v>1342</v>
      </c>
      <c r="E1309" t="s">
        <v>42</v>
      </c>
      <c r="F1309">
        <v>27</v>
      </c>
      <c r="G1309" t="s">
        <v>870</v>
      </c>
      <c r="H1309">
        <v>41251307</v>
      </c>
      <c r="I1309" t="s">
        <v>27</v>
      </c>
      <c r="J1309" t="s">
        <v>27</v>
      </c>
      <c r="K1309" t="s">
        <v>27</v>
      </c>
      <c r="L1309" t="s">
        <v>27</v>
      </c>
      <c r="M1309" t="s">
        <v>27</v>
      </c>
      <c r="N1309" t="s">
        <v>27</v>
      </c>
      <c r="O1309">
        <v>5</v>
      </c>
      <c r="P1309" t="s">
        <v>29</v>
      </c>
      <c r="Q1309" s="1">
        <v>42542</v>
      </c>
    </row>
    <row r="1310" spans="1:17" x14ac:dyDescent="0.55000000000000004">
      <c r="A1310" t="s">
        <v>4554</v>
      </c>
      <c r="B1310" t="s">
        <v>5</v>
      </c>
      <c r="C1310" t="s">
        <v>88</v>
      </c>
      <c r="D1310" t="s">
        <v>1343</v>
      </c>
      <c r="E1310" t="s">
        <v>25</v>
      </c>
      <c r="F1310">
        <v>27</v>
      </c>
      <c r="G1310" t="s">
        <v>870</v>
      </c>
      <c r="H1310">
        <v>15696886</v>
      </c>
      <c r="I1310" t="s">
        <v>27</v>
      </c>
      <c r="J1310" t="s">
        <v>28</v>
      </c>
      <c r="K1310" t="s">
        <v>27</v>
      </c>
      <c r="L1310" t="s">
        <v>27</v>
      </c>
      <c r="M1310" t="s">
        <v>27</v>
      </c>
      <c r="N1310" t="s">
        <v>27</v>
      </c>
      <c r="O1310">
        <v>4</v>
      </c>
      <c r="P1310" t="s">
        <v>29</v>
      </c>
      <c r="Q1310" s="1">
        <v>42542</v>
      </c>
    </row>
    <row r="1311" spans="1:17" x14ac:dyDescent="0.55000000000000004">
      <c r="A1311" t="s">
        <v>4554</v>
      </c>
      <c r="B1311" t="s">
        <v>5</v>
      </c>
      <c r="C1311" t="s">
        <v>88</v>
      </c>
      <c r="D1311" t="s">
        <v>1344</v>
      </c>
      <c r="E1311" t="s">
        <v>42</v>
      </c>
      <c r="F1311">
        <v>27</v>
      </c>
      <c r="G1311" t="s">
        <v>870</v>
      </c>
      <c r="H1311">
        <v>15698724</v>
      </c>
      <c r="I1311" t="s">
        <v>27</v>
      </c>
      <c r="J1311" t="s">
        <v>28</v>
      </c>
      <c r="K1311" t="s">
        <v>27</v>
      </c>
      <c r="L1311" t="s">
        <v>27</v>
      </c>
      <c r="M1311" t="s">
        <v>27</v>
      </c>
      <c r="N1311" t="s">
        <v>27</v>
      </c>
      <c r="O1311">
        <v>4</v>
      </c>
      <c r="P1311" t="s">
        <v>29</v>
      </c>
      <c r="Q1311" s="1">
        <v>42542</v>
      </c>
    </row>
    <row r="1312" spans="1:17" x14ac:dyDescent="0.55000000000000004">
      <c r="A1312" t="s">
        <v>4554</v>
      </c>
      <c r="B1312" t="s">
        <v>5</v>
      </c>
      <c r="C1312" t="s">
        <v>88</v>
      </c>
      <c r="D1312" t="s">
        <v>1345</v>
      </c>
      <c r="E1312" t="s">
        <v>25</v>
      </c>
      <c r="F1312">
        <v>26</v>
      </c>
      <c r="G1312" t="s">
        <v>870</v>
      </c>
      <c r="H1312">
        <v>15605234</v>
      </c>
      <c r="I1312" t="s">
        <v>27</v>
      </c>
      <c r="J1312" t="s">
        <v>28</v>
      </c>
      <c r="K1312" t="s">
        <v>27</v>
      </c>
      <c r="L1312" t="s">
        <v>27</v>
      </c>
      <c r="M1312" t="s">
        <v>27</v>
      </c>
      <c r="N1312" t="s">
        <v>27</v>
      </c>
      <c r="O1312">
        <v>4</v>
      </c>
      <c r="P1312" t="s">
        <v>29</v>
      </c>
      <c r="Q1312" s="1">
        <v>42542</v>
      </c>
    </row>
    <row r="1313" spans="1:17" x14ac:dyDescent="0.55000000000000004">
      <c r="A1313" t="s">
        <v>4554</v>
      </c>
      <c r="B1313" t="s">
        <v>5</v>
      </c>
      <c r="C1313" t="s">
        <v>88</v>
      </c>
      <c r="D1313" t="s">
        <v>1346</v>
      </c>
      <c r="E1313" t="s">
        <v>42</v>
      </c>
      <c r="F1313">
        <v>34</v>
      </c>
      <c r="G1313" t="s">
        <v>870</v>
      </c>
      <c r="H1313">
        <v>15730025</v>
      </c>
      <c r="I1313" t="s">
        <v>27</v>
      </c>
      <c r="J1313" t="s">
        <v>28</v>
      </c>
      <c r="K1313" t="s">
        <v>27</v>
      </c>
      <c r="L1313" t="s">
        <v>27</v>
      </c>
      <c r="M1313" t="s">
        <v>27</v>
      </c>
      <c r="N1313" t="s">
        <v>27</v>
      </c>
      <c r="O1313">
        <v>4</v>
      </c>
      <c r="P1313" t="s">
        <v>29</v>
      </c>
      <c r="Q1313" s="1">
        <v>42542</v>
      </c>
    </row>
    <row r="1314" spans="1:17" x14ac:dyDescent="0.55000000000000004">
      <c r="A1314" t="s">
        <v>4561</v>
      </c>
      <c r="B1314" t="s">
        <v>5</v>
      </c>
      <c r="C1314" t="s">
        <v>88</v>
      </c>
      <c r="D1314" t="s">
        <v>1347</v>
      </c>
      <c r="E1314" t="s">
        <v>42</v>
      </c>
      <c r="F1314">
        <v>27</v>
      </c>
      <c r="G1314" t="s">
        <v>870</v>
      </c>
      <c r="H1314">
        <v>43665205</v>
      </c>
      <c r="I1314" t="s">
        <v>27</v>
      </c>
      <c r="J1314" t="s">
        <v>28</v>
      </c>
      <c r="K1314" t="s">
        <v>27</v>
      </c>
      <c r="L1314" t="s">
        <v>27</v>
      </c>
      <c r="M1314" t="s">
        <v>27</v>
      </c>
      <c r="N1314" t="s">
        <v>27</v>
      </c>
      <c r="O1314">
        <v>4</v>
      </c>
      <c r="P1314" t="s">
        <v>29</v>
      </c>
      <c r="Q1314" s="1">
        <v>42717</v>
      </c>
    </row>
    <row r="1315" spans="1:17" x14ac:dyDescent="0.55000000000000004">
      <c r="A1315" t="s">
        <v>4561</v>
      </c>
      <c r="B1315" t="s">
        <v>5</v>
      </c>
      <c r="C1315" t="s">
        <v>88</v>
      </c>
      <c r="D1315" t="s">
        <v>1348</v>
      </c>
      <c r="E1315" t="s">
        <v>42</v>
      </c>
      <c r="F1315">
        <v>29</v>
      </c>
      <c r="G1315" t="s">
        <v>870</v>
      </c>
      <c r="H1315">
        <v>15743752</v>
      </c>
      <c r="I1315" t="s">
        <v>27</v>
      </c>
      <c r="J1315" t="s">
        <v>28</v>
      </c>
      <c r="K1315" t="s">
        <v>28</v>
      </c>
      <c r="L1315" t="s">
        <v>27</v>
      </c>
      <c r="M1315" t="s">
        <v>27</v>
      </c>
      <c r="N1315" t="s">
        <v>27</v>
      </c>
      <c r="O1315">
        <v>3</v>
      </c>
      <c r="P1315" t="s">
        <v>32</v>
      </c>
      <c r="Q1315" s="1">
        <v>42717</v>
      </c>
    </row>
    <row r="1316" spans="1:17" x14ac:dyDescent="0.55000000000000004">
      <c r="A1316" t="s">
        <v>4559</v>
      </c>
      <c r="B1316" t="s">
        <v>6</v>
      </c>
      <c r="C1316" t="s">
        <v>44</v>
      </c>
      <c r="D1316" t="s">
        <v>1349</v>
      </c>
      <c r="E1316" t="s">
        <v>42</v>
      </c>
      <c r="F1316">
        <v>27</v>
      </c>
      <c r="G1316" t="s">
        <v>870</v>
      </c>
      <c r="H1316">
        <v>45028363</v>
      </c>
      <c r="I1316" t="s">
        <v>28</v>
      </c>
      <c r="J1316" t="s">
        <v>28</v>
      </c>
      <c r="K1316" t="s">
        <v>28</v>
      </c>
      <c r="L1316" t="s">
        <v>27</v>
      </c>
      <c r="M1316" t="s">
        <v>27</v>
      </c>
      <c r="N1316" t="s">
        <v>28</v>
      </c>
      <c r="O1316">
        <v>2</v>
      </c>
      <c r="P1316" t="s">
        <v>32</v>
      </c>
      <c r="Q1316" s="1">
        <v>42644</v>
      </c>
    </row>
    <row r="1317" spans="1:17" x14ac:dyDescent="0.55000000000000004">
      <c r="A1317" t="s">
        <v>4554</v>
      </c>
      <c r="B1317" t="s">
        <v>6</v>
      </c>
      <c r="C1317" t="s">
        <v>44</v>
      </c>
      <c r="D1317" t="s">
        <v>1350</v>
      </c>
      <c r="E1317" t="s">
        <v>42</v>
      </c>
      <c r="F1317">
        <v>28</v>
      </c>
      <c r="G1317" t="s">
        <v>870</v>
      </c>
      <c r="H1317">
        <v>15662658</v>
      </c>
      <c r="I1317" t="s">
        <v>27</v>
      </c>
      <c r="J1317" t="s">
        <v>28</v>
      </c>
      <c r="K1317" t="s">
        <v>28</v>
      </c>
      <c r="L1317" t="s">
        <v>27</v>
      </c>
      <c r="M1317" t="s">
        <v>27</v>
      </c>
      <c r="N1317" t="s">
        <v>27</v>
      </c>
      <c r="O1317">
        <v>3</v>
      </c>
      <c r="P1317" t="s">
        <v>32</v>
      </c>
      <c r="Q1317" s="1">
        <v>42727</v>
      </c>
    </row>
    <row r="1318" spans="1:17" x14ac:dyDescent="0.55000000000000004">
      <c r="A1318" t="s">
        <v>4554</v>
      </c>
      <c r="B1318" t="s">
        <v>6</v>
      </c>
      <c r="C1318" t="s">
        <v>44</v>
      </c>
      <c r="D1318" t="s">
        <v>1351</v>
      </c>
      <c r="E1318" t="s">
        <v>25</v>
      </c>
      <c r="F1318">
        <v>27</v>
      </c>
      <c r="G1318" t="s">
        <v>870</v>
      </c>
      <c r="H1318">
        <v>15664081</v>
      </c>
      <c r="I1318" t="s">
        <v>27</v>
      </c>
      <c r="J1318" t="s">
        <v>28</v>
      </c>
      <c r="K1318" t="s">
        <v>28</v>
      </c>
      <c r="L1318" t="s">
        <v>27</v>
      </c>
      <c r="M1318" t="s">
        <v>27</v>
      </c>
      <c r="N1318" t="s">
        <v>27</v>
      </c>
      <c r="O1318">
        <v>3</v>
      </c>
      <c r="P1318" t="s">
        <v>32</v>
      </c>
      <c r="Q1318" s="1">
        <v>42727</v>
      </c>
    </row>
    <row r="1319" spans="1:17" x14ac:dyDescent="0.55000000000000004">
      <c r="A1319" t="s">
        <v>4554</v>
      </c>
      <c r="B1319" t="s">
        <v>6</v>
      </c>
      <c r="C1319" t="s">
        <v>44</v>
      </c>
      <c r="D1319" t="s">
        <v>1352</v>
      </c>
      <c r="E1319" t="s">
        <v>25</v>
      </c>
      <c r="F1319">
        <v>26</v>
      </c>
      <c r="G1319" t="s">
        <v>870</v>
      </c>
      <c r="H1319">
        <v>15678154</v>
      </c>
      <c r="I1319" t="s">
        <v>28</v>
      </c>
      <c r="J1319" t="s">
        <v>27</v>
      </c>
      <c r="K1319" t="s">
        <v>27</v>
      </c>
      <c r="L1319" t="s">
        <v>27</v>
      </c>
      <c r="M1319" t="s">
        <v>27</v>
      </c>
      <c r="N1319" t="s">
        <v>28</v>
      </c>
      <c r="O1319">
        <v>4</v>
      </c>
      <c r="P1319" t="s">
        <v>29</v>
      </c>
      <c r="Q1319" s="1">
        <v>42727</v>
      </c>
    </row>
    <row r="1320" spans="1:17" x14ac:dyDescent="0.55000000000000004">
      <c r="A1320" t="s">
        <v>4559</v>
      </c>
      <c r="B1320" t="s">
        <v>6</v>
      </c>
      <c r="C1320" t="s">
        <v>44</v>
      </c>
      <c r="D1320" t="s">
        <v>1353</v>
      </c>
      <c r="E1320" t="s">
        <v>42</v>
      </c>
      <c r="F1320">
        <v>27</v>
      </c>
      <c r="G1320" t="s">
        <v>870</v>
      </c>
      <c r="H1320">
        <v>45028363</v>
      </c>
      <c r="I1320" t="s">
        <v>27</v>
      </c>
      <c r="J1320" t="s">
        <v>28</v>
      </c>
      <c r="K1320" t="s">
        <v>27</v>
      </c>
      <c r="L1320" t="s">
        <v>27</v>
      </c>
      <c r="M1320" t="s">
        <v>27</v>
      </c>
      <c r="N1320" t="s">
        <v>27</v>
      </c>
      <c r="O1320">
        <v>4</v>
      </c>
      <c r="P1320" t="s">
        <v>29</v>
      </c>
      <c r="Q1320" s="1">
        <v>43083</v>
      </c>
    </row>
    <row r="1321" spans="1:17" x14ac:dyDescent="0.55000000000000004">
      <c r="A1321" t="s">
        <v>4555</v>
      </c>
      <c r="B1321" t="s">
        <v>6</v>
      </c>
      <c r="C1321" t="s">
        <v>44</v>
      </c>
      <c r="D1321" t="s">
        <v>1354</v>
      </c>
      <c r="E1321" t="s">
        <v>25</v>
      </c>
      <c r="F1321">
        <v>26</v>
      </c>
      <c r="G1321" t="s">
        <v>870</v>
      </c>
      <c r="H1321">
        <v>15662658</v>
      </c>
      <c r="I1321" t="s">
        <v>27</v>
      </c>
      <c r="J1321" t="s">
        <v>27</v>
      </c>
      <c r="K1321" t="s">
        <v>27</v>
      </c>
      <c r="L1321" t="s">
        <v>27</v>
      </c>
      <c r="M1321" t="s">
        <v>27</v>
      </c>
      <c r="N1321" t="s">
        <v>27</v>
      </c>
      <c r="O1321">
        <v>5</v>
      </c>
      <c r="P1321" t="s">
        <v>29</v>
      </c>
      <c r="Q1321" s="1">
        <v>43651</v>
      </c>
    </row>
    <row r="1322" spans="1:17" x14ac:dyDescent="0.55000000000000004">
      <c r="A1322" t="s">
        <v>4555</v>
      </c>
      <c r="B1322" t="s">
        <v>6</v>
      </c>
      <c r="C1322" t="s">
        <v>44</v>
      </c>
      <c r="D1322" t="s">
        <v>1355</v>
      </c>
      <c r="E1322" t="s">
        <v>42</v>
      </c>
      <c r="F1322">
        <v>27</v>
      </c>
      <c r="G1322" t="s">
        <v>870</v>
      </c>
      <c r="H1322">
        <v>41675331</v>
      </c>
      <c r="I1322" t="s">
        <v>27</v>
      </c>
      <c r="J1322" t="s">
        <v>27</v>
      </c>
      <c r="K1322" t="s">
        <v>27</v>
      </c>
      <c r="L1322" t="s">
        <v>27</v>
      </c>
      <c r="M1322" t="s">
        <v>27</v>
      </c>
      <c r="N1322" t="s">
        <v>27</v>
      </c>
      <c r="O1322">
        <v>5</v>
      </c>
      <c r="P1322" t="s">
        <v>29</v>
      </c>
      <c r="Q1322" s="1">
        <v>43651</v>
      </c>
    </row>
    <row r="1323" spans="1:17" x14ac:dyDescent="0.55000000000000004">
      <c r="A1323" t="s">
        <v>4559</v>
      </c>
      <c r="B1323" t="s">
        <v>6</v>
      </c>
      <c r="C1323" t="s">
        <v>44</v>
      </c>
      <c r="D1323" t="s">
        <v>1356</v>
      </c>
      <c r="E1323" t="s">
        <v>25</v>
      </c>
      <c r="F1323">
        <v>27</v>
      </c>
      <c r="G1323" t="s">
        <v>870</v>
      </c>
      <c r="H1323">
        <v>45652937</v>
      </c>
      <c r="I1323" t="s">
        <v>28</v>
      </c>
      <c r="J1323" t="s">
        <v>28</v>
      </c>
      <c r="K1323" t="s">
        <v>27</v>
      </c>
      <c r="L1323" t="s">
        <v>27</v>
      </c>
      <c r="M1323" t="s">
        <v>27</v>
      </c>
      <c r="N1323" t="s">
        <v>28</v>
      </c>
      <c r="O1323">
        <v>3</v>
      </c>
      <c r="P1323" t="s">
        <v>32</v>
      </c>
      <c r="Q1323" s="1">
        <v>42774</v>
      </c>
    </row>
    <row r="1324" spans="1:17" x14ac:dyDescent="0.55000000000000004">
      <c r="A1324" t="s">
        <v>4559</v>
      </c>
      <c r="B1324" t="s">
        <v>6</v>
      </c>
      <c r="C1324" t="s">
        <v>44</v>
      </c>
      <c r="D1324" t="s">
        <v>1357</v>
      </c>
      <c r="E1324" t="s">
        <v>25</v>
      </c>
      <c r="F1324">
        <v>28</v>
      </c>
      <c r="G1324" t="s">
        <v>870</v>
      </c>
      <c r="H1324">
        <v>45652937</v>
      </c>
      <c r="I1324" t="s">
        <v>27</v>
      </c>
      <c r="J1324" t="s">
        <v>27</v>
      </c>
      <c r="K1324" t="s">
        <v>27</v>
      </c>
      <c r="L1324" t="s">
        <v>27</v>
      </c>
      <c r="M1324" t="s">
        <v>27</v>
      </c>
      <c r="N1324" t="s">
        <v>27</v>
      </c>
      <c r="O1324">
        <v>5</v>
      </c>
      <c r="P1324" t="s">
        <v>29</v>
      </c>
      <c r="Q1324" s="1">
        <v>42774</v>
      </c>
    </row>
    <row r="1325" spans="1:17" x14ac:dyDescent="0.55000000000000004">
      <c r="A1325" t="s">
        <v>4553</v>
      </c>
      <c r="B1325" t="s">
        <v>6</v>
      </c>
      <c r="C1325" t="s">
        <v>109</v>
      </c>
      <c r="D1325" t="s">
        <v>1358</v>
      </c>
      <c r="E1325" t="s">
        <v>42</v>
      </c>
      <c r="F1325">
        <v>29</v>
      </c>
      <c r="G1325" t="s">
        <v>870</v>
      </c>
      <c r="H1325">
        <v>15661787</v>
      </c>
      <c r="I1325" t="s">
        <v>27</v>
      </c>
      <c r="J1325" t="s">
        <v>28</v>
      </c>
      <c r="K1325" t="s">
        <v>27</v>
      </c>
      <c r="L1325" t="s">
        <v>27</v>
      </c>
      <c r="M1325" t="s">
        <v>27</v>
      </c>
      <c r="N1325" t="s">
        <v>27</v>
      </c>
      <c r="O1325">
        <v>4</v>
      </c>
      <c r="P1325" t="s">
        <v>29</v>
      </c>
      <c r="Q1325" s="1">
        <v>42802</v>
      </c>
    </row>
    <row r="1326" spans="1:17" x14ac:dyDescent="0.55000000000000004">
      <c r="A1326" t="s">
        <v>4556</v>
      </c>
      <c r="B1326" t="s">
        <v>6</v>
      </c>
      <c r="C1326" t="s">
        <v>88</v>
      </c>
      <c r="D1326" t="s">
        <v>1359</v>
      </c>
      <c r="E1326" t="s">
        <v>42</v>
      </c>
      <c r="F1326">
        <v>26</v>
      </c>
      <c r="G1326" t="s">
        <v>870</v>
      </c>
      <c r="H1326">
        <v>42258836</v>
      </c>
      <c r="I1326" t="s">
        <v>27</v>
      </c>
      <c r="J1326" t="s">
        <v>28</v>
      </c>
      <c r="K1326" t="s">
        <v>28</v>
      </c>
      <c r="L1326" t="s">
        <v>27</v>
      </c>
      <c r="M1326" t="s">
        <v>27</v>
      </c>
      <c r="N1326" t="s">
        <v>27</v>
      </c>
      <c r="O1326">
        <v>3</v>
      </c>
      <c r="P1326" t="s">
        <v>32</v>
      </c>
      <c r="Q1326" s="1">
        <v>43018</v>
      </c>
    </row>
    <row r="1327" spans="1:17" x14ac:dyDescent="0.55000000000000004">
      <c r="A1327" t="s">
        <v>4561</v>
      </c>
      <c r="B1327" t="s">
        <v>6</v>
      </c>
      <c r="C1327" t="s">
        <v>88</v>
      </c>
      <c r="D1327" t="s">
        <v>1360</v>
      </c>
      <c r="E1327" t="s">
        <v>25</v>
      </c>
      <c r="F1327">
        <v>26</v>
      </c>
      <c r="G1327" t="s">
        <v>870</v>
      </c>
      <c r="H1327">
        <v>43285014</v>
      </c>
      <c r="I1327" t="s">
        <v>27</v>
      </c>
      <c r="J1327" t="s">
        <v>28</v>
      </c>
      <c r="K1327" t="s">
        <v>28</v>
      </c>
      <c r="L1327" t="s">
        <v>27</v>
      </c>
      <c r="M1327" t="s">
        <v>28</v>
      </c>
      <c r="N1327" t="s">
        <v>27</v>
      </c>
      <c r="O1327">
        <v>2</v>
      </c>
      <c r="P1327" t="s">
        <v>32</v>
      </c>
      <c r="Q1327" s="1">
        <v>43741</v>
      </c>
    </row>
    <row r="1328" spans="1:17" x14ac:dyDescent="0.55000000000000004">
      <c r="A1328" t="s">
        <v>4559</v>
      </c>
      <c r="B1328" t="s">
        <v>6</v>
      </c>
      <c r="C1328" t="s">
        <v>5</v>
      </c>
      <c r="D1328" t="s">
        <v>1361</v>
      </c>
      <c r="E1328" t="s">
        <v>25</v>
      </c>
      <c r="F1328">
        <v>29</v>
      </c>
      <c r="G1328" t="s">
        <v>870</v>
      </c>
      <c r="H1328">
        <v>74562378</v>
      </c>
      <c r="I1328" t="s">
        <v>28</v>
      </c>
      <c r="J1328" t="s">
        <v>28</v>
      </c>
      <c r="K1328" t="s">
        <v>28</v>
      </c>
      <c r="L1328" t="s">
        <v>27</v>
      </c>
      <c r="M1328" t="s">
        <v>27</v>
      </c>
      <c r="N1328" t="s">
        <v>28</v>
      </c>
      <c r="O1328">
        <v>2</v>
      </c>
      <c r="P1328" t="s">
        <v>32</v>
      </c>
      <c r="Q1328" s="1">
        <v>43615</v>
      </c>
    </row>
    <row r="1329" spans="1:17" x14ac:dyDescent="0.55000000000000004">
      <c r="A1329" t="s">
        <v>4559</v>
      </c>
      <c r="B1329" t="s">
        <v>6</v>
      </c>
      <c r="C1329" t="s">
        <v>5</v>
      </c>
      <c r="D1329" t="s">
        <v>1362</v>
      </c>
      <c r="E1329" t="s">
        <v>42</v>
      </c>
      <c r="F1329">
        <v>27</v>
      </c>
      <c r="G1329" t="s">
        <v>870</v>
      </c>
      <c r="H1329">
        <v>74562378</v>
      </c>
      <c r="I1329" t="s">
        <v>28</v>
      </c>
      <c r="J1329" t="s">
        <v>27</v>
      </c>
      <c r="K1329" t="s">
        <v>27</v>
      </c>
      <c r="L1329" t="s">
        <v>27</v>
      </c>
      <c r="M1329" t="s">
        <v>27</v>
      </c>
      <c r="N1329" t="s">
        <v>28</v>
      </c>
      <c r="O1329">
        <v>4</v>
      </c>
      <c r="P1329" t="s">
        <v>29</v>
      </c>
      <c r="Q1329" s="1">
        <v>43269</v>
      </c>
    </row>
    <row r="1330" spans="1:17" x14ac:dyDescent="0.55000000000000004">
      <c r="A1330" t="s">
        <v>4553</v>
      </c>
      <c r="B1330" t="s">
        <v>6</v>
      </c>
      <c r="C1330" t="s">
        <v>5</v>
      </c>
      <c r="D1330" t="s">
        <v>1363</v>
      </c>
      <c r="E1330" t="s">
        <v>25</v>
      </c>
      <c r="F1330">
        <v>26</v>
      </c>
      <c r="G1330" t="s">
        <v>870</v>
      </c>
      <c r="H1330">
        <v>74562378</v>
      </c>
      <c r="I1330" t="s">
        <v>27</v>
      </c>
      <c r="J1330" t="s">
        <v>27</v>
      </c>
      <c r="K1330" t="s">
        <v>27</v>
      </c>
      <c r="L1330" t="s">
        <v>27</v>
      </c>
      <c r="M1330" t="s">
        <v>28</v>
      </c>
      <c r="N1330" t="s">
        <v>27</v>
      </c>
      <c r="O1330">
        <v>4</v>
      </c>
      <c r="P1330" t="s">
        <v>29</v>
      </c>
      <c r="Q1330" s="1">
        <v>42461</v>
      </c>
    </row>
    <row r="1331" spans="1:17" x14ac:dyDescent="0.55000000000000004">
      <c r="A1331" t="s">
        <v>4554</v>
      </c>
      <c r="B1331" t="s">
        <v>6</v>
      </c>
      <c r="C1331" t="s">
        <v>5</v>
      </c>
      <c r="D1331" t="s">
        <v>1364</v>
      </c>
      <c r="E1331" t="s">
        <v>25</v>
      </c>
      <c r="F1331">
        <v>27</v>
      </c>
      <c r="G1331" t="s">
        <v>870</v>
      </c>
      <c r="H1331">
        <v>44715259</v>
      </c>
      <c r="I1331" t="s">
        <v>28</v>
      </c>
      <c r="J1331" t="s">
        <v>27</v>
      </c>
      <c r="K1331" t="s">
        <v>27</v>
      </c>
      <c r="L1331" t="s">
        <v>27</v>
      </c>
      <c r="M1331" t="s">
        <v>27</v>
      </c>
      <c r="N1331" t="s">
        <v>28</v>
      </c>
      <c r="O1331">
        <v>4</v>
      </c>
      <c r="P1331" t="s">
        <v>29</v>
      </c>
      <c r="Q1331" s="1">
        <v>43026</v>
      </c>
    </row>
    <row r="1332" spans="1:17" x14ac:dyDescent="0.55000000000000004">
      <c r="A1332" t="s">
        <v>4554</v>
      </c>
      <c r="B1332" t="s">
        <v>6</v>
      </c>
      <c r="C1332" t="s">
        <v>5</v>
      </c>
      <c r="D1332" t="s">
        <v>1365</v>
      </c>
      <c r="E1332" t="s">
        <v>42</v>
      </c>
      <c r="F1332">
        <v>26</v>
      </c>
      <c r="G1332" t="s">
        <v>870</v>
      </c>
      <c r="H1332">
        <v>45658931</v>
      </c>
      <c r="I1332" t="s">
        <v>28</v>
      </c>
      <c r="J1332" t="s">
        <v>28</v>
      </c>
      <c r="K1332" t="s">
        <v>27</v>
      </c>
      <c r="L1332" t="s">
        <v>27</v>
      </c>
      <c r="M1332" t="s">
        <v>28</v>
      </c>
      <c r="N1332" t="s">
        <v>28</v>
      </c>
      <c r="O1332">
        <v>2</v>
      </c>
      <c r="P1332" t="s">
        <v>32</v>
      </c>
      <c r="Q1332" s="1">
        <v>42517</v>
      </c>
    </row>
    <row r="1333" spans="1:17" x14ac:dyDescent="0.55000000000000004">
      <c r="A1333" t="s">
        <v>4559</v>
      </c>
      <c r="B1333" t="s">
        <v>6</v>
      </c>
      <c r="C1333" t="s">
        <v>5</v>
      </c>
      <c r="D1333" t="s">
        <v>1366</v>
      </c>
      <c r="E1333" t="s">
        <v>25</v>
      </c>
      <c r="F1333">
        <v>27</v>
      </c>
      <c r="G1333" t="s">
        <v>870</v>
      </c>
      <c r="H1333">
        <v>44715259</v>
      </c>
      <c r="I1333" t="s">
        <v>27</v>
      </c>
      <c r="J1333" t="s">
        <v>28</v>
      </c>
      <c r="K1333" t="s">
        <v>27</v>
      </c>
      <c r="L1333" t="s">
        <v>27</v>
      </c>
      <c r="M1333" t="s">
        <v>28</v>
      </c>
      <c r="N1333" t="s">
        <v>27</v>
      </c>
      <c r="O1333">
        <v>3</v>
      </c>
      <c r="P1333" t="s">
        <v>32</v>
      </c>
      <c r="Q1333" s="1">
        <v>42892</v>
      </c>
    </row>
    <row r="1334" spans="1:17" x14ac:dyDescent="0.55000000000000004">
      <c r="A1334" t="s">
        <v>4559</v>
      </c>
      <c r="B1334" t="s">
        <v>6</v>
      </c>
      <c r="C1334" t="s">
        <v>5</v>
      </c>
      <c r="D1334" t="s">
        <v>1367</v>
      </c>
      <c r="E1334" t="s">
        <v>25</v>
      </c>
      <c r="F1334">
        <v>27</v>
      </c>
      <c r="G1334" t="s">
        <v>870</v>
      </c>
      <c r="H1334">
        <v>15862744</v>
      </c>
      <c r="I1334" t="s">
        <v>27</v>
      </c>
      <c r="J1334" t="s">
        <v>28</v>
      </c>
      <c r="K1334" t="s">
        <v>28</v>
      </c>
      <c r="L1334" t="s">
        <v>27</v>
      </c>
      <c r="M1334" t="s">
        <v>27</v>
      </c>
      <c r="N1334" t="s">
        <v>27</v>
      </c>
      <c r="O1334">
        <v>3</v>
      </c>
      <c r="P1334" t="s">
        <v>32</v>
      </c>
      <c r="Q1334" s="1">
        <v>42892</v>
      </c>
    </row>
    <row r="1335" spans="1:17" x14ac:dyDescent="0.55000000000000004">
      <c r="A1335" t="s">
        <v>4557</v>
      </c>
      <c r="B1335" t="s">
        <v>6</v>
      </c>
      <c r="C1335" t="s">
        <v>5</v>
      </c>
      <c r="D1335" t="s">
        <v>1368</v>
      </c>
      <c r="E1335" t="s">
        <v>25</v>
      </c>
      <c r="F1335">
        <v>31</v>
      </c>
      <c r="G1335" t="s">
        <v>870</v>
      </c>
      <c r="H1335">
        <v>15299262</v>
      </c>
      <c r="I1335" t="s">
        <v>27</v>
      </c>
      <c r="J1335" t="s">
        <v>28</v>
      </c>
      <c r="K1335" t="s">
        <v>28</v>
      </c>
      <c r="L1335" t="s">
        <v>27</v>
      </c>
      <c r="M1335" t="s">
        <v>28</v>
      </c>
      <c r="N1335" t="s">
        <v>27</v>
      </c>
      <c r="O1335">
        <v>2</v>
      </c>
      <c r="P1335" t="s">
        <v>32</v>
      </c>
      <c r="Q1335" s="1">
        <v>43517</v>
      </c>
    </row>
    <row r="1336" spans="1:17" x14ac:dyDescent="0.55000000000000004">
      <c r="A1336" t="s">
        <v>4557</v>
      </c>
      <c r="B1336" t="s">
        <v>6</v>
      </c>
      <c r="C1336" t="s">
        <v>5</v>
      </c>
      <c r="D1336" t="s">
        <v>1369</v>
      </c>
      <c r="E1336" t="s">
        <v>42</v>
      </c>
      <c r="F1336">
        <v>28</v>
      </c>
      <c r="G1336" t="s">
        <v>870</v>
      </c>
      <c r="H1336">
        <v>15662134</v>
      </c>
      <c r="I1336" t="s">
        <v>27</v>
      </c>
      <c r="J1336" t="s">
        <v>27</v>
      </c>
      <c r="K1336" t="s">
        <v>28</v>
      </c>
      <c r="L1336" t="s">
        <v>27</v>
      </c>
      <c r="M1336" t="s">
        <v>27</v>
      </c>
      <c r="N1336" t="s">
        <v>27</v>
      </c>
      <c r="O1336">
        <v>4</v>
      </c>
      <c r="P1336" t="s">
        <v>29</v>
      </c>
      <c r="Q1336" s="1">
        <v>43517</v>
      </c>
    </row>
    <row r="1337" spans="1:17" x14ac:dyDescent="0.55000000000000004">
      <c r="A1337" t="s">
        <v>4554</v>
      </c>
      <c r="B1337" t="s">
        <v>6</v>
      </c>
      <c r="C1337" t="s">
        <v>5</v>
      </c>
      <c r="D1337" t="s">
        <v>1370</v>
      </c>
      <c r="E1337" t="s">
        <v>42</v>
      </c>
      <c r="F1337">
        <v>27</v>
      </c>
      <c r="G1337" t="s">
        <v>870</v>
      </c>
      <c r="H1337">
        <v>44715259</v>
      </c>
      <c r="I1337" t="s">
        <v>27</v>
      </c>
      <c r="J1337" t="s">
        <v>27</v>
      </c>
      <c r="K1337" t="s">
        <v>28</v>
      </c>
      <c r="L1337" t="s">
        <v>27</v>
      </c>
      <c r="M1337" t="s">
        <v>27</v>
      </c>
      <c r="N1337" t="s">
        <v>27</v>
      </c>
      <c r="O1337">
        <v>4</v>
      </c>
      <c r="P1337" t="s">
        <v>29</v>
      </c>
      <c r="Q1337" s="1">
        <v>43595</v>
      </c>
    </row>
    <row r="1338" spans="1:17" x14ac:dyDescent="0.55000000000000004">
      <c r="A1338" t="s">
        <v>4553</v>
      </c>
      <c r="B1338" t="s">
        <v>6</v>
      </c>
      <c r="C1338" t="s">
        <v>5</v>
      </c>
      <c r="D1338" t="s">
        <v>1371</v>
      </c>
      <c r="E1338" t="s">
        <v>42</v>
      </c>
      <c r="F1338">
        <v>27</v>
      </c>
      <c r="G1338" t="s">
        <v>870</v>
      </c>
      <c r="H1338">
        <v>15862744</v>
      </c>
      <c r="I1338" t="s">
        <v>27</v>
      </c>
      <c r="J1338" t="s">
        <v>27</v>
      </c>
      <c r="K1338" t="s">
        <v>27</v>
      </c>
      <c r="L1338" t="s">
        <v>27</v>
      </c>
      <c r="M1338" t="s">
        <v>27</v>
      </c>
      <c r="N1338" t="s">
        <v>27</v>
      </c>
      <c r="O1338">
        <v>5</v>
      </c>
      <c r="P1338" t="s">
        <v>29</v>
      </c>
      <c r="Q1338" s="1">
        <v>42513</v>
      </c>
    </row>
    <row r="1339" spans="1:17" x14ac:dyDescent="0.55000000000000004">
      <c r="A1339" t="s">
        <v>4554</v>
      </c>
      <c r="B1339" t="s">
        <v>6</v>
      </c>
      <c r="C1339" t="s">
        <v>5</v>
      </c>
      <c r="D1339" t="s">
        <v>1372</v>
      </c>
      <c r="E1339" t="s">
        <v>25</v>
      </c>
      <c r="F1339">
        <v>26</v>
      </c>
      <c r="G1339" t="s">
        <v>870</v>
      </c>
      <c r="H1339">
        <v>15680951</v>
      </c>
      <c r="I1339" t="s">
        <v>28</v>
      </c>
      <c r="J1339" t="s">
        <v>27</v>
      </c>
      <c r="K1339" t="s">
        <v>27</v>
      </c>
      <c r="L1339" t="s">
        <v>27</v>
      </c>
      <c r="M1339" t="s">
        <v>27</v>
      </c>
      <c r="N1339" t="s">
        <v>28</v>
      </c>
      <c r="O1339">
        <v>4</v>
      </c>
      <c r="P1339" t="s">
        <v>29</v>
      </c>
      <c r="Q1339" s="1">
        <v>42832</v>
      </c>
    </row>
    <row r="1340" spans="1:17" x14ac:dyDescent="0.55000000000000004">
      <c r="A1340" t="s">
        <v>4556</v>
      </c>
      <c r="B1340" t="s">
        <v>6</v>
      </c>
      <c r="C1340" t="s">
        <v>5</v>
      </c>
      <c r="D1340" t="s">
        <v>1373</v>
      </c>
      <c r="E1340" t="s">
        <v>25</v>
      </c>
      <c r="F1340">
        <v>26</v>
      </c>
      <c r="G1340" t="s">
        <v>870</v>
      </c>
      <c r="H1340">
        <v>15682932</v>
      </c>
      <c r="I1340" t="s">
        <v>27</v>
      </c>
      <c r="J1340" t="s">
        <v>28</v>
      </c>
      <c r="K1340" t="s">
        <v>27</v>
      </c>
      <c r="L1340" t="s">
        <v>27</v>
      </c>
      <c r="M1340" t="s">
        <v>27</v>
      </c>
      <c r="N1340" t="s">
        <v>27</v>
      </c>
      <c r="O1340">
        <v>4</v>
      </c>
      <c r="P1340" t="s">
        <v>29</v>
      </c>
      <c r="Q1340" s="1">
        <v>42827</v>
      </c>
    </row>
    <row r="1341" spans="1:17" x14ac:dyDescent="0.55000000000000004">
      <c r="A1341" t="s">
        <v>4556</v>
      </c>
      <c r="B1341" t="s">
        <v>6</v>
      </c>
      <c r="C1341" t="s">
        <v>5</v>
      </c>
      <c r="D1341" t="s">
        <v>1374</v>
      </c>
      <c r="E1341" t="s">
        <v>25</v>
      </c>
      <c r="F1341">
        <v>27</v>
      </c>
      <c r="G1341" t="s">
        <v>870</v>
      </c>
      <c r="H1341">
        <v>80325706</v>
      </c>
      <c r="I1341" t="s">
        <v>28</v>
      </c>
      <c r="J1341" t="s">
        <v>28</v>
      </c>
      <c r="K1341" t="s">
        <v>27</v>
      </c>
      <c r="L1341" t="s">
        <v>27</v>
      </c>
      <c r="M1341" t="s">
        <v>27</v>
      </c>
      <c r="N1341" t="s">
        <v>28</v>
      </c>
      <c r="O1341">
        <v>3</v>
      </c>
      <c r="P1341" t="s">
        <v>32</v>
      </c>
      <c r="Q1341" s="1">
        <v>42827</v>
      </c>
    </row>
    <row r="1342" spans="1:17" x14ac:dyDescent="0.55000000000000004">
      <c r="A1342" t="s">
        <v>4556</v>
      </c>
      <c r="B1342" t="s">
        <v>6</v>
      </c>
      <c r="C1342" t="s">
        <v>5</v>
      </c>
      <c r="D1342" t="s">
        <v>1375</v>
      </c>
      <c r="E1342" t="s">
        <v>42</v>
      </c>
      <c r="F1342">
        <v>26</v>
      </c>
      <c r="G1342" t="s">
        <v>870</v>
      </c>
      <c r="H1342">
        <v>42635901</v>
      </c>
      <c r="I1342" t="s">
        <v>27</v>
      </c>
      <c r="J1342" t="s">
        <v>28</v>
      </c>
      <c r="K1342" t="s">
        <v>28</v>
      </c>
      <c r="L1342" t="s">
        <v>27</v>
      </c>
      <c r="M1342" t="s">
        <v>27</v>
      </c>
      <c r="N1342" t="s">
        <v>27</v>
      </c>
      <c r="O1342">
        <v>3</v>
      </c>
      <c r="P1342" t="s">
        <v>32</v>
      </c>
      <c r="Q1342" s="1">
        <v>42827</v>
      </c>
    </row>
    <row r="1343" spans="1:17" x14ac:dyDescent="0.55000000000000004">
      <c r="A1343" t="s">
        <v>4556</v>
      </c>
      <c r="B1343" t="s">
        <v>6</v>
      </c>
      <c r="C1343" t="s">
        <v>5</v>
      </c>
      <c r="D1343" t="s">
        <v>1376</v>
      </c>
      <c r="E1343" t="s">
        <v>42</v>
      </c>
      <c r="F1343">
        <v>31</v>
      </c>
      <c r="G1343" t="s">
        <v>870</v>
      </c>
      <c r="H1343">
        <v>42635901</v>
      </c>
      <c r="I1343" t="s">
        <v>27</v>
      </c>
      <c r="J1343" t="s">
        <v>27</v>
      </c>
      <c r="K1343" t="s">
        <v>28</v>
      </c>
      <c r="L1343" t="s">
        <v>27</v>
      </c>
      <c r="M1343" t="s">
        <v>27</v>
      </c>
      <c r="N1343" t="s">
        <v>27</v>
      </c>
      <c r="O1343">
        <v>4</v>
      </c>
      <c r="P1343" t="s">
        <v>29</v>
      </c>
      <c r="Q1343" s="1">
        <v>42739</v>
      </c>
    </row>
    <row r="1344" spans="1:17" x14ac:dyDescent="0.55000000000000004">
      <c r="A1344" t="s">
        <v>4556</v>
      </c>
      <c r="B1344" t="s">
        <v>6</v>
      </c>
      <c r="C1344" t="s">
        <v>5</v>
      </c>
      <c r="D1344" t="s">
        <v>1377</v>
      </c>
      <c r="E1344" t="s">
        <v>25</v>
      </c>
      <c r="F1344">
        <v>32</v>
      </c>
      <c r="G1344" t="s">
        <v>870</v>
      </c>
      <c r="H1344">
        <v>10592019</v>
      </c>
      <c r="I1344" t="s">
        <v>27</v>
      </c>
      <c r="J1344" t="s">
        <v>27</v>
      </c>
      <c r="K1344" t="s">
        <v>28</v>
      </c>
      <c r="L1344" t="s">
        <v>27</v>
      </c>
      <c r="M1344" t="s">
        <v>27</v>
      </c>
      <c r="N1344" t="s">
        <v>27</v>
      </c>
      <c r="O1344">
        <v>4</v>
      </c>
      <c r="P1344" t="s">
        <v>29</v>
      </c>
      <c r="Q1344" s="1">
        <v>42739</v>
      </c>
    </row>
    <row r="1345" spans="1:17" x14ac:dyDescent="0.55000000000000004">
      <c r="A1345" t="s">
        <v>4556</v>
      </c>
      <c r="B1345" t="s">
        <v>6</v>
      </c>
      <c r="C1345" t="s">
        <v>5</v>
      </c>
      <c r="D1345" t="s">
        <v>1378</v>
      </c>
      <c r="E1345" t="s">
        <v>25</v>
      </c>
      <c r="F1345">
        <v>28</v>
      </c>
      <c r="G1345" t="s">
        <v>870</v>
      </c>
      <c r="H1345">
        <v>10592019</v>
      </c>
      <c r="I1345" t="s">
        <v>28</v>
      </c>
      <c r="J1345" t="s">
        <v>28</v>
      </c>
      <c r="K1345" t="s">
        <v>28</v>
      </c>
      <c r="L1345" t="s">
        <v>27</v>
      </c>
      <c r="M1345" t="s">
        <v>27</v>
      </c>
      <c r="N1345" t="s">
        <v>28</v>
      </c>
      <c r="O1345">
        <v>2</v>
      </c>
      <c r="P1345" t="s">
        <v>32</v>
      </c>
      <c r="Q1345" s="1">
        <v>42739</v>
      </c>
    </row>
    <row r="1346" spans="1:17" x14ac:dyDescent="0.55000000000000004">
      <c r="A1346" t="s">
        <v>4556</v>
      </c>
      <c r="B1346" t="s">
        <v>6</v>
      </c>
      <c r="C1346" t="s">
        <v>5</v>
      </c>
      <c r="D1346" t="s">
        <v>1379</v>
      </c>
      <c r="E1346" t="s">
        <v>42</v>
      </c>
      <c r="F1346">
        <v>26</v>
      </c>
      <c r="G1346" t="s">
        <v>870</v>
      </c>
      <c r="H1346">
        <v>15665504</v>
      </c>
      <c r="I1346" t="s">
        <v>27</v>
      </c>
      <c r="J1346" t="s">
        <v>27</v>
      </c>
      <c r="K1346" t="s">
        <v>27</v>
      </c>
      <c r="L1346" t="s">
        <v>27</v>
      </c>
      <c r="M1346" t="s">
        <v>27</v>
      </c>
      <c r="N1346" t="s">
        <v>27</v>
      </c>
      <c r="O1346">
        <v>5</v>
      </c>
      <c r="P1346" t="s">
        <v>29</v>
      </c>
      <c r="Q1346" s="1">
        <v>43252</v>
      </c>
    </row>
    <row r="1347" spans="1:17" x14ac:dyDescent="0.55000000000000004">
      <c r="A1347" t="s">
        <v>4556</v>
      </c>
      <c r="B1347" t="s">
        <v>6</v>
      </c>
      <c r="C1347" t="s">
        <v>5</v>
      </c>
      <c r="D1347" t="s">
        <v>1380</v>
      </c>
      <c r="E1347" t="s">
        <v>42</v>
      </c>
      <c r="F1347">
        <v>28</v>
      </c>
      <c r="G1347" t="s">
        <v>870</v>
      </c>
      <c r="H1347">
        <v>15665504</v>
      </c>
      <c r="I1347" t="s">
        <v>27</v>
      </c>
      <c r="J1347" t="s">
        <v>27</v>
      </c>
      <c r="K1347" t="s">
        <v>27</v>
      </c>
      <c r="L1347" t="s">
        <v>27</v>
      </c>
      <c r="M1347" t="s">
        <v>27</v>
      </c>
      <c r="N1347" t="s">
        <v>27</v>
      </c>
      <c r="O1347">
        <v>5</v>
      </c>
      <c r="P1347" t="s">
        <v>29</v>
      </c>
      <c r="Q1347" s="1">
        <v>43252</v>
      </c>
    </row>
    <row r="1348" spans="1:17" x14ac:dyDescent="0.55000000000000004">
      <c r="A1348" t="s">
        <v>4554</v>
      </c>
      <c r="B1348" t="s">
        <v>6</v>
      </c>
      <c r="C1348" t="s">
        <v>5</v>
      </c>
      <c r="D1348" t="s">
        <v>1381</v>
      </c>
      <c r="E1348" t="s">
        <v>25</v>
      </c>
      <c r="F1348">
        <v>26</v>
      </c>
      <c r="G1348" t="s">
        <v>870</v>
      </c>
      <c r="H1348">
        <v>41017908</v>
      </c>
      <c r="I1348" t="s">
        <v>28</v>
      </c>
      <c r="J1348" t="s">
        <v>28</v>
      </c>
      <c r="K1348" t="s">
        <v>27</v>
      </c>
      <c r="L1348" t="s">
        <v>27</v>
      </c>
      <c r="M1348" t="s">
        <v>27</v>
      </c>
      <c r="N1348" t="s">
        <v>28</v>
      </c>
      <c r="O1348">
        <v>3</v>
      </c>
      <c r="P1348" t="s">
        <v>32</v>
      </c>
      <c r="Q1348" s="1">
        <v>43548</v>
      </c>
    </row>
    <row r="1349" spans="1:17" x14ac:dyDescent="0.55000000000000004">
      <c r="A1349" t="s">
        <v>4554</v>
      </c>
      <c r="B1349" t="s">
        <v>6</v>
      </c>
      <c r="C1349" t="s">
        <v>5</v>
      </c>
      <c r="D1349" t="s">
        <v>1382</v>
      </c>
      <c r="E1349" t="s">
        <v>25</v>
      </c>
      <c r="F1349">
        <v>26</v>
      </c>
      <c r="G1349" t="s">
        <v>870</v>
      </c>
      <c r="H1349">
        <v>41017908</v>
      </c>
      <c r="I1349" t="s">
        <v>28</v>
      </c>
      <c r="J1349" t="s">
        <v>27</v>
      </c>
      <c r="K1349" t="s">
        <v>27</v>
      </c>
      <c r="L1349" t="s">
        <v>27</v>
      </c>
      <c r="M1349" t="s">
        <v>27</v>
      </c>
      <c r="N1349" t="s">
        <v>28</v>
      </c>
      <c r="O1349">
        <v>4</v>
      </c>
      <c r="P1349" t="s">
        <v>29</v>
      </c>
      <c r="Q1349" s="1">
        <v>43548</v>
      </c>
    </row>
    <row r="1350" spans="1:17" x14ac:dyDescent="0.55000000000000004">
      <c r="A1350" t="s">
        <v>4554</v>
      </c>
      <c r="B1350" t="s">
        <v>6</v>
      </c>
      <c r="C1350" t="s">
        <v>109</v>
      </c>
      <c r="D1350" t="s">
        <v>1383</v>
      </c>
      <c r="E1350" t="s">
        <v>25</v>
      </c>
      <c r="F1350">
        <v>33</v>
      </c>
      <c r="G1350" t="s">
        <v>870</v>
      </c>
      <c r="H1350">
        <v>47991462</v>
      </c>
      <c r="I1350" t="s">
        <v>28</v>
      </c>
      <c r="J1350" t="s">
        <v>28</v>
      </c>
      <c r="K1350" t="s">
        <v>27</v>
      </c>
      <c r="L1350" t="s">
        <v>27</v>
      </c>
      <c r="M1350" t="s">
        <v>28</v>
      </c>
      <c r="N1350" t="s">
        <v>28</v>
      </c>
      <c r="O1350">
        <v>2</v>
      </c>
      <c r="P1350" t="s">
        <v>32</v>
      </c>
      <c r="Q1350" s="1">
        <v>43548</v>
      </c>
    </row>
    <row r="1351" spans="1:17" x14ac:dyDescent="0.55000000000000004">
      <c r="A1351" t="s">
        <v>4554</v>
      </c>
      <c r="B1351" t="s">
        <v>6</v>
      </c>
      <c r="C1351" t="s">
        <v>109</v>
      </c>
      <c r="D1351" t="s">
        <v>1384</v>
      </c>
      <c r="E1351" t="s">
        <v>42</v>
      </c>
      <c r="F1351">
        <v>28</v>
      </c>
      <c r="G1351" t="s">
        <v>870</v>
      </c>
      <c r="H1351">
        <v>47991462</v>
      </c>
      <c r="I1351" t="s">
        <v>28</v>
      </c>
      <c r="J1351" t="s">
        <v>28</v>
      </c>
      <c r="K1351" t="s">
        <v>27</v>
      </c>
      <c r="L1351" t="s">
        <v>27</v>
      </c>
      <c r="M1351" t="s">
        <v>28</v>
      </c>
      <c r="N1351" t="s">
        <v>28</v>
      </c>
      <c r="O1351">
        <v>2</v>
      </c>
      <c r="P1351" t="s">
        <v>32</v>
      </c>
      <c r="Q1351" s="1">
        <v>43548</v>
      </c>
    </row>
    <row r="1352" spans="1:17" x14ac:dyDescent="0.55000000000000004">
      <c r="A1352" t="s">
        <v>4554</v>
      </c>
      <c r="B1352" t="s">
        <v>6</v>
      </c>
      <c r="C1352" t="s">
        <v>109</v>
      </c>
      <c r="D1352" t="s">
        <v>1385</v>
      </c>
      <c r="E1352" t="s">
        <v>42</v>
      </c>
      <c r="F1352">
        <v>27</v>
      </c>
      <c r="G1352" t="s">
        <v>870</v>
      </c>
      <c r="H1352">
        <v>15662268</v>
      </c>
      <c r="I1352" t="s">
        <v>27</v>
      </c>
      <c r="J1352" t="s">
        <v>27</v>
      </c>
      <c r="K1352" t="s">
        <v>27</v>
      </c>
      <c r="L1352" t="s">
        <v>27</v>
      </c>
      <c r="M1352" t="s">
        <v>27</v>
      </c>
      <c r="N1352" t="s">
        <v>27</v>
      </c>
      <c r="O1352">
        <v>5</v>
      </c>
      <c r="P1352" t="s">
        <v>29</v>
      </c>
      <c r="Q1352" s="1">
        <v>43548</v>
      </c>
    </row>
    <row r="1353" spans="1:17" x14ac:dyDescent="0.55000000000000004">
      <c r="A1353" t="s">
        <v>4559</v>
      </c>
      <c r="B1353" t="s">
        <v>6</v>
      </c>
      <c r="C1353" t="s">
        <v>109</v>
      </c>
      <c r="D1353" t="s">
        <v>1386</v>
      </c>
      <c r="E1353" t="s">
        <v>42</v>
      </c>
      <c r="F1353">
        <v>28</v>
      </c>
      <c r="G1353" t="s">
        <v>870</v>
      </c>
      <c r="H1353">
        <v>15667939</v>
      </c>
      <c r="I1353" t="s">
        <v>27</v>
      </c>
      <c r="J1353" t="s">
        <v>27</v>
      </c>
      <c r="K1353" t="s">
        <v>27</v>
      </c>
      <c r="L1353" t="s">
        <v>27</v>
      </c>
      <c r="M1353" t="s">
        <v>27</v>
      </c>
      <c r="N1353" t="s">
        <v>27</v>
      </c>
      <c r="O1353">
        <v>5</v>
      </c>
      <c r="P1353" t="s">
        <v>29</v>
      </c>
      <c r="Q1353" s="1">
        <v>43746</v>
      </c>
    </row>
    <row r="1354" spans="1:17" x14ac:dyDescent="0.55000000000000004">
      <c r="A1354" t="s">
        <v>4557</v>
      </c>
      <c r="B1354" t="s">
        <v>6</v>
      </c>
      <c r="C1354" t="s">
        <v>109</v>
      </c>
      <c r="D1354" t="s">
        <v>1387</v>
      </c>
      <c r="E1354" t="s">
        <v>42</v>
      </c>
      <c r="F1354">
        <v>27</v>
      </c>
      <c r="G1354" t="s">
        <v>870</v>
      </c>
      <c r="H1354">
        <v>15679092</v>
      </c>
      <c r="I1354" t="s">
        <v>27</v>
      </c>
      <c r="J1354" t="s">
        <v>28</v>
      </c>
      <c r="K1354" t="s">
        <v>27</v>
      </c>
      <c r="L1354" t="s">
        <v>27</v>
      </c>
      <c r="M1354" t="s">
        <v>28</v>
      </c>
      <c r="N1354" t="s">
        <v>27</v>
      </c>
      <c r="O1354">
        <v>3</v>
      </c>
      <c r="P1354" t="s">
        <v>32</v>
      </c>
      <c r="Q1354" s="1">
        <v>42460</v>
      </c>
    </row>
    <row r="1355" spans="1:17" x14ac:dyDescent="0.55000000000000004">
      <c r="A1355" t="s">
        <v>4554</v>
      </c>
      <c r="B1355" t="s">
        <v>6</v>
      </c>
      <c r="C1355" t="s">
        <v>109</v>
      </c>
      <c r="D1355" t="s">
        <v>1388</v>
      </c>
      <c r="E1355" t="s">
        <v>25</v>
      </c>
      <c r="F1355">
        <v>27</v>
      </c>
      <c r="G1355" t="s">
        <v>870</v>
      </c>
      <c r="H1355">
        <v>15662268</v>
      </c>
      <c r="I1355" t="s">
        <v>27</v>
      </c>
      <c r="J1355" t="s">
        <v>28</v>
      </c>
      <c r="K1355" t="s">
        <v>28</v>
      </c>
      <c r="L1355" t="s">
        <v>27</v>
      </c>
      <c r="M1355" t="s">
        <v>28</v>
      </c>
      <c r="N1355" t="s">
        <v>27</v>
      </c>
      <c r="O1355">
        <v>2</v>
      </c>
      <c r="P1355" t="s">
        <v>32</v>
      </c>
      <c r="Q1355" s="1">
        <v>42864</v>
      </c>
    </row>
    <row r="1356" spans="1:17" x14ac:dyDescent="0.55000000000000004">
      <c r="A1356" t="s">
        <v>4554</v>
      </c>
      <c r="B1356" t="s">
        <v>6</v>
      </c>
      <c r="C1356" t="s">
        <v>109</v>
      </c>
      <c r="D1356" t="s">
        <v>1389</v>
      </c>
      <c r="E1356" t="s">
        <v>25</v>
      </c>
      <c r="F1356">
        <v>27</v>
      </c>
      <c r="G1356" t="s">
        <v>870</v>
      </c>
      <c r="H1356">
        <v>75377969</v>
      </c>
      <c r="I1356" t="s">
        <v>27</v>
      </c>
      <c r="J1356" t="s">
        <v>27</v>
      </c>
      <c r="K1356" t="s">
        <v>28</v>
      </c>
      <c r="L1356" t="s">
        <v>27</v>
      </c>
      <c r="M1356" t="s">
        <v>27</v>
      </c>
      <c r="N1356" t="s">
        <v>27</v>
      </c>
      <c r="O1356">
        <v>4</v>
      </c>
      <c r="P1356" t="s">
        <v>29</v>
      </c>
      <c r="Q1356" s="1">
        <v>42864</v>
      </c>
    </row>
    <row r="1357" spans="1:17" x14ac:dyDescent="0.55000000000000004">
      <c r="A1357" t="s">
        <v>4554</v>
      </c>
      <c r="B1357" t="s">
        <v>6</v>
      </c>
      <c r="C1357" t="s">
        <v>44</v>
      </c>
      <c r="D1357" t="s">
        <v>1390</v>
      </c>
      <c r="E1357" t="s">
        <v>25</v>
      </c>
      <c r="F1357">
        <v>26</v>
      </c>
      <c r="G1357" t="s">
        <v>870</v>
      </c>
      <c r="H1357">
        <v>15683913</v>
      </c>
      <c r="I1357" t="s">
        <v>28</v>
      </c>
      <c r="J1357" t="s">
        <v>27</v>
      </c>
      <c r="K1357" t="s">
        <v>27</v>
      </c>
      <c r="L1357" t="s">
        <v>27</v>
      </c>
      <c r="M1357" t="s">
        <v>28</v>
      </c>
      <c r="N1357" t="s">
        <v>28</v>
      </c>
      <c r="O1357">
        <v>3</v>
      </c>
      <c r="P1357" t="s">
        <v>32</v>
      </c>
      <c r="Q1357" s="1">
        <v>42864</v>
      </c>
    </row>
    <row r="1358" spans="1:17" x14ac:dyDescent="0.55000000000000004">
      <c r="A1358" t="s">
        <v>4557</v>
      </c>
      <c r="B1358" t="s">
        <v>3</v>
      </c>
      <c r="C1358" t="s">
        <v>44</v>
      </c>
      <c r="D1358" t="s">
        <v>1391</v>
      </c>
      <c r="E1358" t="s">
        <v>42</v>
      </c>
      <c r="F1358">
        <v>27</v>
      </c>
      <c r="G1358" t="s">
        <v>870</v>
      </c>
      <c r="H1358">
        <v>15632341</v>
      </c>
      <c r="I1358" t="s">
        <v>28</v>
      </c>
      <c r="J1358" t="s">
        <v>27</v>
      </c>
      <c r="K1358" t="s">
        <v>27</v>
      </c>
      <c r="L1358" t="s">
        <v>27</v>
      </c>
      <c r="M1358" t="s">
        <v>28</v>
      </c>
      <c r="N1358" t="s">
        <v>28</v>
      </c>
      <c r="O1358">
        <v>3</v>
      </c>
      <c r="P1358" t="s">
        <v>32</v>
      </c>
      <c r="Q1358" s="1">
        <v>43651</v>
      </c>
    </row>
    <row r="1359" spans="1:17" x14ac:dyDescent="0.55000000000000004">
      <c r="A1359" t="s">
        <v>4557</v>
      </c>
      <c r="B1359" t="s">
        <v>6</v>
      </c>
      <c r="C1359" t="s">
        <v>44</v>
      </c>
      <c r="D1359" t="s">
        <v>1392</v>
      </c>
      <c r="E1359" t="s">
        <v>25</v>
      </c>
      <c r="F1359">
        <v>26</v>
      </c>
      <c r="G1359" t="s">
        <v>870</v>
      </c>
      <c r="H1359">
        <v>40002514</v>
      </c>
      <c r="I1359" t="s">
        <v>28</v>
      </c>
      <c r="J1359" t="s">
        <v>27</v>
      </c>
      <c r="K1359" t="s">
        <v>27</v>
      </c>
      <c r="L1359" t="s">
        <v>27</v>
      </c>
      <c r="M1359" t="s">
        <v>27</v>
      </c>
      <c r="N1359" t="s">
        <v>28</v>
      </c>
      <c r="O1359">
        <v>4</v>
      </c>
      <c r="P1359" t="s">
        <v>29</v>
      </c>
      <c r="Q1359" s="1">
        <v>43651</v>
      </c>
    </row>
    <row r="1360" spans="1:17" x14ac:dyDescent="0.55000000000000004">
      <c r="A1360" t="s">
        <v>4553</v>
      </c>
      <c r="B1360" t="s">
        <v>6</v>
      </c>
      <c r="C1360" t="s">
        <v>88</v>
      </c>
      <c r="D1360" t="s">
        <v>1393</v>
      </c>
      <c r="E1360" t="s">
        <v>25</v>
      </c>
      <c r="F1360">
        <v>27</v>
      </c>
      <c r="G1360" t="s">
        <v>870</v>
      </c>
      <c r="H1360">
        <v>15665323</v>
      </c>
      <c r="I1360" t="s">
        <v>28</v>
      </c>
      <c r="J1360" t="s">
        <v>27</v>
      </c>
      <c r="K1360" t="s">
        <v>27</v>
      </c>
      <c r="L1360" t="s">
        <v>27</v>
      </c>
      <c r="M1360" t="s">
        <v>28</v>
      </c>
      <c r="N1360" t="s">
        <v>28</v>
      </c>
      <c r="O1360">
        <v>3</v>
      </c>
      <c r="P1360" t="s">
        <v>32</v>
      </c>
      <c r="Q1360" s="1">
        <v>42497</v>
      </c>
    </row>
    <row r="1361" spans="1:17" x14ac:dyDescent="0.55000000000000004">
      <c r="A1361" t="s">
        <v>4557</v>
      </c>
      <c r="B1361" t="s">
        <v>2</v>
      </c>
      <c r="C1361" t="s">
        <v>88</v>
      </c>
      <c r="D1361" t="s">
        <v>1394</v>
      </c>
      <c r="E1361" t="s">
        <v>42</v>
      </c>
      <c r="F1361">
        <v>26</v>
      </c>
      <c r="G1361" t="s">
        <v>870</v>
      </c>
      <c r="H1361">
        <v>43455111</v>
      </c>
      <c r="I1361" t="s">
        <v>28</v>
      </c>
      <c r="J1361" t="s">
        <v>28</v>
      </c>
      <c r="K1361" t="s">
        <v>27</v>
      </c>
      <c r="L1361" t="s">
        <v>27</v>
      </c>
      <c r="M1361" t="s">
        <v>27</v>
      </c>
      <c r="N1361" t="s">
        <v>28</v>
      </c>
      <c r="O1361">
        <v>3</v>
      </c>
      <c r="P1361" t="s">
        <v>32</v>
      </c>
      <c r="Q1361" s="1">
        <v>42852</v>
      </c>
    </row>
    <row r="1362" spans="1:17" x14ac:dyDescent="0.55000000000000004">
      <c r="A1362" t="s">
        <v>4554</v>
      </c>
      <c r="B1362" t="s">
        <v>6</v>
      </c>
      <c r="C1362" t="s">
        <v>5</v>
      </c>
      <c r="D1362" t="s">
        <v>1395</v>
      </c>
      <c r="E1362" t="s">
        <v>42</v>
      </c>
      <c r="F1362">
        <v>28</v>
      </c>
      <c r="G1362" t="s">
        <v>870</v>
      </c>
      <c r="H1362">
        <v>15682827</v>
      </c>
      <c r="I1362" t="s">
        <v>28</v>
      </c>
      <c r="J1362" t="s">
        <v>28</v>
      </c>
      <c r="K1362" t="s">
        <v>27</v>
      </c>
      <c r="L1362" t="s">
        <v>27</v>
      </c>
      <c r="M1362" t="s">
        <v>27</v>
      </c>
      <c r="N1362" t="s">
        <v>28</v>
      </c>
      <c r="O1362">
        <v>3</v>
      </c>
      <c r="P1362" t="s">
        <v>32</v>
      </c>
      <c r="Q1362" s="1">
        <v>43739</v>
      </c>
    </row>
    <row r="1363" spans="1:17" x14ac:dyDescent="0.55000000000000004">
      <c r="A1363" t="s">
        <v>4559</v>
      </c>
      <c r="B1363" t="s">
        <v>6</v>
      </c>
      <c r="C1363" t="s">
        <v>5</v>
      </c>
      <c r="D1363" t="s">
        <v>1396</v>
      </c>
      <c r="E1363" t="s">
        <v>42</v>
      </c>
      <c r="F1363">
        <v>26</v>
      </c>
      <c r="G1363" t="s">
        <v>870</v>
      </c>
      <c r="H1363">
        <v>15682827</v>
      </c>
      <c r="I1363" t="s">
        <v>27</v>
      </c>
      <c r="J1363" t="s">
        <v>27</v>
      </c>
      <c r="K1363" t="s">
        <v>28</v>
      </c>
      <c r="L1363" t="s">
        <v>27</v>
      </c>
      <c r="M1363" t="s">
        <v>27</v>
      </c>
      <c r="N1363" t="s">
        <v>27</v>
      </c>
      <c r="O1363">
        <v>4</v>
      </c>
      <c r="P1363" t="s">
        <v>29</v>
      </c>
      <c r="Q1363" s="1">
        <v>43033</v>
      </c>
    </row>
    <row r="1364" spans="1:17" x14ac:dyDescent="0.55000000000000004">
      <c r="A1364" t="s">
        <v>4559</v>
      </c>
      <c r="B1364" t="s">
        <v>6</v>
      </c>
      <c r="C1364" t="s">
        <v>5</v>
      </c>
      <c r="D1364" t="s">
        <v>1397</v>
      </c>
      <c r="E1364" t="s">
        <v>42</v>
      </c>
      <c r="F1364">
        <v>33</v>
      </c>
      <c r="G1364" t="s">
        <v>870</v>
      </c>
      <c r="H1364">
        <v>15682827</v>
      </c>
      <c r="I1364" t="s">
        <v>27</v>
      </c>
      <c r="J1364" t="s">
        <v>28</v>
      </c>
      <c r="K1364" t="s">
        <v>28</v>
      </c>
      <c r="L1364" t="s">
        <v>27</v>
      </c>
      <c r="M1364" t="s">
        <v>27</v>
      </c>
      <c r="N1364" t="s">
        <v>27</v>
      </c>
      <c r="O1364">
        <v>3</v>
      </c>
      <c r="P1364" t="s">
        <v>32</v>
      </c>
      <c r="Q1364" s="1">
        <v>43033</v>
      </c>
    </row>
    <row r="1365" spans="1:17" x14ac:dyDescent="0.55000000000000004">
      <c r="A1365" t="s">
        <v>4559</v>
      </c>
      <c r="B1365" t="s">
        <v>6</v>
      </c>
      <c r="C1365" t="s">
        <v>5</v>
      </c>
      <c r="D1365" t="s">
        <v>1398</v>
      </c>
      <c r="E1365" t="s">
        <v>42</v>
      </c>
      <c r="F1365">
        <v>26</v>
      </c>
      <c r="G1365" t="s">
        <v>870</v>
      </c>
      <c r="H1365">
        <v>15852538</v>
      </c>
      <c r="I1365" t="s">
        <v>28</v>
      </c>
      <c r="J1365" t="s">
        <v>28</v>
      </c>
      <c r="K1365" t="s">
        <v>28</v>
      </c>
      <c r="L1365" t="s">
        <v>27</v>
      </c>
      <c r="M1365" t="s">
        <v>27</v>
      </c>
      <c r="N1365" t="s">
        <v>28</v>
      </c>
      <c r="O1365">
        <v>2</v>
      </c>
      <c r="P1365" t="s">
        <v>32</v>
      </c>
      <c r="Q1365" s="1">
        <v>43033</v>
      </c>
    </row>
    <row r="1366" spans="1:17" x14ac:dyDescent="0.55000000000000004">
      <c r="A1366" t="s">
        <v>4558</v>
      </c>
      <c r="B1366" t="s">
        <v>6</v>
      </c>
      <c r="C1366" t="s">
        <v>5</v>
      </c>
      <c r="D1366" t="s">
        <v>1399</v>
      </c>
      <c r="E1366" t="s">
        <v>42</v>
      </c>
      <c r="F1366">
        <v>26</v>
      </c>
      <c r="G1366" t="s">
        <v>870</v>
      </c>
      <c r="H1366">
        <v>15852538</v>
      </c>
      <c r="I1366" t="s">
        <v>28</v>
      </c>
      <c r="J1366" t="s">
        <v>27</v>
      </c>
      <c r="K1366" t="s">
        <v>28</v>
      </c>
      <c r="L1366" t="s">
        <v>27</v>
      </c>
      <c r="M1366" t="s">
        <v>27</v>
      </c>
      <c r="N1366" t="s">
        <v>28</v>
      </c>
      <c r="O1366">
        <v>3</v>
      </c>
      <c r="P1366" t="s">
        <v>32</v>
      </c>
      <c r="Q1366" s="1">
        <v>43050</v>
      </c>
    </row>
    <row r="1367" spans="1:17" x14ac:dyDescent="0.55000000000000004">
      <c r="A1367" t="s">
        <v>4558</v>
      </c>
      <c r="B1367" t="s">
        <v>6</v>
      </c>
      <c r="C1367" t="s">
        <v>5</v>
      </c>
      <c r="D1367" t="s">
        <v>1400</v>
      </c>
      <c r="E1367" t="s">
        <v>42</v>
      </c>
      <c r="F1367">
        <v>28</v>
      </c>
      <c r="G1367" t="s">
        <v>870</v>
      </c>
      <c r="H1367">
        <v>15663958</v>
      </c>
      <c r="I1367" t="s">
        <v>27</v>
      </c>
      <c r="J1367" t="s">
        <v>28</v>
      </c>
      <c r="K1367" t="s">
        <v>27</v>
      </c>
      <c r="L1367" t="s">
        <v>27</v>
      </c>
      <c r="M1367" t="s">
        <v>27</v>
      </c>
      <c r="N1367" t="s">
        <v>27</v>
      </c>
      <c r="O1367">
        <v>4</v>
      </c>
      <c r="P1367" t="s">
        <v>29</v>
      </c>
      <c r="Q1367" s="1">
        <v>43050</v>
      </c>
    </row>
    <row r="1368" spans="1:17" x14ac:dyDescent="0.55000000000000004">
      <c r="A1368" t="s">
        <v>4558</v>
      </c>
      <c r="B1368" t="s">
        <v>6</v>
      </c>
      <c r="C1368" t="s">
        <v>5</v>
      </c>
      <c r="D1368" t="s">
        <v>1401</v>
      </c>
      <c r="E1368" t="s">
        <v>42</v>
      </c>
      <c r="F1368">
        <v>27</v>
      </c>
      <c r="G1368" t="s">
        <v>870</v>
      </c>
      <c r="H1368">
        <v>15673976</v>
      </c>
      <c r="I1368" t="s">
        <v>27</v>
      </c>
      <c r="J1368" t="s">
        <v>28</v>
      </c>
      <c r="K1368" t="s">
        <v>27</v>
      </c>
      <c r="L1368" t="s">
        <v>27</v>
      </c>
      <c r="M1368" t="s">
        <v>27</v>
      </c>
      <c r="N1368" t="s">
        <v>27</v>
      </c>
      <c r="O1368">
        <v>4</v>
      </c>
      <c r="P1368" t="s">
        <v>29</v>
      </c>
      <c r="Q1368" s="1">
        <v>43050</v>
      </c>
    </row>
    <row r="1369" spans="1:17" x14ac:dyDescent="0.55000000000000004">
      <c r="A1369" t="s">
        <v>4558</v>
      </c>
      <c r="B1369" t="s">
        <v>2</v>
      </c>
      <c r="C1369" t="s">
        <v>88</v>
      </c>
      <c r="D1369" t="s">
        <v>1402</v>
      </c>
      <c r="E1369" t="s">
        <v>42</v>
      </c>
      <c r="F1369">
        <v>26</v>
      </c>
      <c r="G1369" t="s">
        <v>870</v>
      </c>
      <c r="H1369">
        <v>45761647</v>
      </c>
      <c r="I1369" t="s">
        <v>28</v>
      </c>
      <c r="J1369" t="s">
        <v>28</v>
      </c>
      <c r="K1369" t="s">
        <v>27</v>
      </c>
      <c r="L1369" t="s">
        <v>27</v>
      </c>
      <c r="M1369" t="s">
        <v>27</v>
      </c>
      <c r="N1369" t="s">
        <v>28</v>
      </c>
      <c r="O1369">
        <v>3</v>
      </c>
      <c r="P1369" t="s">
        <v>32</v>
      </c>
      <c r="Q1369" s="1">
        <v>43050</v>
      </c>
    </row>
    <row r="1370" spans="1:17" x14ac:dyDescent="0.55000000000000004">
      <c r="A1370" t="s">
        <v>4558</v>
      </c>
      <c r="B1370" t="s">
        <v>2</v>
      </c>
      <c r="C1370" t="s">
        <v>88</v>
      </c>
      <c r="D1370" t="s">
        <v>1403</v>
      </c>
      <c r="E1370" t="s">
        <v>42</v>
      </c>
      <c r="F1370">
        <v>26</v>
      </c>
      <c r="G1370" t="s">
        <v>870</v>
      </c>
      <c r="H1370">
        <v>46849682</v>
      </c>
      <c r="I1370" t="s">
        <v>28</v>
      </c>
      <c r="J1370" t="s">
        <v>28</v>
      </c>
      <c r="K1370" t="s">
        <v>27</v>
      </c>
      <c r="L1370" t="s">
        <v>27</v>
      </c>
      <c r="M1370" t="s">
        <v>27</v>
      </c>
      <c r="N1370" t="s">
        <v>28</v>
      </c>
      <c r="O1370">
        <v>3</v>
      </c>
      <c r="P1370" t="s">
        <v>32</v>
      </c>
      <c r="Q1370" s="1">
        <v>43050</v>
      </c>
    </row>
    <row r="1371" spans="1:17" x14ac:dyDescent="0.55000000000000004">
      <c r="A1371" t="s">
        <v>4554</v>
      </c>
      <c r="B1371" t="s">
        <v>2</v>
      </c>
      <c r="C1371" t="s">
        <v>88</v>
      </c>
      <c r="D1371" t="s">
        <v>1404</v>
      </c>
      <c r="E1371" t="s">
        <v>42</v>
      </c>
      <c r="F1371">
        <v>26</v>
      </c>
      <c r="G1371" t="s">
        <v>870</v>
      </c>
      <c r="H1371">
        <v>48840317</v>
      </c>
      <c r="I1371" t="s">
        <v>28</v>
      </c>
      <c r="J1371" t="s">
        <v>28</v>
      </c>
      <c r="K1371" t="s">
        <v>27</v>
      </c>
      <c r="L1371" t="s">
        <v>27</v>
      </c>
      <c r="M1371" t="s">
        <v>27</v>
      </c>
      <c r="N1371" t="s">
        <v>28</v>
      </c>
      <c r="O1371">
        <v>3</v>
      </c>
      <c r="P1371" t="s">
        <v>32</v>
      </c>
      <c r="Q1371" s="1">
        <v>42927</v>
      </c>
    </row>
    <row r="1372" spans="1:17" x14ac:dyDescent="0.55000000000000004">
      <c r="A1372" t="s">
        <v>4556</v>
      </c>
      <c r="B1372" t="s">
        <v>2</v>
      </c>
      <c r="C1372" t="s">
        <v>88</v>
      </c>
      <c r="D1372" t="s">
        <v>1405</v>
      </c>
      <c r="E1372" t="s">
        <v>25</v>
      </c>
      <c r="F1372">
        <v>26</v>
      </c>
      <c r="G1372" t="s">
        <v>870</v>
      </c>
      <c r="H1372">
        <v>15298613</v>
      </c>
      <c r="I1372" t="s">
        <v>28</v>
      </c>
      <c r="J1372" t="s">
        <v>28</v>
      </c>
      <c r="K1372" t="s">
        <v>27</v>
      </c>
      <c r="L1372" t="s">
        <v>27</v>
      </c>
      <c r="M1372" t="s">
        <v>27</v>
      </c>
      <c r="N1372" t="s">
        <v>28</v>
      </c>
      <c r="O1372">
        <v>3</v>
      </c>
      <c r="P1372" t="s">
        <v>32</v>
      </c>
      <c r="Q1372" s="1">
        <v>43462</v>
      </c>
    </row>
    <row r="1373" spans="1:17" x14ac:dyDescent="0.55000000000000004">
      <c r="A1373" t="s">
        <v>4556</v>
      </c>
      <c r="B1373" t="s">
        <v>2</v>
      </c>
      <c r="C1373" t="s">
        <v>88</v>
      </c>
      <c r="D1373" t="s">
        <v>1406</v>
      </c>
      <c r="E1373" t="s">
        <v>42</v>
      </c>
      <c r="F1373">
        <v>26</v>
      </c>
      <c r="G1373" t="s">
        <v>870</v>
      </c>
      <c r="H1373">
        <v>73867132</v>
      </c>
      <c r="I1373" t="s">
        <v>28</v>
      </c>
      <c r="J1373" t="s">
        <v>28</v>
      </c>
      <c r="K1373" t="s">
        <v>28</v>
      </c>
      <c r="L1373" t="s">
        <v>27</v>
      </c>
      <c r="M1373" t="s">
        <v>27</v>
      </c>
      <c r="N1373" t="s">
        <v>28</v>
      </c>
      <c r="O1373">
        <v>2</v>
      </c>
      <c r="P1373" t="s">
        <v>32</v>
      </c>
      <c r="Q1373" s="1">
        <v>43462</v>
      </c>
    </row>
    <row r="1374" spans="1:17" x14ac:dyDescent="0.55000000000000004">
      <c r="A1374" t="s">
        <v>4561</v>
      </c>
      <c r="B1374" t="s">
        <v>6</v>
      </c>
      <c r="C1374" t="s">
        <v>88</v>
      </c>
      <c r="D1374" t="s">
        <v>1407</v>
      </c>
      <c r="E1374" t="s">
        <v>25</v>
      </c>
      <c r="F1374">
        <v>27</v>
      </c>
      <c r="G1374" t="s">
        <v>870</v>
      </c>
      <c r="H1374">
        <v>18212261</v>
      </c>
      <c r="I1374" t="s">
        <v>27</v>
      </c>
      <c r="J1374" t="s">
        <v>28</v>
      </c>
      <c r="K1374" t="s">
        <v>28</v>
      </c>
      <c r="L1374" t="s">
        <v>27</v>
      </c>
      <c r="M1374" t="s">
        <v>28</v>
      </c>
      <c r="N1374" t="s">
        <v>27</v>
      </c>
      <c r="O1374">
        <v>2</v>
      </c>
      <c r="P1374" t="s">
        <v>32</v>
      </c>
      <c r="Q1374" s="1">
        <v>42806</v>
      </c>
    </row>
    <row r="1375" spans="1:17" x14ac:dyDescent="0.55000000000000004">
      <c r="A1375" t="s">
        <v>4554</v>
      </c>
      <c r="B1375" t="s">
        <v>6</v>
      </c>
      <c r="C1375" t="s">
        <v>88</v>
      </c>
      <c r="D1375" t="s">
        <v>1408</v>
      </c>
      <c r="E1375" t="s">
        <v>25</v>
      </c>
      <c r="F1375">
        <v>26</v>
      </c>
      <c r="G1375" t="s">
        <v>870</v>
      </c>
      <c r="H1375">
        <v>18212261</v>
      </c>
      <c r="I1375" t="s">
        <v>28</v>
      </c>
      <c r="J1375" t="s">
        <v>28</v>
      </c>
      <c r="K1375" t="s">
        <v>27</v>
      </c>
      <c r="L1375" t="s">
        <v>27</v>
      </c>
      <c r="M1375" t="s">
        <v>27</v>
      </c>
      <c r="N1375" t="s">
        <v>28</v>
      </c>
      <c r="O1375">
        <v>3</v>
      </c>
      <c r="P1375" t="s">
        <v>32</v>
      </c>
      <c r="Q1375" s="1">
        <v>43561</v>
      </c>
    </row>
    <row r="1376" spans="1:17" x14ac:dyDescent="0.55000000000000004">
      <c r="A1376" t="s">
        <v>4554</v>
      </c>
      <c r="B1376" t="s">
        <v>6</v>
      </c>
      <c r="C1376" t="s">
        <v>88</v>
      </c>
      <c r="D1376" t="s">
        <v>1409</v>
      </c>
      <c r="E1376" t="s">
        <v>25</v>
      </c>
      <c r="F1376">
        <v>28</v>
      </c>
      <c r="G1376" t="s">
        <v>870</v>
      </c>
      <c r="H1376">
        <v>71512793</v>
      </c>
      <c r="I1376" t="s">
        <v>27</v>
      </c>
      <c r="J1376" t="s">
        <v>28</v>
      </c>
      <c r="K1376" t="s">
        <v>27</v>
      </c>
      <c r="L1376" t="s">
        <v>27</v>
      </c>
      <c r="M1376" t="s">
        <v>27</v>
      </c>
      <c r="N1376" t="s">
        <v>27</v>
      </c>
      <c r="O1376">
        <v>4</v>
      </c>
      <c r="P1376" t="s">
        <v>29</v>
      </c>
      <c r="Q1376" s="1">
        <v>43561</v>
      </c>
    </row>
    <row r="1377" spans="1:17" x14ac:dyDescent="0.55000000000000004">
      <c r="A1377" t="s">
        <v>4557</v>
      </c>
      <c r="B1377" t="s">
        <v>6</v>
      </c>
      <c r="C1377" t="s">
        <v>88</v>
      </c>
      <c r="D1377" t="s">
        <v>1410</v>
      </c>
      <c r="E1377" t="s">
        <v>42</v>
      </c>
      <c r="F1377">
        <v>27</v>
      </c>
      <c r="G1377" t="s">
        <v>870</v>
      </c>
      <c r="H1377">
        <v>15719449</v>
      </c>
      <c r="I1377" t="s">
        <v>28</v>
      </c>
      <c r="J1377" t="s">
        <v>28</v>
      </c>
      <c r="K1377" t="s">
        <v>27</v>
      </c>
      <c r="L1377" t="s">
        <v>27</v>
      </c>
      <c r="M1377" t="s">
        <v>28</v>
      </c>
      <c r="N1377" t="s">
        <v>28</v>
      </c>
      <c r="O1377">
        <v>2</v>
      </c>
      <c r="P1377" t="s">
        <v>32</v>
      </c>
      <c r="Q1377" s="1">
        <v>43362</v>
      </c>
    </row>
    <row r="1378" spans="1:17" x14ac:dyDescent="0.55000000000000004">
      <c r="A1378" t="s">
        <v>4557</v>
      </c>
      <c r="B1378" t="s">
        <v>6</v>
      </c>
      <c r="C1378" t="s">
        <v>88</v>
      </c>
      <c r="D1378" t="s">
        <v>1411</v>
      </c>
      <c r="E1378" t="s">
        <v>42</v>
      </c>
      <c r="F1378">
        <v>27</v>
      </c>
      <c r="G1378" t="s">
        <v>870</v>
      </c>
      <c r="H1378">
        <v>15299037</v>
      </c>
      <c r="I1378" t="s">
        <v>27</v>
      </c>
      <c r="J1378" t="s">
        <v>28</v>
      </c>
      <c r="K1378" t="s">
        <v>27</v>
      </c>
      <c r="L1378" t="s">
        <v>27</v>
      </c>
      <c r="M1378" t="s">
        <v>28</v>
      </c>
      <c r="N1378" t="s">
        <v>27</v>
      </c>
      <c r="O1378">
        <v>3</v>
      </c>
      <c r="P1378" t="s">
        <v>32</v>
      </c>
      <c r="Q1378" s="1">
        <v>43686</v>
      </c>
    </row>
    <row r="1379" spans="1:17" x14ac:dyDescent="0.55000000000000004">
      <c r="A1379" t="s">
        <v>4557</v>
      </c>
      <c r="B1379" t="s">
        <v>2</v>
      </c>
      <c r="C1379" t="s">
        <v>88</v>
      </c>
      <c r="D1379" t="s">
        <v>1412</v>
      </c>
      <c r="E1379" t="s">
        <v>42</v>
      </c>
      <c r="F1379">
        <v>26</v>
      </c>
      <c r="G1379" t="s">
        <v>870</v>
      </c>
      <c r="H1379">
        <v>46667985</v>
      </c>
      <c r="I1379" t="s">
        <v>28</v>
      </c>
      <c r="J1379" t="s">
        <v>28</v>
      </c>
      <c r="K1379" t="s">
        <v>27</v>
      </c>
      <c r="L1379" t="s">
        <v>27</v>
      </c>
      <c r="M1379" t="s">
        <v>28</v>
      </c>
      <c r="N1379" t="s">
        <v>28</v>
      </c>
      <c r="O1379">
        <v>2</v>
      </c>
      <c r="P1379" t="s">
        <v>32</v>
      </c>
      <c r="Q1379" s="1">
        <v>43686</v>
      </c>
    </row>
    <row r="1380" spans="1:17" x14ac:dyDescent="0.55000000000000004">
      <c r="A1380" t="s">
        <v>4557</v>
      </c>
      <c r="B1380" t="s">
        <v>2</v>
      </c>
      <c r="C1380" t="s">
        <v>88</v>
      </c>
      <c r="D1380" t="s">
        <v>1413</v>
      </c>
      <c r="E1380" t="s">
        <v>25</v>
      </c>
      <c r="F1380">
        <v>26</v>
      </c>
      <c r="G1380" t="s">
        <v>870</v>
      </c>
      <c r="H1380">
        <v>80430414</v>
      </c>
      <c r="I1380" t="s">
        <v>28</v>
      </c>
      <c r="J1380" t="s">
        <v>28</v>
      </c>
      <c r="K1380" t="s">
        <v>27</v>
      </c>
      <c r="L1380" t="s">
        <v>27</v>
      </c>
      <c r="M1380" t="s">
        <v>28</v>
      </c>
      <c r="N1380" t="s">
        <v>28</v>
      </c>
      <c r="O1380">
        <v>2</v>
      </c>
      <c r="P1380" t="s">
        <v>32</v>
      </c>
      <c r="Q1380" s="1">
        <v>43686</v>
      </c>
    </row>
    <row r="1381" spans="1:17" x14ac:dyDescent="0.55000000000000004">
      <c r="A1381" t="s">
        <v>4557</v>
      </c>
      <c r="B1381" t="s">
        <v>2</v>
      </c>
      <c r="C1381" t="s">
        <v>88</v>
      </c>
      <c r="D1381" t="s">
        <v>1414</v>
      </c>
      <c r="E1381" t="s">
        <v>25</v>
      </c>
      <c r="F1381">
        <v>30</v>
      </c>
      <c r="G1381" t="s">
        <v>870</v>
      </c>
      <c r="H1381">
        <v>15665248</v>
      </c>
      <c r="I1381" t="s">
        <v>28</v>
      </c>
      <c r="J1381" t="s">
        <v>28</v>
      </c>
      <c r="K1381" t="s">
        <v>28</v>
      </c>
      <c r="L1381" t="s">
        <v>27</v>
      </c>
      <c r="M1381" t="s">
        <v>28</v>
      </c>
      <c r="N1381" t="s">
        <v>28</v>
      </c>
      <c r="O1381">
        <v>1</v>
      </c>
      <c r="P1381" t="s">
        <v>32</v>
      </c>
      <c r="Q1381" s="1">
        <v>43686</v>
      </c>
    </row>
    <row r="1382" spans="1:17" x14ac:dyDescent="0.55000000000000004">
      <c r="A1382" t="s">
        <v>4557</v>
      </c>
      <c r="B1382" t="s">
        <v>2</v>
      </c>
      <c r="C1382" t="s">
        <v>88</v>
      </c>
      <c r="D1382" t="s">
        <v>1415</v>
      </c>
      <c r="E1382" t="s">
        <v>42</v>
      </c>
      <c r="F1382">
        <v>26</v>
      </c>
      <c r="G1382" t="s">
        <v>870</v>
      </c>
      <c r="H1382">
        <v>44932316</v>
      </c>
      <c r="I1382" t="s">
        <v>28</v>
      </c>
      <c r="J1382" t="s">
        <v>28</v>
      </c>
      <c r="K1382" t="s">
        <v>28</v>
      </c>
      <c r="L1382" t="s">
        <v>27</v>
      </c>
      <c r="M1382" t="s">
        <v>28</v>
      </c>
      <c r="N1382" t="s">
        <v>28</v>
      </c>
      <c r="O1382">
        <v>1</v>
      </c>
      <c r="P1382" t="s">
        <v>32</v>
      </c>
      <c r="Q1382" s="1">
        <v>43686</v>
      </c>
    </row>
    <row r="1383" spans="1:17" x14ac:dyDescent="0.55000000000000004">
      <c r="A1383" t="s">
        <v>4557</v>
      </c>
      <c r="B1383" t="s">
        <v>6</v>
      </c>
      <c r="C1383" t="s">
        <v>88</v>
      </c>
      <c r="D1383" t="s">
        <v>1416</v>
      </c>
      <c r="E1383" t="s">
        <v>42</v>
      </c>
      <c r="F1383">
        <v>26</v>
      </c>
      <c r="G1383" t="s">
        <v>870</v>
      </c>
      <c r="H1383">
        <v>15682332</v>
      </c>
      <c r="I1383" t="s">
        <v>27</v>
      </c>
      <c r="J1383" t="s">
        <v>28</v>
      </c>
      <c r="K1383" t="s">
        <v>28</v>
      </c>
      <c r="L1383" t="s">
        <v>27</v>
      </c>
      <c r="M1383" t="s">
        <v>27</v>
      </c>
      <c r="N1383" t="s">
        <v>27</v>
      </c>
      <c r="O1383">
        <v>3</v>
      </c>
      <c r="P1383" t="s">
        <v>32</v>
      </c>
      <c r="Q1383" s="1">
        <v>43686</v>
      </c>
    </row>
    <row r="1384" spans="1:17" x14ac:dyDescent="0.55000000000000004">
      <c r="A1384" t="s">
        <v>4559</v>
      </c>
      <c r="B1384" t="s">
        <v>6</v>
      </c>
      <c r="C1384" t="s">
        <v>88</v>
      </c>
      <c r="D1384" t="s">
        <v>1417</v>
      </c>
      <c r="E1384" t="s">
        <v>42</v>
      </c>
      <c r="F1384">
        <v>28</v>
      </c>
      <c r="G1384" t="s">
        <v>870</v>
      </c>
      <c r="H1384">
        <v>15682332</v>
      </c>
      <c r="I1384" t="s">
        <v>27</v>
      </c>
      <c r="J1384" t="s">
        <v>28</v>
      </c>
      <c r="K1384" t="s">
        <v>27</v>
      </c>
      <c r="L1384" t="s">
        <v>27</v>
      </c>
      <c r="M1384" t="s">
        <v>27</v>
      </c>
      <c r="N1384" t="s">
        <v>27</v>
      </c>
      <c r="O1384">
        <v>4</v>
      </c>
      <c r="P1384" t="s">
        <v>29</v>
      </c>
      <c r="Q1384" s="1">
        <v>42622</v>
      </c>
    </row>
    <row r="1385" spans="1:17" x14ac:dyDescent="0.55000000000000004">
      <c r="A1385" t="s">
        <v>4553</v>
      </c>
      <c r="B1385" t="s">
        <v>6</v>
      </c>
      <c r="C1385" t="s">
        <v>88</v>
      </c>
      <c r="D1385" t="s">
        <v>1418</v>
      </c>
      <c r="E1385" t="s">
        <v>42</v>
      </c>
      <c r="F1385">
        <v>28</v>
      </c>
      <c r="G1385" t="s">
        <v>870</v>
      </c>
      <c r="H1385">
        <v>15679525</v>
      </c>
      <c r="I1385" t="s">
        <v>27</v>
      </c>
      <c r="J1385" t="s">
        <v>28</v>
      </c>
      <c r="K1385" t="s">
        <v>27</v>
      </c>
      <c r="L1385" t="s">
        <v>27</v>
      </c>
      <c r="M1385" t="s">
        <v>27</v>
      </c>
      <c r="N1385" t="s">
        <v>27</v>
      </c>
      <c r="O1385">
        <v>4</v>
      </c>
      <c r="P1385" t="s">
        <v>29</v>
      </c>
      <c r="Q1385" s="1">
        <v>42405</v>
      </c>
    </row>
    <row r="1386" spans="1:17" x14ac:dyDescent="0.55000000000000004">
      <c r="A1386" t="s">
        <v>4553</v>
      </c>
      <c r="B1386" t="s">
        <v>6</v>
      </c>
      <c r="C1386" t="s">
        <v>88</v>
      </c>
      <c r="D1386" t="s">
        <v>1419</v>
      </c>
      <c r="E1386" t="s">
        <v>25</v>
      </c>
      <c r="F1386">
        <v>28</v>
      </c>
      <c r="G1386" t="s">
        <v>870</v>
      </c>
      <c r="H1386">
        <v>15679525</v>
      </c>
      <c r="I1386" t="s">
        <v>27</v>
      </c>
      <c r="J1386" t="s">
        <v>28</v>
      </c>
      <c r="K1386" t="s">
        <v>27</v>
      </c>
      <c r="L1386" t="s">
        <v>27</v>
      </c>
      <c r="M1386" t="s">
        <v>27</v>
      </c>
      <c r="N1386" t="s">
        <v>27</v>
      </c>
      <c r="O1386">
        <v>4</v>
      </c>
      <c r="P1386" t="s">
        <v>29</v>
      </c>
      <c r="Q1386" s="1">
        <v>42405</v>
      </c>
    </row>
    <row r="1387" spans="1:17" x14ac:dyDescent="0.55000000000000004">
      <c r="A1387" t="s">
        <v>4553</v>
      </c>
      <c r="B1387" t="s">
        <v>6</v>
      </c>
      <c r="C1387" t="s">
        <v>23</v>
      </c>
      <c r="D1387" t="s">
        <v>1420</v>
      </c>
      <c r="E1387" t="s">
        <v>42</v>
      </c>
      <c r="F1387">
        <v>27</v>
      </c>
      <c r="G1387" t="s">
        <v>870</v>
      </c>
      <c r="H1387">
        <v>71030371</v>
      </c>
      <c r="I1387" t="s">
        <v>27</v>
      </c>
      <c r="J1387" t="s">
        <v>28</v>
      </c>
      <c r="K1387" t="s">
        <v>27</v>
      </c>
      <c r="L1387" t="s">
        <v>27</v>
      </c>
      <c r="M1387" t="s">
        <v>27</v>
      </c>
      <c r="N1387" t="s">
        <v>27</v>
      </c>
      <c r="O1387">
        <v>4</v>
      </c>
      <c r="P1387" t="s">
        <v>29</v>
      </c>
      <c r="Q1387" s="1">
        <v>42405</v>
      </c>
    </row>
    <row r="1388" spans="1:17" x14ac:dyDescent="0.55000000000000004">
      <c r="A1388" t="s">
        <v>4553</v>
      </c>
      <c r="B1388" t="s">
        <v>6</v>
      </c>
      <c r="C1388" t="s">
        <v>109</v>
      </c>
      <c r="D1388" t="s">
        <v>1421</v>
      </c>
      <c r="E1388" t="s">
        <v>42</v>
      </c>
      <c r="F1388">
        <v>33</v>
      </c>
      <c r="G1388" t="s">
        <v>870</v>
      </c>
      <c r="H1388">
        <v>46667961</v>
      </c>
      <c r="I1388" t="s">
        <v>28</v>
      </c>
      <c r="J1388" t="s">
        <v>28</v>
      </c>
      <c r="K1388" t="s">
        <v>27</v>
      </c>
      <c r="L1388" t="s">
        <v>27</v>
      </c>
      <c r="M1388" t="s">
        <v>27</v>
      </c>
      <c r="N1388" t="s">
        <v>28</v>
      </c>
      <c r="O1388">
        <v>3</v>
      </c>
      <c r="P1388" t="s">
        <v>32</v>
      </c>
      <c r="Q1388" s="1">
        <v>42405</v>
      </c>
    </row>
    <row r="1389" spans="1:17" x14ac:dyDescent="0.55000000000000004">
      <c r="A1389" t="s">
        <v>4553</v>
      </c>
      <c r="B1389" t="s">
        <v>6</v>
      </c>
      <c r="C1389" t="s">
        <v>109</v>
      </c>
      <c r="D1389" t="s">
        <v>1422</v>
      </c>
      <c r="E1389" t="s">
        <v>42</v>
      </c>
      <c r="F1389">
        <v>29</v>
      </c>
      <c r="G1389" t="s">
        <v>870</v>
      </c>
      <c r="H1389">
        <v>15664613</v>
      </c>
      <c r="I1389" t="s">
        <v>28</v>
      </c>
      <c r="J1389" t="s">
        <v>28</v>
      </c>
      <c r="K1389" t="s">
        <v>27</v>
      </c>
      <c r="L1389" t="s">
        <v>27</v>
      </c>
      <c r="M1389" t="s">
        <v>27</v>
      </c>
      <c r="N1389" t="s">
        <v>28</v>
      </c>
      <c r="O1389">
        <v>3</v>
      </c>
      <c r="P1389" t="s">
        <v>32</v>
      </c>
      <c r="Q1389" s="1">
        <v>42405</v>
      </c>
    </row>
    <row r="1390" spans="1:17" x14ac:dyDescent="0.55000000000000004">
      <c r="A1390" t="s">
        <v>4553</v>
      </c>
      <c r="B1390" t="s">
        <v>6</v>
      </c>
      <c r="C1390" t="s">
        <v>109</v>
      </c>
      <c r="D1390" t="s">
        <v>1423</v>
      </c>
      <c r="E1390" t="s">
        <v>42</v>
      </c>
      <c r="F1390">
        <v>27</v>
      </c>
      <c r="G1390" t="s">
        <v>870</v>
      </c>
      <c r="H1390">
        <v>2628865</v>
      </c>
      <c r="I1390" t="s">
        <v>28</v>
      </c>
      <c r="J1390" t="s">
        <v>28</v>
      </c>
      <c r="K1390" t="s">
        <v>28</v>
      </c>
      <c r="L1390" t="s">
        <v>27</v>
      </c>
      <c r="M1390" t="s">
        <v>27</v>
      </c>
      <c r="N1390" t="s">
        <v>28</v>
      </c>
      <c r="O1390">
        <v>2</v>
      </c>
      <c r="P1390" t="s">
        <v>32</v>
      </c>
      <c r="Q1390" s="1">
        <v>42405</v>
      </c>
    </row>
    <row r="1391" spans="1:17" x14ac:dyDescent="0.55000000000000004">
      <c r="A1391" t="s">
        <v>4553</v>
      </c>
      <c r="B1391" t="s">
        <v>6</v>
      </c>
      <c r="C1391" t="s">
        <v>44</v>
      </c>
      <c r="D1391" t="s">
        <v>1424</v>
      </c>
      <c r="E1391" t="s">
        <v>42</v>
      </c>
      <c r="F1391">
        <v>27</v>
      </c>
      <c r="G1391" t="s">
        <v>870</v>
      </c>
      <c r="H1391">
        <v>70393066</v>
      </c>
      <c r="I1391" t="s">
        <v>27</v>
      </c>
      <c r="J1391" t="s">
        <v>28</v>
      </c>
      <c r="K1391" t="s">
        <v>28</v>
      </c>
      <c r="L1391" t="s">
        <v>27</v>
      </c>
      <c r="M1391" t="s">
        <v>27</v>
      </c>
      <c r="N1391" t="s">
        <v>27</v>
      </c>
      <c r="O1391">
        <v>3</v>
      </c>
      <c r="P1391" t="s">
        <v>32</v>
      </c>
      <c r="Q1391" s="1">
        <v>42405</v>
      </c>
    </row>
    <row r="1392" spans="1:17" x14ac:dyDescent="0.55000000000000004">
      <c r="A1392" t="s">
        <v>4553</v>
      </c>
      <c r="B1392" t="s">
        <v>6</v>
      </c>
      <c r="C1392" t="s">
        <v>44</v>
      </c>
      <c r="D1392" t="s">
        <v>1425</v>
      </c>
      <c r="E1392" t="s">
        <v>42</v>
      </c>
      <c r="F1392">
        <v>26</v>
      </c>
      <c r="G1392" t="s">
        <v>870</v>
      </c>
      <c r="H1392">
        <v>73432944</v>
      </c>
      <c r="I1392" t="s">
        <v>27</v>
      </c>
      <c r="J1392" t="s">
        <v>28</v>
      </c>
      <c r="K1392" t="s">
        <v>28</v>
      </c>
      <c r="L1392" t="s">
        <v>27</v>
      </c>
      <c r="M1392" t="s">
        <v>27</v>
      </c>
      <c r="N1392" t="s">
        <v>27</v>
      </c>
      <c r="O1392">
        <v>3</v>
      </c>
      <c r="P1392" t="s">
        <v>32</v>
      </c>
      <c r="Q1392" s="1">
        <v>42405</v>
      </c>
    </row>
    <row r="1393" spans="1:17" x14ac:dyDescent="0.55000000000000004">
      <c r="A1393" t="s">
        <v>4553</v>
      </c>
      <c r="B1393" t="s">
        <v>6</v>
      </c>
      <c r="C1393" t="s">
        <v>44</v>
      </c>
      <c r="D1393" t="s">
        <v>1426</v>
      </c>
      <c r="E1393" t="s">
        <v>42</v>
      </c>
      <c r="F1393">
        <v>26</v>
      </c>
      <c r="G1393" t="s">
        <v>870</v>
      </c>
      <c r="H1393">
        <v>42557509</v>
      </c>
      <c r="I1393" t="s">
        <v>28</v>
      </c>
      <c r="J1393" t="s">
        <v>28</v>
      </c>
      <c r="K1393" t="s">
        <v>27</v>
      </c>
      <c r="L1393" t="s">
        <v>27</v>
      </c>
      <c r="M1393" t="s">
        <v>27</v>
      </c>
      <c r="N1393" t="s">
        <v>28</v>
      </c>
      <c r="O1393">
        <v>3</v>
      </c>
      <c r="P1393" t="s">
        <v>32</v>
      </c>
      <c r="Q1393" s="1">
        <v>42405</v>
      </c>
    </row>
    <row r="1394" spans="1:17" x14ac:dyDescent="0.55000000000000004">
      <c r="A1394" t="s">
        <v>4553</v>
      </c>
      <c r="B1394" t="s">
        <v>6</v>
      </c>
      <c r="C1394" t="s">
        <v>44</v>
      </c>
      <c r="D1394" t="s">
        <v>1427</v>
      </c>
      <c r="E1394" t="s">
        <v>42</v>
      </c>
      <c r="F1394">
        <v>28</v>
      </c>
      <c r="G1394" t="s">
        <v>870</v>
      </c>
      <c r="H1394">
        <v>42557509</v>
      </c>
      <c r="I1394" t="s">
        <v>28</v>
      </c>
      <c r="J1394" t="s">
        <v>28</v>
      </c>
      <c r="K1394" t="s">
        <v>27</v>
      </c>
      <c r="L1394" t="s">
        <v>27</v>
      </c>
      <c r="M1394" t="s">
        <v>27</v>
      </c>
      <c r="N1394" t="s">
        <v>28</v>
      </c>
      <c r="O1394">
        <v>3</v>
      </c>
      <c r="P1394" t="s">
        <v>32</v>
      </c>
      <c r="Q1394" s="1">
        <v>42405</v>
      </c>
    </row>
    <row r="1395" spans="1:17" x14ac:dyDescent="0.55000000000000004">
      <c r="A1395" t="s">
        <v>4553</v>
      </c>
      <c r="B1395" t="s">
        <v>6</v>
      </c>
      <c r="C1395" t="s">
        <v>44</v>
      </c>
      <c r="D1395" t="s">
        <v>1428</v>
      </c>
      <c r="E1395" t="s">
        <v>42</v>
      </c>
      <c r="F1395">
        <v>27</v>
      </c>
      <c r="G1395" t="s">
        <v>870</v>
      </c>
      <c r="H1395">
        <v>48182912</v>
      </c>
      <c r="I1395" t="s">
        <v>28</v>
      </c>
      <c r="J1395" t="s">
        <v>28</v>
      </c>
      <c r="K1395" t="s">
        <v>27</v>
      </c>
      <c r="L1395" t="s">
        <v>27</v>
      </c>
      <c r="M1395" t="s">
        <v>28</v>
      </c>
      <c r="N1395" t="s">
        <v>28</v>
      </c>
      <c r="O1395">
        <v>2</v>
      </c>
      <c r="P1395" t="s">
        <v>32</v>
      </c>
      <c r="Q1395" s="1">
        <v>42405</v>
      </c>
    </row>
    <row r="1396" spans="1:17" x14ac:dyDescent="0.55000000000000004">
      <c r="A1396" t="s">
        <v>4556</v>
      </c>
      <c r="B1396" t="s">
        <v>6</v>
      </c>
      <c r="C1396" t="s">
        <v>44</v>
      </c>
      <c r="D1396" t="s">
        <v>1429</v>
      </c>
      <c r="E1396" t="s">
        <v>42</v>
      </c>
      <c r="F1396">
        <v>26</v>
      </c>
      <c r="G1396" t="s">
        <v>870</v>
      </c>
      <c r="H1396">
        <v>46099526</v>
      </c>
      <c r="I1396" t="s">
        <v>28</v>
      </c>
      <c r="J1396" t="s">
        <v>28</v>
      </c>
      <c r="K1396" t="s">
        <v>27</v>
      </c>
      <c r="L1396" t="s">
        <v>27</v>
      </c>
      <c r="M1396" t="s">
        <v>28</v>
      </c>
      <c r="N1396" t="s">
        <v>28</v>
      </c>
      <c r="O1396">
        <v>2</v>
      </c>
      <c r="P1396" t="s">
        <v>32</v>
      </c>
      <c r="Q1396" s="1">
        <v>42920</v>
      </c>
    </row>
    <row r="1397" spans="1:17" x14ac:dyDescent="0.55000000000000004">
      <c r="A1397" t="s">
        <v>4559</v>
      </c>
      <c r="B1397" t="s">
        <v>6</v>
      </c>
      <c r="C1397" t="s">
        <v>44</v>
      </c>
      <c r="D1397" t="s">
        <v>1430</v>
      </c>
      <c r="E1397" t="s">
        <v>42</v>
      </c>
      <c r="F1397">
        <v>28</v>
      </c>
      <c r="G1397" t="s">
        <v>870</v>
      </c>
      <c r="H1397">
        <v>46099526</v>
      </c>
      <c r="I1397" t="s">
        <v>28</v>
      </c>
      <c r="J1397" t="s">
        <v>28</v>
      </c>
      <c r="K1397" t="s">
        <v>27</v>
      </c>
      <c r="L1397" t="s">
        <v>27</v>
      </c>
      <c r="M1397" t="s">
        <v>27</v>
      </c>
      <c r="N1397" t="s">
        <v>28</v>
      </c>
      <c r="O1397">
        <v>3</v>
      </c>
      <c r="P1397" t="s">
        <v>32</v>
      </c>
      <c r="Q1397" s="1">
        <v>43022</v>
      </c>
    </row>
    <row r="1398" spans="1:17" x14ac:dyDescent="0.55000000000000004">
      <c r="A1398" t="s">
        <v>4559</v>
      </c>
      <c r="B1398" t="s">
        <v>6</v>
      </c>
      <c r="C1398" t="s">
        <v>44</v>
      </c>
      <c r="D1398" t="s">
        <v>1431</v>
      </c>
      <c r="E1398" t="s">
        <v>42</v>
      </c>
      <c r="F1398">
        <v>28</v>
      </c>
      <c r="G1398" t="s">
        <v>870</v>
      </c>
      <c r="H1398">
        <v>71512741</v>
      </c>
      <c r="I1398" t="s">
        <v>28</v>
      </c>
      <c r="J1398" t="s">
        <v>28</v>
      </c>
      <c r="K1398" t="s">
        <v>27</v>
      </c>
      <c r="L1398" t="s">
        <v>27</v>
      </c>
      <c r="M1398" t="s">
        <v>27</v>
      </c>
      <c r="N1398" t="s">
        <v>28</v>
      </c>
      <c r="O1398">
        <v>3</v>
      </c>
      <c r="P1398" t="s">
        <v>32</v>
      </c>
      <c r="Q1398" s="1">
        <v>43022</v>
      </c>
    </row>
    <row r="1399" spans="1:17" x14ac:dyDescent="0.55000000000000004">
      <c r="A1399" t="s">
        <v>4556</v>
      </c>
      <c r="B1399" t="s">
        <v>6</v>
      </c>
      <c r="C1399" t="s">
        <v>88</v>
      </c>
      <c r="D1399" t="s">
        <v>1432</v>
      </c>
      <c r="E1399" t="s">
        <v>42</v>
      </c>
      <c r="F1399">
        <v>27</v>
      </c>
      <c r="G1399" t="s">
        <v>870</v>
      </c>
      <c r="H1399">
        <v>48375539</v>
      </c>
      <c r="I1399" t="s">
        <v>27</v>
      </c>
      <c r="J1399" t="s">
        <v>28</v>
      </c>
      <c r="K1399" t="s">
        <v>27</v>
      </c>
      <c r="L1399" t="s">
        <v>27</v>
      </c>
      <c r="M1399" t="s">
        <v>27</v>
      </c>
      <c r="N1399" t="s">
        <v>27</v>
      </c>
      <c r="O1399">
        <v>4</v>
      </c>
      <c r="P1399" t="s">
        <v>29</v>
      </c>
      <c r="Q1399" s="1">
        <v>42700</v>
      </c>
    </row>
    <row r="1400" spans="1:17" x14ac:dyDescent="0.55000000000000004">
      <c r="A1400" t="s">
        <v>4556</v>
      </c>
      <c r="B1400" t="s">
        <v>6</v>
      </c>
      <c r="C1400" t="s">
        <v>88</v>
      </c>
      <c r="D1400" t="s">
        <v>1433</v>
      </c>
      <c r="E1400" t="s">
        <v>42</v>
      </c>
      <c r="F1400">
        <v>26</v>
      </c>
      <c r="G1400" t="s">
        <v>870</v>
      </c>
      <c r="H1400">
        <v>44131484</v>
      </c>
      <c r="I1400" t="s">
        <v>28</v>
      </c>
      <c r="J1400" t="s">
        <v>28</v>
      </c>
      <c r="K1400" t="s">
        <v>27</v>
      </c>
      <c r="L1400" t="s">
        <v>27</v>
      </c>
      <c r="M1400" t="s">
        <v>28</v>
      </c>
      <c r="N1400" t="s">
        <v>28</v>
      </c>
      <c r="O1400">
        <v>2</v>
      </c>
      <c r="P1400" t="s">
        <v>32</v>
      </c>
      <c r="Q1400" s="1">
        <v>42700</v>
      </c>
    </row>
    <row r="1401" spans="1:17" x14ac:dyDescent="0.55000000000000004">
      <c r="A1401" t="s">
        <v>4556</v>
      </c>
      <c r="B1401" t="s">
        <v>6</v>
      </c>
      <c r="C1401" t="s">
        <v>88</v>
      </c>
      <c r="D1401" t="s">
        <v>1434</v>
      </c>
      <c r="E1401" t="s">
        <v>42</v>
      </c>
      <c r="F1401">
        <v>27</v>
      </c>
      <c r="G1401" t="s">
        <v>870</v>
      </c>
      <c r="H1401">
        <v>44131484</v>
      </c>
      <c r="I1401" t="s">
        <v>28</v>
      </c>
      <c r="J1401" t="s">
        <v>28</v>
      </c>
      <c r="K1401" t="s">
        <v>27</v>
      </c>
      <c r="L1401" t="s">
        <v>27</v>
      </c>
      <c r="M1401" t="s">
        <v>27</v>
      </c>
      <c r="N1401" t="s">
        <v>28</v>
      </c>
      <c r="O1401">
        <v>3</v>
      </c>
      <c r="P1401" t="s">
        <v>32</v>
      </c>
      <c r="Q1401" s="1">
        <v>42700</v>
      </c>
    </row>
    <row r="1402" spans="1:17" x14ac:dyDescent="0.55000000000000004">
      <c r="A1402" t="s">
        <v>4556</v>
      </c>
      <c r="B1402" t="s">
        <v>6</v>
      </c>
      <c r="C1402" t="s">
        <v>44</v>
      </c>
      <c r="D1402" t="s">
        <v>1435</v>
      </c>
      <c r="E1402" t="s">
        <v>42</v>
      </c>
      <c r="F1402">
        <v>33</v>
      </c>
      <c r="G1402" t="s">
        <v>870</v>
      </c>
      <c r="H1402">
        <v>15680835</v>
      </c>
      <c r="I1402" t="s">
        <v>28</v>
      </c>
      <c r="J1402" t="s">
        <v>27</v>
      </c>
      <c r="K1402" t="s">
        <v>28</v>
      </c>
      <c r="L1402" t="s">
        <v>27</v>
      </c>
      <c r="M1402" t="s">
        <v>27</v>
      </c>
      <c r="N1402" t="s">
        <v>28</v>
      </c>
      <c r="O1402">
        <v>3</v>
      </c>
      <c r="P1402" t="s">
        <v>32</v>
      </c>
      <c r="Q1402" s="1">
        <v>42700</v>
      </c>
    </row>
    <row r="1403" spans="1:17" x14ac:dyDescent="0.55000000000000004">
      <c r="A1403" t="s">
        <v>4557</v>
      </c>
      <c r="B1403" t="s">
        <v>6</v>
      </c>
      <c r="C1403" t="s">
        <v>44</v>
      </c>
      <c r="D1403" t="s">
        <v>1436</v>
      </c>
      <c r="E1403" t="s">
        <v>42</v>
      </c>
      <c r="F1403">
        <v>28</v>
      </c>
      <c r="G1403" t="s">
        <v>870</v>
      </c>
      <c r="H1403">
        <v>15663608</v>
      </c>
      <c r="I1403" t="s">
        <v>27</v>
      </c>
      <c r="J1403" t="s">
        <v>28</v>
      </c>
      <c r="K1403" t="s">
        <v>28</v>
      </c>
      <c r="L1403" t="s">
        <v>27</v>
      </c>
      <c r="M1403" t="s">
        <v>27</v>
      </c>
      <c r="N1403" t="s">
        <v>27</v>
      </c>
      <c r="O1403">
        <v>3</v>
      </c>
      <c r="P1403" t="s">
        <v>32</v>
      </c>
      <c r="Q1403" s="1">
        <v>42679</v>
      </c>
    </row>
    <row r="1404" spans="1:17" x14ac:dyDescent="0.55000000000000004">
      <c r="A1404" t="s">
        <v>4557</v>
      </c>
      <c r="B1404" t="s">
        <v>6</v>
      </c>
      <c r="C1404" t="s">
        <v>44</v>
      </c>
      <c r="D1404" t="s">
        <v>1437</v>
      </c>
      <c r="E1404" t="s">
        <v>25</v>
      </c>
      <c r="F1404">
        <v>26</v>
      </c>
      <c r="G1404" t="s">
        <v>870</v>
      </c>
      <c r="H1404">
        <v>9187187</v>
      </c>
      <c r="I1404" t="s">
        <v>27</v>
      </c>
      <c r="J1404" t="s">
        <v>27</v>
      </c>
      <c r="K1404" t="s">
        <v>27</v>
      </c>
      <c r="L1404" t="s">
        <v>27</v>
      </c>
      <c r="M1404" t="s">
        <v>27</v>
      </c>
      <c r="N1404" t="s">
        <v>27</v>
      </c>
      <c r="O1404">
        <v>5</v>
      </c>
      <c r="P1404" t="s">
        <v>29</v>
      </c>
      <c r="Q1404" s="1">
        <v>42679</v>
      </c>
    </row>
    <row r="1405" spans="1:17" x14ac:dyDescent="0.55000000000000004">
      <c r="A1405" t="s">
        <v>4559</v>
      </c>
      <c r="B1405" t="s">
        <v>6</v>
      </c>
      <c r="C1405" t="s">
        <v>88</v>
      </c>
      <c r="D1405" t="s">
        <v>1438</v>
      </c>
      <c r="E1405" t="s">
        <v>25</v>
      </c>
      <c r="F1405">
        <v>27</v>
      </c>
      <c r="G1405" t="s">
        <v>870</v>
      </c>
      <c r="H1405">
        <v>15840563</v>
      </c>
      <c r="I1405" t="s">
        <v>27</v>
      </c>
      <c r="J1405" t="s">
        <v>27</v>
      </c>
      <c r="K1405" t="s">
        <v>27</v>
      </c>
      <c r="L1405" t="s">
        <v>27</v>
      </c>
      <c r="M1405" t="s">
        <v>27</v>
      </c>
      <c r="N1405" t="s">
        <v>27</v>
      </c>
      <c r="O1405">
        <v>5</v>
      </c>
      <c r="P1405" t="s">
        <v>29</v>
      </c>
      <c r="Q1405" s="1">
        <v>42485</v>
      </c>
    </row>
    <row r="1406" spans="1:17" x14ac:dyDescent="0.55000000000000004">
      <c r="A1406" t="s">
        <v>4559</v>
      </c>
      <c r="B1406" t="s">
        <v>6</v>
      </c>
      <c r="C1406" t="s">
        <v>88</v>
      </c>
      <c r="D1406" t="s">
        <v>1439</v>
      </c>
      <c r="E1406" t="s">
        <v>42</v>
      </c>
      <c r="F1406">
        <v>27</v>
      </c>
      <c r="G1406" t="s">
        <v>870</v>
      </c>
      <c r="H1406">
        <v>8121689</v>
      </c>
      <c r="I1406" t="s">
        <v>28</v>
      </c>
      <c r="J1406" t="s">
        <v>27</v>
      </c>
      <c r="K1406" t="s">
        <v>28</v>
      </c>
      <c r="L1406" t="s">
        <v>27</v>
      </c>
      <c r="M1406" t="s">
        <v>27</v>
      </c>
      <c r="N1406" t="s">
        <v>28</v>
      </c>
      <c r="O1406">
        <v>3</v>
      </c>
      <c r="P1406" t="s">
        <v>32</v>
      </c>
      <c r="Q1406" s="1">
        <v>42485</v>
      </c>
    </row>
    <row r="1407" spans="1:17" x14ac:dyDescent="0.55000000000000004">
      <c r="A1407" t="s">
        <v>4559</v>
      </c>
      <c r="B1407" t="s">
        <v>2</v>
      </c>
      <c r="C1407" t="s">
        <v>88</v>
      </c>
      <c r="D1407" t="s">
        <v>1440</v>
      </c>
      <c r="E1407" t="s">
        <v>42</v>
      </c>
      <c r="F1407">
        <v>35</v>
      </c>
      <c r="G1407" t="s">
        <v>870</v>
      </c>
      <c r="H1407">
        <v>46413379</v>
      </c>
      <c r="I1407" t="s">
        <v>28</v>
      </c>
      <c r="J1407" t="s">
        <v>27</v>
      </c>
      <c r="K1407" t="s">
        <v>27</v>
      </c>
      <c r="L1407" t="s">
        <v>27</v>
      </c>
      <c r="M1407" t="s">
        <v>27</v>
      </c>
      <c r="N1407" t="s">
        <v>28</v>
      </c>
      <c r="O1407">
        <v>4</v>
      </c>
      <c r="P1407" t="s">
        <v>29</v>
      </c>
      <c r="Q1407" s="1">
        <v>43563</v>
      </c>
    </row>
    <row r="1408" spans="1:17" x14ac:dyDescent="0.55000000000000004">
      <c r="A1408" t="s">
        <v>4559</v>
      </c>
      <c r="B1408" t="s">
        <v>2</v>
      </c>
      <c r="C1408" t="s">
        <v>88</v>
      </c>
      <c r="D1408" t="s">
        <v>1441</v>
      </c>
      <c r="E1408" t="s">
        <v>42</v>
      </c>
      <c r="F1408">
        <v>26</v>
      </c>
      <c r="G1408" t="s">
        <v>870</v>
      </c>
      <c r="H1408">
        <v>15666950</v>
      </c>
      <c r="I1408" t="s">
        <v>28</v>
      </c>
      <c r="J1408" t="s">
        <v>28</v>
      </c>
      <c r="K1408" t="s">
        <v>27</v>
      </c>
      <c r="L1408" t="s">
        <v>27</v>
      </c>
      <c r="M1408" t="s">
        <v>27</v>
      </c>
      <c r="N1408" t="s">
        <v>28</v>
      </c>
      <c r="O1408">
        <v>3</v>
      </c>
      <c r="P1408" t="s">
        <v>32</v>
      </c>
      <c r="Q1408" s="1">
        <v>43563</v>
      </c>
    </row>
    <row r="1409" spans="1:17" x14ac:dyDescent="0.55000000000000004">
      <c r="A1409" t="s">
        <v>4559</v>
      </c>
      <c r="B1409" t="s">
        <v>2</v>
      </c>
      <c r="C1409" t="s">
        <v>88</v>
      </c>
      <c r="D1409" t="s">
        <v>1442</v>
      </c>
      <c r="E1409" t="s">
        <v>25</v>
      </c>
      <c r="F1409">
        <v>31</v>
      </c>
      <c r="G1409" t="s">
        <v>870</v>
      </c>
      <c r="H1409">
        <v>40016199</v>
      </c>
      <c r="I1409" t="s">
        <v>28</v>
      </c>
      <c r="J1409" t="s">
        <v>28</v>
      </c>
      <c r="K1409" t="s">
        <v>28</v>
      </c>
      <c r="L1409" t="s">
        <v>27</v>
      </c>
      <c r="M1409" t="s">
        <v>27</v>
      </c>
      <c r="N1409" t="s">
        <v>28</v>
      </c>
      <c r="O1409">
        <v>2</v>
      </c>
      <c r="P1409" t="s">
        <v>32</v>
      </c>
      <c r="Q1409" s="1">
        <v>43563</v>
      </c>
    </row>
    <row r="1410" spans="1:17" x14ac:dyDescent="0.55000000000000004">
      <c r="A1410" t="s">
        <v>4556</v>
      </c>
      <c r="B1410" t="s">
        <v>2</v>
      </c>
      <c r="C1410" t="s">
        <v>88</v>
      </c>
      <c r="D1410" t="s">
        <v>1443</v>
      </c>
      <c r="E1410" t="s">
        <v>25</v>
      </c>
      <c r="F1410">
        <v>32</v>
      </c>
      <c r="G1410" t="s">
        <v>870</v>
      </c>
      <c r="H1410">
        <v>41071837</v>
      </c>
      <c r="I1410" t="s">
        <v>28</v>
      </c>
      <c r="J1410" t="s">
        <v>28</v>
      </c>
      <c r="K1410" t="s">
        <v>27</v>
      </c>
      <c r="L1410" t="s">
        <v>27</v>
      </c>
      <c r="M1410" t="s">
        <v>27</v>
      </c>
      <c r="N1410" t="s">
        <v>28</v>
      </c>
      <c r="O1410">
        <v>3</v>
      </c>
      <c r="P1410" t="s">
        <v>32</v>
      </c>
      <c r="Q1410" s="1">
        <v>42619</v>
      </c>
    </row>
    <row r="1411" spans="1:17" x14ac:dyDescent="0.55000000000000004">
      <c r="A1411" t="s">
        <v>4556</v>
      </c>
      <c r="B1411" t="s">
        <v>2</v>
      </c>
      <c r="C1411" t="s">
        <v>88</v>
      </c>
      <c r="D1411" t="s">
        <v>1444</v>
      </c>
      <c r="E1411" t="s">
        <v>25</v>
      </c>
      <c r="F1411">
        <v>27</v>
      </c>
      <c r="G1411" t="s">
        <v>870</v>
      </c>
      <c r="H1411">
        <v>15847147</v>
      </c>
      <c r="I1411" t="s">
        <v>28</v>
      </c>
      <c r="J1411" t="s">
        <v>28</v>
      </c>
      <c r="K1411" t="s">
        <v>27</v>
      </c>
      <c r="L1411" t="s">
        <v>27</v>
      </c>
      <c r="M1411" t="s">
        <v>27</v>
      </c>
      <c r="N1411" t="s">
        <v>28</v>
      </c>
      <c r="O1411">
        <v>3</v>
      </c>
      <c r="P1411" t="s">
        <v>32</v>
      </c>
      <c r="Q1411" s="1">
        <v>42619</v>
      </c>
    </row>
    <row r="1412" spans="1:17" x14ac:dyDescent="0.55000000000000004">
      <c r="A1412" t="s">
        <v>4558</v>
      </c>
      <c r="B1412" t="s">
        <v>2</v>
      </c>
      <c r="C1412" t="s">
        <v>88</v>
      </c>
      <c r="D1412" t="s">
        <v>1445</v>
      </c>
      <c r="E1412" t="s">
        <v>25</v>
      </c>
      <c r="F1412">
        <v>33</v>
      </c>
      <c r="G1412" t="s">
        <v>870</v>
      </c>
      <c r="H1412">
        <v>40132834</v>
      </c>
      <c r="I1412" t="s">
        <v>28</v>
      </c>
      <c r="J1412" t="s">
        <v>28</v>
      </c>
      <c r="K1412" t="s">
        <v>28</v>
      </c>
      <c r="L1412" t="s">
        <v>27</v>
      </c>
      <c r="M1412" t="s">
        <v>28</v>
      </c>
      <c r="N1412" t="s">
        <v>28</v>
      </c>
      <c r="O1412">
        <v>1</v>
      </c>
      <c r="P1412" t="s">
        <v>32</v>
      </c>
      <c r="Q1412" s="1">
        <v>42643</v>
      </c>
    </row>
    <row r="1413" spans="1:17" x14ac:dyDescent="0.55000000000000004">
      <c r="A1413" t="s">
        <v>4557</v>
      </c>
      <c r="B1413" t="s">
        <v>2</v>
      </c>
      <c r="C1413" t="s">
        <v>88</v>
      </c>
      <c r="D1413" t="s">
        <v>1446</v>
      </c>
      <c r="E1413" t="s">
        <v>25</v>
      </c>
      <c r="F1413">
        <v>28</v>
      </c>
      <c r="G1413" t="s">
        <v>870</v>
      </c>
      <c r="H1413">
        <v>42655761</v>
      </c>
      <c r="I1413" t="s">
        <v>28</v>
      </c>
      <c r="J1413" t="s">
        <v>28</v>
      </c>
      <c r="K1413" t="s">
        <v>27</v>
      </c>
      <c r="L1413" t="s">
        <v>27</v>
      </c>
      <c r="M1413" t="s">
        <v>27</v>
      </c>
      <c r="N1413" t="s">
        <v>28</v>
      </c>
      <c r="O1413">
        <v>3</v>
      </c>
      <c r="P1413" t="s">
        <v>32</v>
      </c>
      <c r="Q1413" s="1">
        <v>43050</v>
      </c>
    </row>
    <row r="1414" spans="1:17" x14ac:dyDescent="0.55000000000000004">
      <c r="A1414" t="s">
        <v>4556</v>
      </c>
      <c r="B1414" t="s">
        <v>2</v>
      </c>
      <c r="C1414" t="s">
        <v>88</v>
      </c>
      <c r="D1414" t="s">
        <v>1447</v>
      </c>
      <c r="E1414" t="s">
        <v>25</v>
      </c>
      <c r="F1414">
        <v>26</v>
      </c>
      <c r="G1414" t="s">
        <v>870</v>
      </c>
      <c r="H1414">
        <v>15719563</v>
      </c>
      <c r="I1414" t="s">
        <v>28</v>
      </c>
      <c r="J1414" t="s">
        <v>28</v>
      </c>
      <c r="K1414" t="s">
        <v>27</v>
      </c>
      <c r="L1414" t="s">
        <v>27</v>
      </c>
      <c r="M1414" t="s">
        <v>27</v>
      </c>
      <c r="N1414" t="s">
        <v>28</v>
      </c>
      <c r="O1414">
        <v>3</v>
      </c>
      <c r="P1414" t="s">
        <v>32</v>
      </c>
      <c r="Q1414" s="1">
        <v>42564</v>
      </c>
    </row>
    <row r="1415" spans="1:17" x14ac:dyDescent="0.55000000000000004">
      <c r="A1415" t="s">
        <v>4556</v>
      </c>
      <c r="B1415" t="s">
        <v>6</v>
      </c>
      <c r="C1415" t="s">
        <v>109</v>
      </c>
      <c r="D1415" t="s">
        <v>1448</v>
      </c>
      <c r="E1415" t="s">
        <v>42</v>
      </c>
      <c r="F1415">
        <v>34</v>
      </c>
      <c r="G1415" t="s">
        <v>870</v>
      </c>
      <c r="H1415">
        <v>71530101</v>
      </c>
      <c r="I1415" t="s">
        <v>27</v>
      </c>
      <c r="J1415" t="s">
        <v>27</v>
      </c>
      <c r="K1415" t="s">
        <v>27</v>
      </c>
      <c r="L1415" t="s">
        <v>27</v>
      </c>
      <c r="M1415" t="s">
        <v>27</v>
      </c>
      <c r="N1415" t="s">
        <v>27</v>
      </c>
      <c r="O1415">
        <v>5</v>
      </c>
      <c r="P1415" t="s">
        <v>29</v>
      </c>
      <c r="Q1415" s="1">
        <v>42564</v>
      </c>
    </row>
    <row r="1416" spans="1:17" x14ac:dyDescent="0.55000000000000004">
      <c r="A1416" t="s">
        <v>4556</v>
      </c>
      <c r="B1416" t="s">
        <v>6</v>
      </c>
      <c r="C1416" t="s">
        <v>109</v>
      </c>
      <c r="D1416" t="s">
        <v>1449</v>
      </c>
      <c r="E1416" t="s">
        <v>25</v>
      </c>
      <c r="F1416">
        <v>30</v>
      </c>
      <c r="G1416" t="s">
        <v>870</v>
      </c>
      <c r="H1416">
        <v>71530101</v>
      </c>
      <c r="I1416" t="s">
        <v>27</v>
      </c>
      <c r="J1416" t="s">
        <v>28</v>
      </c>
      <c r="K1416" t="s">
        <v>27</v>
      </c>
      <c r="L1416" t="s">
        <v>27</v>
      </c>
      <c r="M1416" t="s">
        <v>27</v>
      </c>
      <c r="N1416" t="s">
        <v>27</v>
      </c>
      <c r="O1416">
        <v>4</v>
      </c>
      <c r="P1416" t="s">
        <v>29</v>
      </c>
      <c r="Q1416" s="1">
        <v>43651</v>
      </c>
    </row>
    <row r="1417" spans="1:17" x14ac:dyDescent="0.55000000000000004">
      <c r="A1417" t="s">
        <v>4554</v>
      </c>
      <c r="B1417" t="s">
        <v>6</v>
      </c>
      <c r="C1417" t="s">
        <v>109</v>
      </c>
      <c r="D1417" t="s">
        <v>1450</v>
      </c>
      <c r="E1417" t="s">
        <v>25</v>
      </c>
      <c r="F1417">
        <v>28</v>
      </c>
      <c r="G1417" t="s">
        <v>870</v>
      </c>
      <c r="H1417">
        <v>71530101</v>
      </c>
      <c r="I1417" t="s">
        <v>27</v>
      </c>
      <c r="J1417" t="s">
        <v>28</v>
      </c>
      <c r="K1417" t="s">
        <v>28</v>
      </c>
      <c r="L1417" t="s">
        <v>27</v>
      </c>
      <c r="M1417" t="s">
        <v>27</v>
      </c>
      <c r="N1417" t="s">
        <v>27</v>
      </c>
      <c r="O1417">
        <v>3</v>
      </c>
      <c r="P1417" t="s">
        <v>32</v>
      </c>
      <c r="Q1417" s="1">
        <v>42766</v>
      </c>
    </row>
    <row r="1418" spans="1:17" x14ac:dyDescent="0.55000000000000004">
      <c r="A1418" t="s">
        <v>4554</v>
      </c>
      <c r="B1418" t="s">
        <v>6</v>
      </c>
      <c r="C1418" t="s">
        <v>23</v>
      </c>
      <c r="D1418" t="s">
        <v>1451</v>
      </c>
      <c r="E1418" t="s">
        <v>25</v>
      </c>
      <c r="F1418">
        <v>29</v>
      </c>
      <c r="G1418" t="s">
        <v>870</v>
      </c>
      <c r="H1418">
        <v>43477850</v>
      </c>
      <c r="I1418" t="s">
        <v>28</v>
      </c>
      <c r="J1418" t="s">
        <v>28</v>
      </c>
      <c r="K1418" t="s">
        <v>28</v>
      </c>
      <c r="L1418" t="s">
        <v>27</v>
      </c>
      <c r="M1418" t="s">
        <v>27</v>
      </c>
      <c r="N1418" t="s">
        <v>28</v>
      </c>
      <c r="O1418">
        <v>2</v>
      </c>
      <c r="P1418" t="s">
        <v>32</v>
      </c>
      <c r="Q1418" s="1">
        <v>42766</v>
      </c>
    </row>
    <row r="1419" spans="1:17" x14ac:dyDescent="0.55000000000000004">
      <c r="A1419" t="s">
        <v>4557</v>
      </c>
      <c r="B1419" t="s">
        <v>6</v>
      </c>
      <c r="C1419" t="s">
        <v>23</v>
      </c>
      <c r="D1419" t="s">
        <v>1452</v>
      </c>
      <c r="E1419" t="s">
        <v>42</v>
      </c>
      <c r="F1419">
        <v>30</v>
      </c>
      <c r="G1419" t="s">
        <v>870</v>
      </c>
      <c r="H1419">
        <v>43746464</v>
      </c>
      <c r="I1419" t="s">
        <v>27</v>
      </c>
      <c r="J1419" t="s">
        <v>27</v>
      </c>
      <c r="K1419" t="s">
        <v>28</v>
      </c>
      <c r="L1419" t="s">
        <v>27</v>
      </c>
      <c r="M1419" t="s">
        <v>27</v>
      </c>
      <c r="N1419" t="s">
        <v>27</v>
      </c>
      <c r="O1419">
        <v>4</v>
      </c>
      <c r="P1419" t="s">
        <v>29</v>
      </c>
      <c r="Q1419" s="1">
        <v>43367</v>
      </c>
    </row>
    <row r="1420" spans="1:17" x14ac:dyDescent="0.55000000000000004">
      <c r="A1420" t="s">
        <v>4557</v>
      </c>
      <c r="B1420" t="s">
        <v>3</v>
      </c>
      <c r="C1420" t="s">
        <v>88</v>
      </c>
      <c r="D1420" t="s">
        <v>1453</v>
      </c>
      <c r="E1420" t="s">
        <v>42</v>
      </c>
      <c r="F1420">
        <v>31</v>
      </c>
      <c r="G1420" t="s">
        <v>870</v>
      </c>
      <c r="H1420">
        <v>41166665</v>
      </c>
      <c r="I1420" t="s">
        <v>28</v>
      </c>
      <c r="J1420" t="s">
        <v>27</v>
      </c>
      <c r="K1420" t="s">
        <v>27</v>
      </c>
      <c r="L1420" t="s">
        <v>27</v>
      </c>
      <c r="M1420" t="s">
        <v>27</v>
      </c>
      <c r="N1420" t="s">
        <v>28</v>
      </c>
      <c r="O1420">
        <v>4</v>
      </c>
      <c r="P1420" t="s">
        <v>29</v>
      </c>
      <c r="Q1420" s="1">
        <v>43367</v>
      </c>
    </row>
    <row r="1421" spans="1:17" x14ac:dyDescent="0.55000000000000004">
      <c r="A1421" t="s">
        <v>4557</v>
      </c>
      <c r="B1421" t="s">
        <v>3</v>
      </c>
      <c r="C1421" t="s">
        <v>88</v>
      </c>
      <c r="D1421" t="s">
        <v>1454</v>
      </c>
      <c r="E1421" t="s">
        <v>42</v>
      </c>
      <c r="F1421">
        <v>26</v>
      </c>
      <c r="G1421" t="s">
        <v>870</v>
      </c>
      <c r="H1421">
        <v>45223229</v>
      </c>
      <c r="I1421" t="s">
        <v>28</v>
      </c>
      <c r="J1421" t="s">
        <v>28</v>
      </c>
      <c r="K1421" t="s">
        <v>27</v>
      </c>
      <c r="L1421" t="s">
        <v>27</v>
      </c>
      <c r="M1421" t="s">
        <v>27</v>
      </c>
      <c r="N1421" t="s">
        <v>28</v>
      </c>
      <c r="O1421">
        <v>3</v>
      </c>
      <c r="P1421" t="s">
        <v>32</v>
      </c>
      <c r="Q1421" s="1">
        <v>43367</v>
      </c>
    </row>
    <row r="1422" spans="1:17" x14ac:dyDescent="0.55000000000000004">
      <c r="A1422" t="s">
        <v>4558</v>
      </c>
      <c r="B1422" t="s">
        <v>6</v>
      </c>
      <c r="C1422" t="s">
        <v>44</v>
      </c>
      <c r="D1422" t="s">
        <v>1455</v>
      </c>
      <c r="E1422" t="s">
        <v>42</v>
      </c>
      <c r="F1422">
        <v>30</v>
      </c>
      <c r="G1422" t="s">
        <v>870</v>
      </c>
      <c r="H1422">
        <v>46671647</v>
      </c>
      <c r="I1422" t="s">
        <v>28</v>
      </c>
      <c r="J1422" t="s">
        <v>28</v>
      </c>
      <c r="K1422" t="s">
        <v>27</v>
      </c>
      <c r="L1422" t="s">
        <v>27</v>
      </c>
      <c r="M1422" t="s">
        <v>27</v>
      </c>
      <c r="N1422" t="s">
        <v>28</v>
      </c>
      <c r="O1422">
        <v>3</v>
      </c>
      <c r="P1422" t="s">
        <v>32</v>
      </c>
      <c r="Q1422" s="1">
        <v>43373</v>
      </c>
    </row>
    <row r="1423" spans="1:17" x14ac:dyDescent="0.55000000000000004">
      <c r="A1423" t="s">
        <v>4558</v>
      </c>
      <c r="B1423" t="s">
        <v>6</v>
      </c>
      <c r="C1423" t="s">
        <v>88</v>
      </c>
      <c r="D1423" t="s">
        <v>1456</v>
      </c>
      <c r="E1423" t="s">
        <v>42</v>
      </c>
      <c r="F1423">
        <v>26</v>
      </c>
      <c r="G1423" t="s">
        <v>870</v>
      </c>
      <c r="H1423">
        <v>15669009</v>
      </c>
      <c r="I1423" t="s">
        <v>28</v>
      </c>
      <c r="J1423" t="s">
        <v>27</v>
      </c>
      <c r="K1423" t="s">
        <v>27</v>
      </c>
      <c r="L1423" t="s">
        <v>27</v>
      </c>
      <c r="M1423" t="s">
        <v>27</v>
      </c>
      <c r="N1423" t="s">
        <v>28</v>
      </c>
      <c r="O1423">
        <v>4</v>
      </c>
      <c r="P1423" t="s">
        <v>29</v>
      </c>
      <c r="Q1423" s="1">
        <v>43373</v>
      </c>
    </row>
    <row r="1424" spans="1:17" x14ac:dyDescent="0.55000000000000004">
      <c r="A1424" t="s">
        <v>4558</v>
      </c>
      <c r="B1424" t="s">
        <v>6</v>
      </c>
      <c r="C1424" t="s">
        <v>88</v>
      </c>
      <c r="D1424" t="s">
        <v>1457</v>
      </c>
      <c r="E1424" t="s">
        <v>25</v>
      </c>
      <c r="F1424">
        <v>26</v>
      </c>
      <c r="G1424" t="s">
        <v>870</v>
      </c>
      <c r="H1424">
        <v>71512706</v>
      </c>
      <c r="I1424" t="s">
        <v>28</v>
      </c>
      <c r="J1424" t="s">
        <v>27</v>
      </c>
      <c r="K1424" t="s">
        <v>27</v>
      </c>
      <c r="L1424" t="s">
        <v>27</v>
      </c>
      <c r="M1424" t="s">
        <v>27</v>
      </c>
      <c r="N1424" t="s">
        <v>28</v>
      </c>
      <c r="O1424">
        <v>4</v>
      </c>
      <c r="P1424" t="s">
        <v>29</v>
      </c>
      <c r="Q1424" s="1">
        <v>43373</v>
      </c>
    </row>
    <row r="1425" spans="1:17" x14ac:dyDescent="0.55000000000000004">
      <c r="A1425" t="s">
        <v>4558</v>
      </c>
      <c r="B1425" t="s">
        <v>2</v>
      </c>
      <c r="C1425" t="s">
        <v>88</v>
      </c>
      <c r="D1425" t="s">
        <v>1458</v>
      </c>
      <c r="E1425" t="s">
        <v>25</v>
      </c>
      <c r="F1425">
        <v>26</v>
      </c>
      <c r="G1425" t="s">
        <v>870</v>
      </c>
      <c r="H1425">
        <v>43959724</v>
      </c>
      <c r="I1425" t="s">
        <v>28</v>
      </c>
      <c r="J1425" t="s">
        <v>27</v>
      </c>
      <c r="K1425" t="s">
        <v>27</v>
      </c>
      <c r="L1425" t="s">
        <v>27</v>
      </c>
      <c r="M1425" t="s">
        <v>27</v>
      </c>
      <c r="N1425" t="s">
        <v>28</v>
      </c>
      <c r="O1425">
        <v>4</v>
      </c>
      <c r="P1425" t="s">
        <v>29</v>
      </c>
      <c r="Q1425" s="1">
        <v>43373</v>
      </c>
    </row>
    <row r="1426" spans="1:17" x14ac:dyDescent="0.55000000000000004">
      <c r="A1426" t="s">
        <v>4558</v>
      </c>
      <c r="B1426" t="s">
        <v>2</v>
      </c>
      <c r="C1426" t="s">
        <v>88</v>
      </c>
      <c r="D1426" t="s">
        <v>1459</v>
      </c>
      <c r="E1426" t="s">
        <v>42</v>
      </c>
      <c r="F1426">
        <v>30</v>
      </c>
      <c r="G1426" t="s">
        <v>870</v>
      </c>
      <c r="H1426">
        <v>15298490</v>
      </c>
      <c r="I1426" t="s">
        <v>28</v>
      </c>
      <c r="J1426" t="s">
        <v>27</v>
      </c>
      <c r="K1426" t="s">
        <v>27</v>
      </c>
      <c r="L1426" t="s">
        <v>27</v>
      </c>
      <c r="M1426" t="s">
        <v>27</v>
      </c>
      <c r="N1426" t="s">
        <v>28</v>
      </c>
      <c r="O1426">
        <v>4</v>
      </c>
      <c r="P1426" t="s">
        <v>29</v>
      </c>
      <c r="Q1426" s="1">
        <v>43373</v>
      </c>
    </row>
    <row r="1427" spans="1:17" x14ac:dyDescent="0.55000000000000004">
      <c r="A1427" t="s">
        <v>4558</v>
      </c>
      <c r="B1427" t="s">
        <v>2</v>
      </c>
      <c r="C1427" t="s">
        <v>88</v>
      </c>
      <c r="D1427" t="s">
        <v>1460</v>
      </c>
      <c r="E1427" t="s">
        <v>42</v>
      </c>
      <c r="F1427">
        <v>27</v>
      </c>
      <c r="G1427" t="s">
        <v>870</v>
      </c>
      <c r="H1427">
        <v>44001923</v>
      </c>
      <c r="I1427" t="s">
        <v>28</v>
      </c>
      <c r="J1427" t="s">
        <v>27</v>
      </c>
      <c r="K1427" t="s">
        <v>27</v>
      </c>
      <c r="L1427" t="s">
        <v>27</v>
      </c>
      <c r="M1427" t="s">
        <v>27</v>
      </c>
      <c r="N1427" t="s">
        <v>28</v>
      </c>
      <c r="O1427">
        <v>4</v>
      </c>
      <c r="P1427" t="s">
        <v>29</v>
      </c>
      <c r="Q1427" s="1">
        <v>43373</v>
      </c>
    </row>
    <row r="1428" spans="1:17" x14ac:dyDescent="0.55000000000000004">
      <c r="A1428" t="s">
        <v>4558</v>
      </c>
      <c r="B1428" t="s">
        <v>2</v>
      </c>
      <c r="C1428" t="s">
        <v>88</v>
      </c>
      <c r="D1428" t="s">
        <v>1461</v>
      </c>
      <c r="E1428" t="s">
        <v>25</v>
      </c>
      <c r="F1428">
        <v>27</v>
      </c>
      <c r="G1428" t="s">
        <v>870</v>
      </c>
      <c r="H1428">
        <v>15298677</v>
      </c>
      <c r="I1428" t="s">
        <v>28</v>
      </c>
      <c r="J1428" t="s">
        <v>27</v>
      </c>
      <c r="K1428" t="s">
        <v>27</v>
      </c>
      <c r="L1428" t="s">
        <v>27</v>
      </c>
      <c r="M1428" t="s">
        <v>27</v>
      </c>
      <c r="N1428" t="s">
        <v>28</v>
      </c>
      <c r="O1428">
        <v>4</v>
      </c>
      <c r="P1428" t="s">
        <v>29</v>
      </c>
      <c r="Q1428" s="1">
        <v>43373</v>
      </c>
    </row>
    <row r="1429" spans="1:17" x14ac:dyDescent="0.55000000000000004">
      <c r="A1429" t="s">
        <v>4554</v>
      </c>
      <c r="B1429" t="s">
        <v>2</v>
      </c>
      <c r="C1429" t="s">
        <v>88</v>
      </c>
      <c r="D1429" t="s">
        <v>1462</v>
      </c>
      <c r="E1429" t="s">
        <v>25</v>
      </c>
      <c r="F1429">
        <v>28</v>
      </c>
      <c r="G1429" t="s">
        <v>870</v>
      </c>
      <c r="H1429">
        <v>44872146</v>
      </c>
      <c r="I1429" t="s">
        <v>28</v>
      </c>
      <c r="J1429" t="s">
        <v>28</v>
      </c>
      <c r="K1429" t="s">
        <v>28</v>
      </c>
      <c r="L1429" t="s">
        <v>27</v>
      </c>
      <c r="M1429" t="s">
        <v>27</v>
      </c>
      <c r="N1429" t="s">
        <v>28</v>
      </c>
      <c r="O1429">
        <v>2</v>
      </c>
      <c r="P1429" t="s">
        <v>32</v>
      </c>
      <c r="Q1429" s="1">
        <v>43408</v>
      </c>
    </row>
    <row r="1430" spans="1:17" x14ac:dyDescent="0.55000000000000004">
      <c r="A1430" t="s">
        <v>4554</v>
      </c>
      <c r="B1430" t="s">
        <v>2</v>
      </c>
      <c r="C1430" t="s">
        <v>88</v>
      </c>
      <c r="D1430" t="s">
        <v>1463</v>
      </c>
      <c r="E1430" t="s">
        <v>25</v>
      </c>
      <c r="F1430">
        <v>28</v>
      </c>
      <c r="G1430" t="s">
        <v>870</v>
      </c>
      <c r="H1430">
        <v>41852144</v>
      </c>
      <c r="I1430" t="s">
        <v>28</v>
      </c>
      <c r="J1430" t="s">
        <v>27</v>
      </c>
      <c r="K1430" t="s">
        <v>28</v>
      </c>
      <c r="L1430" t="s">
        <v>27</v>
      </c>
      <c r="M1430" t="s">
        <v>27</v>
      </c>
      <c r="N1430" t="s">
        <v>28</v>
      </c>
      <c r="O1430">
        <v>3</v>
      </c>
      <c r="P1430" t="s">
        <v>32</v>
      </c>
      <c r="Q1430" s="1">
        <v>43408</v>
      </c>
    </row>
    <row r="1431" spans="1:17" x14ac:dyDescent="0.55000000000000004">
      <c r="A1431" t="s">
        <v>4554</v>
      </c>
      <c r="B1431" t="s">
        <v>2</v>
      </c>
      <c r="C1431" t="s">
        <v>88</v>
      </c>
      <c r="D1431" t="s">
        <v>1464</v>
      </c>
      <c r="E1431" t="s">
        <v>25</v>
      </c>
      <c r="F1431">
        <v>29</v>
      </c>
      <c r="G1431" t="s">
        <v>870</v>
      </c>
      <c r="H1431">
        <v>80133996</v>
      </c>
      <c r="I1431" t="s">
        <v>28</v>
      </c>
      <c r="J1431" t="s">
        <v>27</v>
      </c>
      <c r="K1431" t="s">
        <v>28</v>
      </c>
      <c r="L1431" t="s">
        <v>27</v>
      </c>
      <c r="M1431" t="s">
        <v>27</v>
      </c>
      <c r="N1431" t="s">
        <v>28</v>
      </c>
      <c r="O1431">
        <v>3</v>
      </c>
      <c r="P1431" t="s">
        <v>32</v>
      </c>
      <c r="Q1431" s="1">
        <v>43408</v>
      </c>
    </row>
    <row r="1432" spans="1:17" x14ac:dyDescent="0.55000000000000004">
      <c r="A1432" t="s">
        <v>4554</v>
      </c>
      <c r="B1432" t="s">
        <v>6</v>
      </c>
      <c r="C1432" t="s">
        <v>88</v>
      </c>
      <c r="D1432" t="s">
        <v>1465</v>
      </c>
      <c r="E1432" t="s">
        <v>25</v>
      </c>
      <c r="F1432">
        <v>27</v>
      </c>
      <c r="G1432" t="s">
        <v>870</v>
      </c>
      <c r="H1432">
        <v>76334557</v>
      </c>
      <c r="I1432" t="s">
        <v>27</v>
      </c>
      <c r="J1432" t="s">
        <v>28</v>
      </c>
      <c r="K1432" t="s">
        <v>27</v>
      </c>
      <c r="L1432" t="s">
        <v>27</v>
      </c>
      <c r="M1432" t="s">
        <v>27</v>
      </c>
      <c r="N1432" t="s">
        <v>27</v>
      </c>
      <c r="O1432">
        <v>4</v>
      </c>
      <c r="P1432" t="s">
        <v>29</v>
      </c>
      <c r="Q1432" s="1">
        <v>43408</v>
      </c>
    </row>
    <row r="1433" spans="1:17" x14ac:dyDescent="0.55000000000000004">
      <c r="A1433" t="s">
        <v>4559</v>
      </c>
      <c r="B1433" t="s">
        <v>2</v>
      </c>
      <c r="C1433" t="s">
        <v>88</v>
      </c>
      <c r="D1433" t="s">
        <v>1466</v>
      </c>
      <c r="E1433" t="s">
        <v>42</v>
      </c>
      <c r="F1433">
        <v>29</v>
      </c>
      <c r="G1433" t="s">
        <v>870</v>
      </c>
      <c r="H1433">
        <v>73623900</v>
      </c>
      <c r="I1433" t="s">
        <v>28</v>
      </c>
      <c r="J1433" t="s">
        <v>28</v>
      </c>
      <c r="K1433" t="s">
        <v>28</v>
      </c>
      <c r="L1433" t="s">
        <v>27</v>
      </c>
      <c r="M1433" t="s">
        <v>27</v>
      </c>
      <c r="N1433" t="s">
        <v>28</v>
      </c>
      <c r="O1433">
        <v>2</v>
      </c>
      <c r="P1433" t="s">
        <v>32</v>
      </c>
      <c r="Q1433" s="1">
        <v>43069</v>
      </c>
    </row>
    <row r="1434" spans="1:17" x14ac:dyDescent="0.55000000000000004">
      <c r="A1434" t="s">
        <v>4560</v>
      </c>
      <c r="B1434" t="s">
        <v>6</v>
      </c>
      <c r="C1434" t="s">
        <v>23</v>
      </c>
      <c r="D1434" t="s">
        <v>1467</v>
      </c>
      <c r="E1434" t="s">
        <v>25</v>
      </c>
      <c r="F1434">
        <v>28</v>
      </c>
      <c r="G1434" t="s">
        <v>870</v>
      </c>
      <c r="H1434">
        <v>15683051</v>
      </c>
      <c r="I1434" t="s">
        <v>28</v>
      </c>
      <c r="J1434" t="s">
        <v>28</v>
      </c>
      <c r="K1434" t="s">
        <v>28</v>
      </c>
      <c r="L1434" t="s">
        <v>27</v>
      </c>
      <c r="M1434" t="s">
        <v>27</v>
      </c>
      <c r="N1434" t="s">
        <v>28</v>
      </c>
      <c r="O1434">
        <v>2</v>
      </c>
      <c r="P1434" t="s">
        <v>32</v>
      </c>
      <c r="Q1434" s="1">
        <v>43820</v>
      </c>
    </row>
    <row r="1435" spans="1:17" x14ac:dyDescent="0.55000000000000004">
      <c r="A1435" t="s">
        <v>4560</v>
      </c>
      <c r="B1435" t="s">
        <v>6</v>
      </c>
      <c r="C1435" t="s">
        <v>23</v>
      </c>
      <c r="D1435" t="s">
        <v>1468</v>
      </c>
      <c r="E1435" t="s">
        <v>25</v>
      </c>
      <c r="F1435">
        <v>33</v>
      </c>
      <c r="G1435" t="s">
        <v>870</v>
      </c>
      <c r="H1435">
        <v>15666523</v>
      </c>
      <c r="I1435" t="s">
        <v>28</v>
      </c>
      <c r="J1435" t="s">
        <v>27</v>
      </c>
      <c r="K1435" t="s">
        <v>27</v>
      </c>
      <c r="L1435" t="s">
        <v>27</v>
      </c>
      <c r="M1435" t="s">
        <v>27</v>
      </c>
      <c r="N1435" t="s">
        <v>28</v>
      </c>
      <c r="O1435">
        <v>4</v>
      </c>
      <c r="P1435" t="s">
        <v>29</v>
      </c>
      <c r="Q1435" s="1">
        <v>43820</v>
      </c>
    </row>
    <row r="1436" spans="1:17" x14ac:dyDescent="0.55000000000000004">
      <c r="A1436" t="s">
        <v>4560</v>
      </c>
      <c r="B1436" t="s">
        <v>6</v>
      </c>
      <c r="C1436" t="s">
        <v>23</v>
      </c>
      <c r="D1436" t="s">
        <v>1469</v>
      </c>
      <c r="E1436" t="s">
        <v>25</v>
      </c>
      <c r="F1436">
        <v>27</v>
      </c>
      <c r="G1436" t="s">
        <v>870</v>
      </c>
      <c r="H1436">
        <v>15683093</v>
      </c>
      <c r="I1436" t="s">
        <v>27</v>
      </c>
      <c r="J1436" t="s">
        <v>27</v>
      </c>
      <c r="K1436" t="s">
        <v>28</v>
      </c>
      <c r="L1436" t="s">
        <v>27</v>
      </c>
      <c r="M1436" t="s">
        <v>28</v>
      </c>
      <c r="N1436" t="s">
        <v>27</v>
      </c>
      <c r="O1436">
        <v>3</v>
      </c>
      <c r="P1436" t="s">
        <v>32</v>
      </c>
      <c r="Q1436" s="1">
        <v>43820</v>
      </c>
    </row>
    <row r="1437" spans="1:17" x14ac:dyDescent="0.55000000000000004">
      <c r="A1437" t="s">
        <v>4555</v>
      </c>
      <c r="B1437" t="s">
        <v>6</v>
      </c>
      <c r="C1437" t="s">
        <v>88</v>
      </c>
      <c r="D1437" t="s">
        <v>1470</v>
      </c>
      <c r="E1437" t="s">
        <v>42</v>
      </c>
      <c r="F1437">
        <v>27</v>
      </c>
      <c r="G1437" t="s">
        <v>870</v>
      </c>
      <c r="H1437">
        <v>70446190</v>
      </c>
      <c r="I1437" t="s">
        <v>27</v>
      </c>
      <c r="J1437" t="s">
        <v>28</v>
      </c>
      <c r="K1437" t="s">
        <v>27</v>
      </c>
      <c r="L1437" t="s">
        <v>27</v>
      </c>
      <c r="M1437" t="s">
        <v>27</v>
      </c>
      <c r="N1437" t="s">
        <v>27</v>
      </c>
      <c r="O1437">
        <v>4</v>
      </c>
      <c r="P1437" t="s">
        <v>29</v>
      </c>
      <c r="Q1437" s="1">
        <v>42734</v>
      </c>
    </row>
    <row r="1438" spans="1:17" x14ac:dyDescent="0.55000000000000004">
      <c r="A1438" t="s">
        <v>4559</v>
      </c>
      <c r="B1438" t="s">
        <v>6</v>
      </c>
      <c r="C1438" t="s">
        <v>88</v>
      </c>
      <c r="D1438" t="s">
        <v>1471</v>
      </c>
      <c r="E1438" t="s">
        <v>42</v>
      </c>
      <c r="F1438">
        <v>28</v>
      </c>
      <c r="G1438" t="s">
        <v>870</v>
      </c>
      <c r="H1438">
        <v>15840145</v>
      </c>
      <c r="I1438" t="s">
        <v>27</v>
      </c>
      <c r="J1438" t="s">
        <v>28</v>
      </c>
      <c r="K1438" t="s">
        <v>27</v>
      </c>
      <c r="L1438" t="s">
        <v>27</v>
      </c>
      <c r="M1438" t="s">
        <v>27</v>
      </c>
      <c r="N1438" t="s">
        <v>27</v>
      </c>
      <c r="O1438">
        <v>4</v>
      </c>
      <c r="P1438" t="s">
        <v>29</v>
      </c>
      <c r="Q1438" s="1">
        <v>42913</v>
      </c>
    </row>
    <row r="1439" spans="1:17" x14ac:dyDescent="0.55000000000000004">
      <c r="A1439" t="s">
        <v>4559</v>
      </c>
      <c r="B1439" t="s">
        <v>6</v>
      </c>
      <c r="C1439" t="s">
        <v>88</v>
      </c>
      <c r="D1439" t="s">
        <v>1472</v>
      </c>
      <c r="E1439" t="s">
        <v>42</v>
      </c>
      <c r="F1439">
        <v>27</v>
      </c>
      <c r="G1439" t="s">
        <v>870</v>
      </c>
      <c r="H1439">
        <v>71528569</v>
      </c>
      <c r="I1439" t="s">
        <v>27</v>
      </c>
      <c r="J1439" t="s">
        <v>27</v>
      </c>
      <c r="K1439" t="s">
        <v>27</v>
      </c>
      <c r="L1439" t="s">
        <v>27</v>
      </c>
      <c r="M1439" t="s">
        <v>27</v>
      </c>
      <c r="N1439" t="s">
        <v>27</v>
      </c>
      <c r="O1439">
        <v>5</v>
      </c>
      <c r="P1439" t="s">
        <v>29</v>
      </c>
      <c r="Q1439" s="1">
        <v>42913</v>
      </c>
    </row>
    <row r="1440" spans="1:17" x14ac:dyDescent="0.55000000000000004">
      <c r="A1440" t="s">
        <v>4557</v>
      </c>
      <c r="B1440" t="s">
        <v>6</v>
      </c>
      <c r="C1440" t="s">
        <v>88</v>
      </c>
      <c r="D1440" t="s">
        <v>1473</v>
      </c>
      <c r="E1440" t="s">
        <v>42</v>
      </c>
      <c r="F1440">
        <v>27</v>
      </c>
      <c r="G1440" t="s">
        <v>870</v>
      </c>
      <c r="H1440">
        <v>43992312</v>
      </c>
      <c r="I1440" t="s">
        <v>28</v>
      </c>
      <c r="J1440" t="s">
        <v>28</v>
      </c>
      <c r="K1440" t="s">
        <v>27</v>
      </c>
      <c r="L1440" t="s">
        <v>27</v>
      </c>
      <c r="M1440" t="s">
        <v>28</v>
      </c>
      <c r="N1440" t="s">
        <v>28</v>
      </c>
      <c r="O1440">
        <v>2</v>
      </c>
      <c r="P1440" t="s">
        <v>32</v>
      </c>
      <c r="Q1440" s="1">
        <v>43388</v>
      </c>
    </row>
    <row r="1441" spans="1:17" x14ac:dyDescent="0.55000000000000004">
      <c r="A1441" t="s">
        <v>4557</v>
      </c>
      <c r="B1441" t="s">
        <v>6</v>
      </c>
      <c r="C1441" t="s">
        <v>109</v>
      </c>
      <c r="D1441" t="s">
        <v>1474</v>
      </c>
      <c r="E1441" t="s">
        <v>42</v>
      </c>
      <c r="F1441">
        <v>26</v>
      </c>
      <c r="G1441" t="s">
        <v>870</v>
      </c>
      <c r="H1441">
        <v>47369531</v>
      </c>
      <c r="I1441" t="s">
        <v>27</v>
      </c>
      <c r="J1441" t="s">
        <v>28</v>
      </c>
      <c r="K1441" t="s">
        <v>27</v>
      </c>
      <c r="L1441" t="s">
        <v>27</v>
      </c>
      <c r="M1441" t="s">
        <v>27</v>
      </c>
      <c r="N1441" t="s">
        <v>27</v>
      </c>
      <c r="O1441">
        <v>4</v>
      </c>
      <c r="P1441" t="s">
        <v>29</v>
      </c>
      <c r="Q1441" s="1">
        <v>43388</v>
      </c>
    </row>
    <row r="1442" spans="1:17" x14ac:dyDescent="0.55000000000000004">
      <c r="A1442" t="s">
        <v>4557</v>
      </c>
      <c r="B1442" t="s">
        <v>6</v>
      </c>
      <c r="C1442" t="s">
        <v>109</v>
      </c>
      <c r="D1442" t="s">
        <v>1475</v>
      </c>
      <c r="E1442" t="s">
        <v>25</v>
      </c>
      <c r="F1442">
        <v>28</v>
      </c>
      <c r="G1442" t="s">
        <v>870</v>
      </c>
      <c r="H1442">
        <v>21887609</v>
      </c>
      <c r="I1442" t="s">
        <v>27</v>
      </c>
      <c r="J1442" t="s">
        <v>28</v>
      </c>
      <c r="K1442" t="s">
        <v>27</v>
      </c>
      <c r="L1442" t="s">
        <v>27</v>
      </c>
      <c r="M1442" t="s">
        <v>27</v>
      </c>
      <c r="N1442" t="s">
        <v>27</v>
      </c>
      <c r="O1442">
        <v>4</v>
      </c>
      <c r="P1442" t="s">
        <v>29</v>
      </c>
      <c r="Q1442" s="1">
        <v>42840</v>
      </c>
    </row>
    <row r="1443" spans="1:17" x14ac:dyDescent="0.55000000000000004">
      <c r="A1443" t="s">
        <v>4557</v>
      </c>
      <c r="B1443" t="s">
        <v>6</v>
      </c>
      <c r="C1443" t="s">
        <v>109</v>
      </c>
      <c r="D1443" t="s">
        <v>1476</v>
      </c>
      <c r="E1443" t="s">
        <v>25</v>
      </c>
      <c r="F1443">
        <v>28</v>
      </c>
      <c r="G1443" t="s">
        <v>870</v>
      </c>
      <c r="H1443">
        <v>15680885</v>
      </c>
      <c r="I1443" t="s">
        <v>28</v>
      </c>
      <c r="J1443" t="s">
        <v>27</v>
      </c>
      <c r="K1443" t="s">
        <v>27</v>
      </c>
      <c r="L1443" t="s">
        <v>27</v>
      </c>
      <c r="M1443" t="s">
        <v>27</v>
      </c>
      <c r="N1443" t="s">
        <v>28</v>
      </c>
      <c r="O1443">
        <v>4</v>
      </c>
      <c r="P1443" t="s">
        <v>29</v>
      </c>
      <c r="Q1443" s="1">
        <v>42840</v>
      </c>
    </row>
    <row r="1444" spans="1:17" x14ac:dyDescent="0.55000000000000004">
      <c r="A1444" t="s">
        <v>4554</v>
      </c>
      <c r="B1444" t="s">
        <v>6</v>
      </c>
      <c r="C1444" t="s">
        <v>23</v>
      </c>
      <c r="D1444" t="s">
        <v>1477</v>
      </c>
      <c r="E1444" t="s">
        <v>42</v>
      </c>
      <c r="F1444">
        <v>35</v>
      </c>
      <c r="G1444" t="s">
        <v>870</v>
      </c>
      <c r="H1444">
        <v>15670803</v>
      </c>
      <c r="I1444" t="s">
        <v>27</v>
      </c>
      <c r="J1444" t="s">
        <v>27</v>
      </c>
      <c r="K1444" t="s">
        <v>27</v>
      </c>
      <c r="L1444" t="s">
        <v>27</v>
      </c>
      <c r="M1444" t="s">
        <v>27</v>
      </c>
      <c r="N1444" t="s">
        <v>27</v>
      </c>
      <c r="O1444">
        <v>5</v>
      </c>
      <c r="P1444" t="s">
        <v>29</v>
      </c>
      <c r="Q1444" s="1">
        <v>43093</v>
      </c>
    </row>
    <row r="1445" spans="1:17" x14ac:dyDescent="0.55000000000000004">
      <c r="A1445" t="s">
        <v>4553</v>
      </c>
      <c r="B1445" t="s">
        <v>6</v>
      </c>
      <c r="C1445" t="s">
        <v>23</v>
      </c>
      <c r="D1445" t="s">
        <v>1478</v>
      </c>
      <c r="E1445" t="s">
        <v>42</v>
      </c>
      <c r="F1445">
        <v>30</v>
      </c>
      <c r="G1445" t="s">
        <v>870</v>
      </c>
      <c r="H1445">
        <v>45448105</v>
      </c>
      <c r="I1445" t="s">
        <v>28</v>
      </c>
      <c r="J1445" t="s">
        <v>27</v>
      </c>
      <c r="K1445" t="s">
        <v>27</v>
      </c>
      <c r="L1445" t="s">
        <v>27</v>
      </c>
      <c r="M1445" t="s">
        <v>27</v>
      </c>
      <c r="N1445" t="s">
        <v>28</v>
      </c>
      <c r="O1445">
        <v>4</v>
      </c>
      <c r="P1445" t="s">
        <v>29</v>
      </c>
      <c r="Q1445" s="1">
        <v>42955</v>
      </c>
    </row>
    <row r="1446" spans="1:17" x14ac:dyDescent="0.55000000000000004">
      <c r="A1446" t="s">
        <v>4556</v>
      </c>
      <c r="B1446" t="s">
        <v>6</v>
      </c>
      <c r="C1446" t="s">
        <v>23</v>
      </c>
      <c r="D1446" t="s">
        <v>1479</v>
      </c>
      <c r="E1446" t="s">
        <v>25</v>
      </c>
      <c r="F1446">
        <v>34</v>
      </c>
      <c r="G1446" t="s">
        <v>870</v>
      </c>
      <c r="H1446">
        <v>16658291</v>
      </c>
      <c r="I1446" t="s">
        <v>27</v>
      </c>
      <c r="J1446" t="s">
        <v>27</v>
      </c>
      <c r="K1446" t="s">
        <v>27</v>
      </c>
      <c r="L1446" t="s">
        <v>27</v>
      </c>
      <c r="M1446" t="s">
        <v>28</v>
      </c>
      <c r="N1446" t="s">
        <v>27</v>
      </c>
      <c r="O1446">
        <v>4</v>
      </c>
      <c r="P1446" t="s">
        <v>29</v>
      </c>
      <c r="Q1446" s="1">
        <v>43379</v>
      </c>
    </row>
    <row r="1447" spans="1:17" x14ac:dyDescent="0.55000000000000004">
      <c r="A1447" t="s">
        <v>4559</v>
      </c>
      <c r="B1447" t="s">
        <v>6</v>
      </c>
      <c r="C1447" t="s">
        <v>23</v>
      </c>
      <c r="D1447" t="s">
        <v>1480</v>
      </c>
      <c r="E1447" t="s">
        <v>25</v>
      </c>
      <c r="F1447">
        <v>33</v>
      </c>
      <c r="G1447" t="s">
        <v>870</v>
      </c>
      <c r="H1447">
        <v>16658291</v>
      </c>
      <c r="I1447" t="s">
        <v>27</v>
      </c>
      <c r="J1447" t="s">
        <v>27</v>
      </c>
      <c r="K1447" t="s">
        <v>27</v>
      </c>
      <c r="L1447" t="s">
        <v>27</v>
      </c>
      <c r="M1447" t="s">
        <v>28</v>
      </c>
      <c r="N1447" t="s">
        <v>27</v>
      </c>
      <c r="O1447">
        <v>4</v>
      </c>
      <c r="P1447" t="s">
        <v>29</v>
      </c>
      <c r="Q1447" s="1">
        <v>42518</v>
      </c>
    </row>
    <row r="1448" spans="1:17" x14ac:dyDescent="0.55000000000000004">
      <c r="A1448" t="s">
        <v>4559</v>
      </c>
      <c r="B1448" t="s">
        <v>6</v>
      </c>
      <c r="C1448" t="s">
        <v>88</v>
      </c>
      <c r="D1448" t="s">
        <v>1481</v>
      </c>
      <c r="E1448" t="s">
        <v>42</v>
      </c>
      <c r="F1448">
        <v>26</v>
      </c>
      <c r="G1448" t="s">
        <v>870</v>
      </c>
      <c r="H1448">
        <v>74500213</v>
      </c>
      <c r="I1448" t="s">
        <v>27</v>
      </c>
      <c r="J1448" t="s">
        <v>28</v>
      </c>
      <c r="K1448" t="s">
        <v>27</v>
      </c>
      <c r="L1448" t="s">
        <v>27</v>
      </c>
      <c r="M1448" t="s">
        <v>28</v>
      </c>
      <c r="N1448" t="s">
        <v>27</v>
      </c>
      <c r="O1448">
        <v>3</v>
      </c>
      <c r="P1448" t="s">
        <v>32</v>
      </c>
      <c r="Q1448" s="1">
        <v>42902</v>
      </c>
    </row>
    <row r="1449" spans="1:17" x14ac:dyDescent="0.55000000000000004">
      <c r="A1449" t="s">
        <v>4559</v>
      </c>
      <c r="B1449" t="s">
        <v>6</v>
      </c>
      <c r="C1449" t="s">
        <v>88</v>
      </c>
      <c r="D1449" t="s">
        <v>1482</v>
      </c>
      <c r="E1449" t="s">
        <v>25</v>
      </c>
      <c r="F1449">
        <v>26</v>
      </c>
      <c r="G1449" t="s">
        <v>870</v>
      </c>
      <c r="H1449">
        <v>15678853</v>
      </c>
      <c r="I1449" t="s">
        <v>27</v>
      </c>
      <c r="J1449" t="s">
        <v>28</v>
      </c>
      <c r="K1449" t="s">
        <v>27</v>
      </c>
      <c r="L1449" t="s">
        <v>27</v>
      </c>
      <c r="M1449" t="s">
        <v>28</v>
      </c>
      <c r="N1449" t="s">
        <v>27</v>
      </c>
      <c r="O1449">
        <v>3</v>
      </c>
      <c r="P1449" t="s">
        <v>32</v>
      </c>
      <c r="Q1449" s="1">
        <v>42902</v>
      </c>
    </row>
    <row r="1450" spans="1:17" x14ac:dyDescent="0.55000000000000004">
      <c r="A1450" t="s">
        <v>4559</v>
      </c>
      <c r="B1450" t="s">
        <v>6</v>
      </c>
      <c r="C1450" t="s">
        <v>88</v>
      </c>
      <c r="D1450" t="s">
        <v>1483</v>
      </c>
      <c r="E1450" t="s">
        <v>25</v>
      </c>
      <c r="F1450">
        <v>26</v>
      </c>
      <c r="G1450" t="s">
        <v>870</v>
      </c>
      <c r="H1450">
        <v>73882556</v>
      </c>
      <c r="I1450" t="s">
        <v>27</v>
      </c>
      <c r="J1450" t="s">
        <v>28</v>
      </c>
      <c r="K1450" t="s">
        <v>27</v>
      </c>
      <c r="L1450" t="s">
        <v>27</v>
      </c>
      <c r="M1450" t="s">
        <v>27</v>
      </c>
      <c r="N1450" t="s">
        <v>27</v>
      </c>
      <c r="O1450">
        <v>4</v>
      </c>
      <c r="P1450" t="s">
        <v>29</v>
      </c>
      <c r="Q1450" s="1">
        <v>42902</v>
      </c>
    </row>
    <row r="1451" spans="1:17" x14ac:dyDescent="0.55000000000000004">
      <c r="A1451" t="s">
        <v>4559</v>
      </c>
      <c r="B1451" t="s">
        <v>6</v>
      </c>
      <c r="C1451" t="s">
        <v>88</v>
      </c>
      <c r="D1451" t="s">
        <v>1484</v>
      </c>
      <c r="E1451" t="s">
        <v>42</v>
      </c>
      <c r="F1451">
        <v>26</v>
      </c>
      <c r="G1451" t="s">
        <v>870</v>
      </c>
      <c r="H1451">
        <v>43797152</v>
      </c>
      <c r="I1451" t="s">
        <v>27</v>
      </c>
      <c r="J1451" t="s">
        <v>28</v>
      </c>
      <c r="K1451" t="s">
        <v>27</v>
      </c>
      <c r="L1451" t="s">
        <v>27</v>
      </c>
      <c r="M1451" t="s">
        <v>27</v>
      </c>
      <c r="N1451" t="s">
        <v>27</v>
      </c>
      <c r="O1451">
        <v>4</v>
      </c>
      <c r="P1451" t="s">
        <v>29</v>
      </c>
      <c r="Q1451" s="1">
        <v>43579</v>
      </c>
    </row>
    <row r="1452" spans="1:17" x14ac:dyDescent="0.55000000000000004">
      <c r="A1452" t="s">
        <v>4554</v>
      </c>
      <c r="B1452" t="s">
        <v>6</v>
      </c>
      <c r="C1452" t="s">
        <v>88</v>
      </c>
      <c r="D1452" t="s">
        <v>1485</v>
      </c>
      <c r="E1452" t="s">
        <v>42</v>
      </c>
      <c r="F1452">
        <v>26</v>
      </c>
      <c r="G1452" t="s">
        <v>870</v>
      </c>
      <c r="H1452">
        <v>42799381</v>
      </c>
      <c r="I1452" t="s">
        <v>27</v>
      </c>
      <c r="J1452" t="s">
        <v>28</v>
      </c>
      <c r="K1452" t="s">
        <v>27</v>
      </c>
      <c r="L1452" t="s">
        <v>27</v>
      </c>
      <c r="M1452" t="s">
        <v>28</v>
      </c>
      <c r="N1452" t="s">
        <v>27</v>
      </c>
      <c r="O1452">
        <v>3</v>
      </c>
      <c r="P1452" t="s">
        <v>32</v>
      </c>
      <c r="Q1452" s="1">
        <v>43227</v>
      </c>
    </row>
    <row r="1453" spans="1:17" x14ac:dyDescent="0.55000000000000004">
      <c r="A1453" t="s">
        <v>4558</v>
      </c>
      <c r="B1453" t="s">
        <v>6</v>
      </c>
      <c r="C1453" t="s">
        <v>88</v>
      </c>
      <c r="D1453" t="s">
        <v>1486</v>
      </c>
      <c r="E1453" t="s">
        <v>42</v>
      </c>
      <c r="F1453">
        <v>26</v>
      </c>
      <c r="G1453" t="s">
        <v>870</v>
      </c>
      <c r="H1453">
        <v>43702758</v>
      </c>
      <c r="I1453" t="s">
        <v>27</v>
      </c>
      <c r="J1453" t="s">
        <v>28</v>
      </c>
      <c r="K1453" t="s">
        <v>27</v>
      </c>
      <c r="L1453" t="s">
        <v>27</v>
      </c>
      <c r="M1453" t="s">
        <v>28</v>
      </c>
      <c r="N1453" t="s">
        <v>27</v>
      </c>
      <c r="O1453">
        <v>3</v>
      </c>
      <c r="P1453" t="s">
        <v>32</v>
      </c>
      <c r="Q1453" s="1">
        <v>43301</v>
      </c>
    </row>
    <row r="1454" spans="1:17" x14ac:dyDescent="0.55000000000000004">
      <c r="A1454" t="s">
        <v>4560</v>
      </c>
      <c r="B1454" t="s">
        <v>6</v>
      </c>
      <c r="C1454" t="s">
        <v>88</v>
      </c>
      <c r="D1454" t="s">
        <v>1487</v>
      </c>
      <c r="E1454" t="s">
        <v>42</v>
      </c>
      <c r="F1454">
        <v>26</v>
      </c>
      <c r="G1454" t="s">
        <v>870</v>
      </c>
      <c r="H1454">
        <v>15863006</v>
      </c>
      <c r="I1454" t="s">
        <v>27</v>
      </c>
      <c r="J1454" t="s">
        <v>28</v>
      </c>
      <c r="K1454" t="s">
        <v>27</v>
      </c>
      <c r="L1454" t="s">
        <v>27</v>
      </c>
      <c r="M1454" t="s">
        <v>28</v>
      </c>
      <c r="N1454" t="s">
        <v>27</v>
      </c>
      <c r="O1454">
        <v>3</v>
      </c>
      <c r="P1454" t="s">
        <v>32</v>
      </c>
      <c r="Q1454" s="1">
        <v>42703</v>
      </c>
    </row>
    <row r="1455" spans="1:17" x14ac:dyDescent="0.55000000000000004">
      <c r="A1455" t="s">
        <v>4560</v>
      </c>
      <c r="B1455" t="s">
        <v>3</v>
      </c>
      <c r="C1455" t="s">
        <v>88</v>
      </c>
      <c r="D1455" t="s">
        <v>1488</v>
      </c>
      <c r="E1455" t="s">
        <v>25</v>
      </c>
      <c r="F1455">
        <v>26</v>
      </c>
      <c r="G1455" t="s">
        <v>870</v>
      </c>
      <c r="H1455">
        <v>41870730</v>
      </c>
      <c r="I1455" t="s">
        <v>28</v>
      </c>
      <c r="J1455" t="s">
        <v>28</v>
      </c>
      <c r="K1455" t="s">
        <v>27</v>
      </c>
      <c r="L1455" t="s">
        <v>27</v>
      </c>
      <c r="M1455" t="s">
        <v>27</v>
      </c>
      <c r="N1455" t="s">
        <v>28</v>
      </c>
      <c r="O1455">
        <v>3</v>
      </c>
      <c r="P1455" t="s">
        <v>32</v>
      </c>
      <c r="Q1455" s="1">
        <v>42703</v>
      </c>
    </row>
    <row r="1456" spans="1:17" x14ac:dyDescent="0.55000000000000004">
      <c r="A1456" t="s">
        <v>4560</v>
      </c>
      <c r="B1456" t="s">
        <v>6</v>
      </c>
      <c r="C1456" t="s">
        <v>88</v>
      </c>
      <c r="D1456" t="s">
        <v>1489</v>
      </c>
      <c r="E1456" t="s">
        <v>25</v>
      </c>
      <c r="F1456">
        <v>26</v>
      </c>
      <c r="G1456" t="s">
        <v>870</v>
      </c>
      <c r="H1456">
        <v>15671603</v>
      </c>
      <c r="I1456" t="s">
        <v>28</v>
      </c>
      <c r="J1456" t="s">
        <v>28</v>
      </c>
      <c r="K1456" t="s">
        <v>28</v>
      </c>
      <c r="L1456" t="s">
        <v>27</v>
      </c>
      <c r="M1456" t="s">
        <v>28</v>
      </c>
      <c r="N1456" t="s">
        <v>28</v>
      </c>
      <c r="O1456">
        <v>1</v>
      </c>
      <c r="P1456" t="s">
        <v>32</v>
      </c>
      <c r="Q1456" s="1">
        <v>42703</v>
      </c>
    </row>
    <row r="1457" spans="1:17" x14ac:dyDescent="0.55000000000000004">
      <c r="A1457" t="s">
        <v>4560</v>
      </c>
      <c r="B1457" t="s">
        <v>6</v>
      </c>
      <c r="C1457" t="s">
        <v>88</v>
      </c>
      <c r="D1457" t="s">
        <v>1490</v>
      </c>
      <c r="E1457" t="s">
        <v>42</v>
      </c>
      <c r="F1457">
        <v>27</v>
      </c>
      <c r="G1457" t="s">
        <v>870</v>
      </c>
      <c r="H1457">
        <v>15671603</v>
      </c>
      <c r="I1457" t="s">
        <v>28</v>
      </c>
      <c r="J1457" t="s">
        <v>28</v>
      </c>
      <c r="K1457" t="s">
        <v>28</v>
      </c>
      <c r="L1457" t="s">
        <v>27</v>
      </c>
      <c r="M1457" t="s">
        <v>27</v>
      </c>
      <c r="N1457" t="s">
        <v>28</v>
      </c>
      <c r="O1457">
        <v>2</v>
      </c>
      <c r="P1457" t="s">
        <v>32</v>
      </c>
      <c r="Q1457" s="1">
        <v>42703</v>
      </c>
    </row>
    <row r="1458" spans="1:17" x14ac:dyDescent="0.55000000000000004">
      <c r="A1458" t="s">
        <v>4553</v>
      </c>
      <c r="B1458" t="s">
        <v>6</v>
      </c>
      <c r="C1458" t="s">
        <v>88</v>
      </c>
      <c r="D1458" t="s">
        <v>1491</v>
      </c>
      <c r="E1458" t="s">
        <v>42</v>
      </c>
      <c r="F1458">
        <v>27</v>
      </c>
      <c r="G1458" t="s">
        <v>870</v>
      </c>
      <c r="H1458">
        <v>15671603</v>
      </c>
      <c r="I1458" t="s">
        <v>28</v>
      </c>
      <c r="J1458" t="s">
        <v>28</v>
      </c>
      <c r="K1458" t="s">
        <v>28</v>
      </c>
      <c r="L1458" t="s">
        <v>27</v>
      </c>
      <c r="M1458" t="s">
        <v>27</v>
      </c>
      <c r="N1458" t="s">
        <v>28</v>
      </c>
      <c r="O1458">
        <v>2</v>
      </c>
      <c r="P1458" t="s">
        <v>32</v>
      </c>
      <c r="Q1458" s="1">
        <v>42905</v>
      </c>
    </row>
    <row r="1459" spans="1:17" x14ac:dyDescent="0.55000000000000004">
      <c r="A1459" t="s">
        <v>4553</v>
      </c>
      <c r="B1459" t="s">
        <v>6</v>
      </c>
      <c r="C1459" t="s">
        <v>88</v>
      </c>
      <c r="D1459" t="s">
        <v>1492</v>
      </c>
      <c r="E1459" t="s">
        <v>25</v>
      </c>
      <c r="F1459">
        <v>27</v>
      </c>
      <c r="G1459" t="s">
        <v>870</v>
      </c>
      <c r="H1459">
        <v>15681992</v>
      </c>
      <c r="I1459" t="s">
        <v>28</v>
      </c>
      <c r="J1459" t="s">
        <v>28</v>
      </c>
      <c r="K1459" t="s">
        <v>28</v>
      </c>
      <c r="L1459" t="s">
        <v>27</v>
      </c>
      <c r="M1459" t="s">
        <v>27</v>
      </c>
      <c r="N1459" t="s">
        <v>28</v>
      </c>
      <c r="O1459">
        <v>2</v>
      </c>
      <c r="P1459" t="s">
        <v>32</v>
      </c>
      <c r="Q1459" s="1">
        <v>42905</v>
      </c>
    </row>
    <row r="1460" spans="1:17" x14ac:dyDescent="0.55000000000000004">
      <c r="A1460" t="s">
        <v>4561</v>
      </c>
      <c r="B1460" t="s">
        <v>6</v>
      </c>
      <c r="C1460" t="s">
        <v>88</v>
      </c>
      <c r="D1460" t="s">
        <v>1493</v>
      </c>
      <c r="E1460" t="s">
        <v>42</v>
      </c>
      <c r="F1460">
        <v>27</v>
      </c>
      <c r="G1460" t="s">
        <v>870</v>
      </c>
      <c r="H1460">
        <v>15681992</v>
      </c>
      <c r="I1460" t="s">
        <v>27</v>
      </c>
      <c r="J1460" t="s">
        <v>28</v>
      </c>
      <c r="K1460" t="s">
        <v>27</v>
      </c>
      <c r="L1460" t="s">
        <v>27</v>
      </c>
      <c r="M1460" t="s">
        <v>27</v>
      </c>
      <c r="N1460" t="s">
        <v>27</v>
      </c>
      <c r="O1460">
        <v>4</v>
      </c>
      <c r="P1460" t="s">
        <v>29</v>
      </c>
      <c r="Q1460" s="1">
        <v>43333</v>
      </c>
    </row>
    <row r="1461" spans="1:17" x14ac:dyDescent="0.55000000000000004">
      <c r="A1461" t="s">
        <v>4557</v>
      </c>
      <c r="B1461" t="s">
        <v>6</v>
      </c>
      <c r="C1461" t="s">
        <v>88</v>
      </c>
      <c r="D1461" t="s">
        <v>1494</v>
      </c>
      <c r="E1461" t="s">
        <v>25</v>
      </c>
      <c r="F1461">
        <v>27</v>
      </c>
      <c r="G1461" t="s">
        <v>870</v>
      </c>
      <c r="H1461">
        <v>15663837</v>
      </c>
      <c r="I1461" t="s">
        <v>27</v>
      </c>
      <c r="J1461" t="s">
        <v>28</v>
      </c>
      <c r="K1461" t="s">
        <v>27</v>
      </c>
      <c r="L1461" t="s">
        <v>27</v>
      </c>
      <c r="M1461" t="s">
        <v>27</v>
      </c>
      <c r="N1461" t="s">
        <v>27</v>
      </c>
      <c r="O1461">
        <v>4</v>
      </c>
      <c r="P1461" t="s">
        <v>29</v>
      </c>
      <c r="Q1461" s="1">
        <v>42644</v>
      </c>
    </row>
    <row r="1462" spans="1:17" x14ac:dyDescent="0.55000000000000004">
      <c r="A1462" t="s">
        <v>4553</v>
      </c>
      <c r="B1462" t="s">
        <v>6</v>
      </c>
      <c r="C1462" t="s">
        <v>88</v>
      </c>
      <c r="D1462" t="s">
        <v>1495</v>
      </c>
      <c r="E1462" t="s">
        <v>25</v>
      </c>
      <c r="F1462">
        <v>27</v>
      </c>
      <c r="G1462" t="s">
        <v>870</v>
      </c>
      <c r="H1462">
        <v>15665400</v>
      </c>
      <c r="I1462" t="s">
        <v>28</v>
      </c>
      <c r="J1462" t="s">
        <v>28</v>
      </c>
      <c r="K1462" t="s">
        <v>27</v>
      </c>
      <c r="L1462" t="s">
        <v>27</v>
      </c>
      <c r="M1462" t="s">
        <v>27</v>
      </c>
      <c r="N1462" t="s">
        <v>28</v>
      </c>
      <c r="O1462">
        <v>3</v>
      </c>
      <c r="P1462" t="s">
        <v>32</v>
      </c>
      <c r="Q1462" s="1">
        <v>43589</v>
      </c>
    </row>
    <row r="1463" spans="1:17" x14ac:dyDescent="0.55000000000000004">
      <c r="A1463" t="s">
        <v>4555</v>
      </c>
      <c r="B1463" t="s">
        <v>6</v>
      </c>
      <c r="C1463" t="s">
        <v>88</v>
      </c>
      <c r="D1463" t="s">
        <v>1496</v>
      </c>
      <c r="E1463" t="s">
        <v>25</v>
      </c>
      <c r="F1463">
        <v>27</v>
      </c>
      <c r="G1463" t="s">
        <v>870</v>
      </c>
      <c r="H1463">
        <v>41340583</v>
      </c>
      <c r="I1463" t="s">
        <v>27</v>
      </c>
      <c r="J1463" t="s">
        <v>28</v>
      </c>
      <c r="K1463" t="s">
        <v>27</v>
      </c>
      <c r="L1463" t="s">
        <v>27</v>
      </c>
      <c r="M1463" t="s">
        <v>27</v>
      </c>
      <c r="N1463" t="s">
        <v>27</v>
      </c>
      <c r="O1463">
        <v>4</v>
      </c>
      <c r="P1463" t="s">
        <v>29</v>
      </c>
      <c r="Q1463" s="1">
        <v>43442</v>
      </c>
    </row>
    <row r="1464" spans="1:17" x14ac:dyDescent="0.55000000000000004">
      <c r="A1464" t="s">
        <v>4560</v>
      </c>
      <c r="B1464" t="s">
        <v>6</v>
      </c>
      <c r="C1464" t="s">
        <v>88</v>
      </c>
      <c r="D1464" t="s">
        <v>1497</v>
      </c>
      <c r="E1464" t="s">
        <v>42</v>
      </c>
      <c r="F1464">
        <v>27</v>
      </c>
      <c r="G1464" t="s">
        <v>870</v>
      </c>
      <c r="H1464">
        <v>41340583</v>
      </c>
      <c r="I1464" t="s">
        <v>27</v>
      </c>
      <c r="J1464" t="s">
        <v>28</v>
      </c>
      <c r="K1464" t="s">
        <v>27</v>
      </c>
      <c r="L1464" t="s">
        <v>27</v>
      </c>
      <c r="M1464" t="s">
        <v>27</v>
      </c>
      <c r="N1464" t="s">
        <v>27</v>
      </c>
      <c r="O1464">
        <v>4</v>
      </c>
      <c r="P1464" t="s">
        <v>29</v>
      </c>
      <c r="Q1464" s="1">
        <v>42444</v>
      </c>
    </row>
    <row r="1465" spans="1:17" x14ac:dyDescent="0.55000000000000004">
      <c r="A1465" t="s">
        <v>4557</v>
      </c>
      <c r="B1465" t="s">
        <v>6</v>
      </c>
      <c r="C1465" t="s">
        <v>88</v>
      </c>
      <c r="D1465" t="s">
        <v>1498</v>
      </c>
      <c r="E1465" t="s">
        <v>42</v>
      </c>
      <c r="F1465">
        <v>27</v>
      </c>
      <c r="G1465" t="s">
        <v>870</v>
      </c>
      <c r="H1465">
        <v>41340583</v>
      </c>
      <c r="I1465" t="s">
        <v>27</v>
      </c>
      <c r="J1465" t="s">
        <v>28</v>
      </c>
      <c r="K1465" t="s">
        <v>27</v>
      </c>
      <c r="L1465" t="s">
        <v>27</v>
      </c>
      <c r="M1465" t="s">
        <v>27</v>
      </c>
      <c r="N1465" t="s">
        <v>27</v>
      </c>
      <c r="O1465">
        <v>4</v>
      </c>
      <c r="P1465" t="s">
        <v>29</v>
      </c>
      <c r="Q1465" s="1">
        <v>42610</v>
      </c>
    </row>
    <row r="1466" spans="1:17" x14ac:dyDescent="0.55000000000000004">
      <c r="A1466" t="s">
        <v>4557</v>
      </c>
      <c r="B1466" t="s">
        <v>6</v>
      </c>
      <c r="C1466" t="s">
        <v>88</v>
      </c>
      <c r="D1466" t="s">
        <v>1499</v>
      </c>
      <c r="E1466" t="s">
        <v>42</v>
      </c>
      <c r="F1466">
        <v>28</v>
      </c>
      <c r="G1466" t="s">
        <v>870</v>
      </c>
      <c r="H1466">
        <v>41340583</v>
      </c>
      <c r="I1466" t="s">
        <v>28</v>
      </c>
      <c r="J1466" t="s">
        <v>28</v>
      </c>
      <c r="K1466" t="s">
        <v>27</v>
      </c>
      <c r="L1466" t="s">
        <v>27</v>
      </c>
      <c r="M1466" t="s">
        <v>27</v>
      </c>
      <c r="N1466" t="s">
        <v>28</v>
      </c>
      <c r="O1466">
        <v>3</v>
      </c>
      <c r="P1466" t="s">
        <v>32</v>
      </c>
      <c r="Q1466" s="1">
        <v>42610</v>
      </c>
    </row>
    <row r="1467" spans="1:17" x14ac:dyDescent="0.55000000000000004">
      <c r="A1467" t="s">
        <v>4556</v>
      </c>
      <c r="B1467" t="s">
        <v>6</v>
      </c>
      <c r="C1467" t="s">
        <v>88</v>
      </c>
      <c r="D1467" t="s">
        <v>1500</v>
      </c>
      <c r="E1467" t="s">
        <v>42</v>
      </c>
      <c r="F1467">
        <v>28</v>
      </c>
      <c r="G1467" t="s">
        <v>870</v>
      </c>
      <c r="H1467">
        <v>73197150</v>
      </c>
      <c r="I1467" t="s">
        <v>27</v>
      </c>
      <c r="J1467" t="s">
        <v>28</v>
      </c>
      <c r="K1467" t="s">
        <v>27</v>
      </c>
      <c r="L1467" t="s">
        <v>27</v>
      </c>
      <c r="M1467" t="s">
        <v>27</v>
      </c>
      <c r="N1467" t="s">
        <v>27</v>
      </c>
      <c r="O1467">
        <v>4</v>
      </c>
      <c r="P1467" t="s">
        <v>29</v>
      </c>
      <c r="Q1467" s="1">
        <v>42723</v>
      </c>
    </row>
    <row r="1468" spans="1:17" x14ac:dyDescent="0.55000000000000004">
      <c r="A1468" t="s">
        <v>4558</v>
      </c>
      <c r="B1468" t="s">
        <v>6</v>
      </c>
      <c r="C1468" t="s">
        <v>88</v>
      </c>
      <c r="D1468" t="s">
        <v>1501</v>
      </c>
      <c r="E1468" t="s">
        <v>25</v>
      </c>
      <c r="F1468">
        <v>28</v>
      </c>
      <c r="G1468" t="s">
        <v>870</v>
      </c>
      <c r="H1468">
        <v>73197150</v>
      </c>
      <c r="I1468" t="s">
        <v>28</v>
      </c>
      <c r="J1468" t="s">
        <v>28</v>
      </c>
      <c r="K1468" t="s">
        <v>27</v>
      </c>
      <c r="L1468" t="s">
        <v>27</v>
      </c>
      <c r="M1468" t="s">
        <v>27</v>
      </c>
      <c r="N1468" t="s">
        <v>28</v>
      </c>
      <c r="O1468">
        <v>3</v>
      </c>
      <c r="P1468" t="s">
        <v>32</v>
      </c>
      <c r="Q1468" s="1">
        <v>43691</v>
      </c>
    </row>
    <row r="1469" spans="1:17" x14ac:dyDescent="0.55000000000000004">
      <c r="A1469" t="s">
        <v>4558</v>
      </c>
      <c r="B1469" t="s">
        <v>6</v>
      </c>
      <c r="C1469" t="s">
        <v>88</v>
      </c>
      <c r="D1469" t="s">
        <v>1502</v>
      </c>
      <c r="E1469" t="s">
        <v>25</v>
      </c>
      <c r="F1469">
        <v>28</v>
      </c>
      <c r="G1469" t="s">
        <v>870</v>
      </c>
      <c r="H1469">
        <v>73197150</v>
      </c>
      <c r="I1469" t="s">
        <v>27</v>
      </c>
      <c r="J1469" t="s">
        <v>28</v>
      </c>
      <c r="K1469" t="s">
        <v>28</v>
      </c>
      <c r="L1469" t="s">
        <v>27</v>
      </c>
      <c r="M1469" t="s">
        <v>27</v>
      </c>
      <c r="N1469" t="s">
        <v>27</v>
      </c>
      <c r="O1469">
        <v>3</v>
      </c>
      <c r="P1469" t="s">
        <v>32</v>
      </c>
      <c r="Q1469" s="1">
        <v>43691</v>
      </c>
    </row>
    <row r="1470" spans="1:17" x14ac:dyDescent="0.55000000000000004">
      <c r="A1470" t="s">
        <v>4555</v>
      </c>
      <c r="B1470" t="s">
        <v>6</v>
      </c>
      <c r="C1470" t="s">
        <v>88</v>
      </c>
      <c r="D1470" t="s">
        <v>1503</v>
      </c>
      <c r="E1470" t="s">
        <v>25</v>
      </c>
      <c r="F1470">
        <v>29</v>
      </c>
      <c r="G1470" t="s">
        <v>870</v>
      </c>
      <c r="H1470">
        <v>73197150</v>
      </c>
      <c r="I1470" t="s">
        <v>27</v>
      </c>
      <c r="J1470" t="s">
        <v>28</v>
      </c>
      <c r="K1470" t="s">
        <v>28</v>
      </c>
      <c r="L1470" t="s">
        <v>27</v>
      </c>
      <c r="M1470" t="s">
        <v>27</v>
      </c>
      <c r="N1470" t="s">
        <v>27</v>
      </c>
      <c r="O1470">
        <v>3</v>
      </c>
      <c r="P1470" t="s">
        <v>32</v>
      </c>
      <c r="Q1470" s="1">
        <v>43236</v>
      </c>
    </row>
    <row r="1471" spans="1:17" x14ac:dyDescent="0.55000000000000004">
      <c r="A1471" t="s">
        <v>4554</v>
      </c>
      <c r="B1471" t="s">
        <v>6</v>
      </c>
      <c r="C1471" t="s">
        <v>88</v>
      </c>
      <c r="D1471" t="s">
        <v>1504</v>
      </c>
      <c r="E1471" t="s">
        <v>25</v>
      </c>
      <c r="F1471">
        <v>29</v>
      </c>
      <c r="G1471" t="s">
        <v>870</v>
      </c>
      <c r="H1471">
        <v>73197150</v>
      </c>
      <c r="I1471" t="s">
        <v>27</v>
      </c>
      <c r="J1471" t="s">
        <v>28</v>
      </c>
      <c r="K1471" t="s">
        <v>28</v>
      </c>
      <c r="L1471" t="s">
        <v>27</v>
      </c>
      <c r="M1471" t="s">
        <v>27</v>
      </c>
      <c r="N1471" t="s">
        <v>27</v>
      </c>
      <c r="O1471">
        <v>3</v>
      </c>
      <c r="P1471" t="s">
        <v>32</v>
      </c>
      <c r="Q1471" s="1">
        <v>43082</v>
      </c>
    </row>
    <row r="1472" spans="1:17" x14ac:dyDescent="0.55000000000000004">
      <c r="A1472" t="s">
        <v>4554</v>
      </c>
      <c r="B1472" t="s">
        <v>6</v>
      </c>
      <c r="C1472" t="s">
        <v>88</v>
      </c>
      <c r="D1472" t="s">
        <v>1505</v>
      </c>
      <c r="E1472" t="s">
        <v>25</v>
      </c>
      <c r="F1472">
        <v>29</v>
      </c>
      <c r="G1472" t="s">
        <v>870</v>
      </c>
      <c r="H1472">
        <v>70892743</v>
      </c>
      <c r="I1472" t="s">
        <v>27</v>
      </c>
      <c r="J1472" t="s">
        <v>28</v>
      </c>
      <c r="K1472" t="s">
        <v>28</v>
      </c>
      <c r="L1472" t="s">
        <v>27</v>
      </c>
      <c r="M1472" t="s">
        <v>27</v>
      </c>
      <c r="N1472" t="s">
        <v>27</v>
      </c>
      <c r="O1472">
        <v>3</v>
      </c>
      <c r="P1472" t="s">
        <v>32</v>
      </c>
      <c r="Q1472" s="1">
        <v>43082</v>
      </c>
    </row>
    <row r="1473" spans="1:17" x14ac:dyDescent="0.55000000000000004">
      <c r="A1473" t="s">
        <v>4554</v>
      </c>
      <c r="B1473" t="s">
        <v>6</v>
      </c>
      <c r="C1473" t="s">
        <v>88</v>
      </c>
      <c r="D1473" t="s">
        <v>1506</v>
      </c>
      <c r="E1473" t="s">
        <v>25</v>
      </c>
      <c r="F1473">
        <v>29</v>
      </c>
      <c r="G1473" t="s">
        <v>870</v>
      </c>
      <c r="H1473">
        <v>70892743</v>
      </c>
      <c r="I1473" t="s">
        <v>27</v>
      </c>
      <c r="J1473" t="s">
        <v>28</v>
      </c>
      <c r="K1473" t="s">
        <v>27</v>
      </c>
      <c r="L1473" t="s">
        <v>27</v>
      </c>
      <c r="M1473" t="s">
        <v>27</v>
      </c>
      <c r="N1473" t="s">
        <v>27</v>
      </c>
      <c r="O1473">
        <v>4</v>
      </c>
      <c r="P1473" t="s">
        <v>29</v>
      </c>
      <c r="Q1473" s="1">
        <v>43082</v>
      </c>
    </row>
    <row r="1474" spans="1:17" x14ac:dyDescent="0.55000000000000004">
      <c r="A1474" t="s">
        <v>4559</v>
      </c>
      <c r="B1474" t="s">
        <v>6</v>
      </c>
      <c r="C1474" t="s">
        <v>88</v>
      </c>
      <c r="D1474" t="s">
        <v>1507</v>
      </c>
      <c r="E1474" t="s">
        <v>25</v>
      </c>
      <c r="F1474">
        <v>29</v>
      </c>
      <c r="G1474" t="s">
        <v>870</v>
      </c>
      <c r="H1474">
        <v>70892743</v>
      </c>
      <c r="I1474" t="s">
        <v>27</v>
      </c>
      <c r="J1474" t="s">
        <v>28</v>
      </c>
      <c r="K1474" t="s">
        <v>27</v>
      </c>
      <c r="L1474" t="s">
        <v>27</v>
      </c>
      <c r="M1474" t="s">
        <v>27</v>
      </c>
      <c r="N1474" t="s">
        <v>27</v>
      </c>
      <c r="O1474">
        <v>4</v>
      </c>
      <c r="P1474" t="s">
        <v>29</v>
      </c>
      <c r="Q1474" s="1">
        <v>43370</v>
      </c>
    </row>
    <row r="1475" spans="1:17" x14ac:dyDescent="0.55000000000000004">
      <c r="A1475" t="s">
        <v>4554</v>
      </c>
      <c r="B1475" t="s">
        <v>6</v>
      </c>
      <c r="C1475" t="s">
        <v>88</v>
      </c>
      <c r="D1475" t="s">
        <v>1508</v>
      </c>
      <c r="E1475" t="s">
        <v>42</v>
      </c>
      <c r="F1475">
        <v>29</v>
      </c>
      <c r="G1475" t="s">
        <v>870</v>
      </c>
      <c r="H1475">
        <v>70892743</v>
      </c>
      <c r="I1475" t="s">
        <v>27</v>
      </c>
      <c r="J1475" t="s">
        <v>28</v>
      </c>
      <c r="K1475" t="s">
        <v>27</v>
      </c>
      <c r="L1475" t="s">
        <v>27</v>
      </c>
      <c r="M1475" t="s">
        <v>27</v>
      </c>
      <c r="N1475" t="s">
        <v>27</v>
      </c>
      <c r="O1475">
        <v>4</v>
      </c>
      <c r="P1475" t="s">
        <v>29</v>
      </c>
      <c r="Q1475" s="1">
        <v>42931</v>
      </c>
    </row>
    <row r="1476" spans="1:17" x14ac:dyDescent="0.55000000000000004">
      <c r="A1476" t="s">
        <v>4557</v>
      </c>
      <c r="B1476" t="s">
        <v>6</v>
      </c>
      <c r="C1476" t="s">
        <v>88</v>
      </c>
      <c r="D1476" t="s">
        <v>1509</v>
      </c>
      <c r="E1476" t="s">
        <v>42</v>
      </c>
      <c r="F1476">
        <v>29</v>
      </c>
      <c r="G1476" t="s">
        <v>870</v>
      </c>
      <c r="H1476">
        <v>15667020</v>
      </c>
      <c r="I1476" t="s">
        <v>27</v>
      </c>
      <c r="J1476" t="s">
        <v>28</v>
      </c>
      <c r="K1476" t="s">
        <v>27</v>
      </c>
      <c r="L1476" t="s">
        <v>27</v>
      </c>
      <c r="M1476" t="s">
        <v>28</v>
      </c>
      <c r="N1476" t="s">
        <v>27</v>
      </c>
      <c r="O1476">
        <v>3</v>
      </c>
      <c r="P1476" t="s">
        <v>32</v>
      </c>
      <c r="Q1476" s="1">
        <v>43436</v>
      </c>
    </row>
    <row r="1477" spans="1:17" x14ac:dyDescent="0.55000000000000004">
      <c r="A1477" t="s">
        <v>4556</v>
      </c>
      <c r="B1477" t="s">
        <v>6</v>
      </c>
      <c r="C1477" t="s">
        <v>88</v>
      </c>
      <c r="D1477" t="s">
        <v>1510</v>
      </c>
      <c r="E1477" t="s">
        <v>25</v>
      </c>
      <c r="F1477">
        <v>29</v>
      </c>
      <c r="G1477" t="s">
        <v>870</v>
      </c>
      <c r="H1477">
        <v>15667020</v>
      </c>
      <c r="I1477" t="s">
        <v>28</v>
      </c>
      <c r="J1477" t="s">
        <v>28</v>
      </c>
      <c r="K1477" t="s">
        <v>27</v>
      </c>
      <c r="L1477" t="s">
        <v>27</v>
      </c>
      <c r="M1477" t="s">
        <v>28</v>
      </c>
      <c r="N1477" t="s">
        <v>28</v>
      </c>
      <c r="O1477">
        <v>2</v>
      </c>
      <c r="P1477" t="s">
        <v>32</v>
      </c>
      <c r="Q1477" s="1">
        <v>42699</v>
      </c>
    </row>
    <row r="1478" spans="1:17" x14ac:dyDescent="0.55000000000000004">
      <c r="A1478" t="s">
        <v>4556</v>
      </c>
      <c r="B1478" t="s">
        <v>6</v>
      </c>
      <c r="C1478" t="s">
        <v>88</v>
      </c>
      <c r="D1478" t="s">
        <v>1511</v>
      </c>
      <c r="E1478" t="s">
        <v>25</v>
      </c>
      <c r="F1478">
        <v>29</v>
      </c>
      <c r="G1478" t="s">
        <v>870</v>
      </c>
      <c r="H1478">
        <v>15667020</v>
      </c>
      <c r="I1478" t="s">
        <v>28</v>
      </c>
      <c r="J1478" t="s">
        <v>28</v>
      </c>
      <c r="K1478" t="s">
        <v>27</v>
      </c>
      <c r="L1478" t="s">
        <v>27</v>
      </c>
      <c r="M1478" t="s">
        <v>27</v>
      </c>
      <c r="N1478" t="s">
        <v>28</v>
      </c>
      <c r="O1478">
        <v>3</v>
      </c>
      <c r="P1478" t="s">
        <v>32</v>
      </c>
      <c r="Q1478" s="1">
        <v>42699</v>
      </c>
    </row>
    <row r="1479" spans="1:17" x14ac:dyDescent="0.55000000000000004">
      <c r="A1479" t="s">
        <v>4556</v>
      </c>
      <c r="B1479" t="s">
        <v>6</v>
      </c>
      <c r="C1479" t="s">
        <v>88</v>
      </c>
      <c r="D1479" t="s">
        <v>1512</v>
      </c>
      <c r="E1479" t="s">
        <v>25</v>
      </c>
      <c r="F1479">
        <v>30</v>
      </c>
      <c r="G1479" t="s">
        <v>870</v>
      </c>
      <c r="H1479">
        <v>15667020</v>
      </c>
      <c r="I1479" t="s">
        <v>28</v>
      </c>
      <c r="J1479" t="s">
        <v>28</v>
      </c>
      <c r="K1479" t="s">
        <v>27</v>
      </c>
      <c r="L1479" t="s">
        <v>27</v>
      </c>
      <c r="M1479" t="s">
        <v>27</v>
      </c>
      <c r="N1479" t="s">
        <v>28</v>
      </c>
      <c r="O1479">
        <v>3</v>
      </c>
      <c r="P1479" t="s">
        <v>32</v>
      </c>
      <c r="Q1479" s="1">
        <v>42818</v>
      </c>
    </row>
    <row r="1480" spans="1:17" x14ac:dyDescent="0.55000000000000004">
      <c r="A1480" t="s">
        <v>4556</v>
      </c>
      <c r="B1480" t="s">
        <v>6</v>
      </c>
      <c r="C1480" t="s">
        <v>88</v>
      </c>
      <c r="D1480" t="s">
        <v>1513</v>
      </c>
      <c r="E1480" t="s">
        <v>42</v>
      </c>
      <c r="F1480">
        <v>30</v>
      </c>
      <c r="G1480" t="s">
        <v>870</v>
      </c>
      <c r="H1480">
        <v>15663887</v>
      </c>
      <c r="I1480" t="s">
        <v>27</v>
      </c>
      <c r="J1480" t="s">
        <v>28</v>
      </c>
      <c r="K1480" t="s">
        <v>27</v>
      </c>
      <c r="L1480" t="s">
        <v>27</v>
      </c>
      <c r="M1480" t="s">
        <v>28</v>
      </c>
      <c r="N1480" t="s">
        <v>27</v>
      </c>
      <c r="O1480">
        <v>3</v>
      </c>
      <c r="P1480" t="s">
        <v>32</v>
      </c>
      <c r="Q1480" s="1">
        <v>42691</v>
      </c>
    </row>
    <row r="1481" spans="1:17" x14ac:dyDescent="0.55000000000000004">
      <c r="A1481" t="s">
        <v>4554</v>
      </c>
      <c r="B1481" t="s">
        <v>6</v>
      </c>
      <c r="C1481" t="s">
        <v>88</v>
      </c>
      <c r="D1481" t="s">
        <v>1514</v>
      </c>
      <c r="E1481" t="s">
        <v>25</v>
      </c>
      <c r="F1481">
        <v>30</v>
      </c>
      <c r="G1481" t="s">
        <v>870</v>
      </c>
      <c r="H1481">
        <v>15663887</v>
      </c>
      <c r="I1481" t="s">
        <v>27</v>
      </c>
      <c r="J1481" t="s">
        <v>28</v>
      </c>
      <c r="K1481" t="s">
        <v>27</v>
      </c>
      <c r="L1481" t="s">
        <v>27</v>
      </c>
      <c r="M1481" t="s">
        <v>28</v>
      </c>
      <c r="N1481" t="s">
        <v>27</v>
      </c>
      <c r="O1481">
        <v>3</v>
      </c>
      <c r="P1481" t="s">
        <v>32</v>
      </c>
      <c r="Q1481" s="1">
        <v>43059</v>
      </c>
    </row>
    <row r="1482" spans="1:17" x14ac:dyDescent="0.55000000000000004">
      <c r="A1482" t="s">
        <v>4554</v>
      </c>
      <c r="B1482" t="s">
        <v>6</v>
      </c>
      <c r="C1482" t="s">
        <v>88</v>
      </c>
      <c r="D1482" t="s">
        <v>1515</v>
      </c>
      <c r="E1482" t="s">
        <v>25</v>
      </c>
      <c r="F1482">
        <v>30</v>
      </c>
      <c r="G1482" t="s">
        <v>870</v>
      </c>
      <c r="H1482">
        <v>15663887</v>
      </c>
      <c r="I1482" t="s">
        <v>28</v>
      </c>
      <c r="J1482" t="s">
        <v>28</v>
      </c>
      <c r="K1482" t="s">
        <v>28</v>
      </c>
      <c r="L1482" t="s">
        <v>27</v>
      </c>
      <c r="M1482" t="s">
        <v>28</v>
      </c>
      <c r="N1482" t="s">
        <v>28</v>
      </c>
      <c r="O1482">
        <v>1</v>
      </c>
      <c r="P1482" t="s">
        <v>32</v>
      </c>
      <c r="Q1482" s="1">
        <v>42712</v>
      </c>
    </row>
    <row r="1483" spans="1:17" x14ac:dyDescent="0.55000000000000004">
      <c r="A1483" t="s">
        <v>4554</v>
      </c>
      <c r="B1483" t="s">
        <v>6</v>
      </c>
      <c r="C1483" t="s">
        <v>88</v>
      </c>
      <c r="D1483" t="s">
        <v>1516</v>
      </c>
      <c r="E1483" t="s">
        <v>25</v>
      </c>
      <c r="F1483">
        <v>30</v>
      </c>
      <c r="G1483" t="s">
        <v>870</v>
      </c>
      <c r="H1483">
        <v>15663887</v>
      </c>
      <c r="I1483" t="s">
        <v>27</v>
      </c>
      <c r="J1483" t="s">
        <v>28</v>
      </c>
      <c r="K1483" t="s">
        <v>28</v>
      </c>
      <c r="L1483" t="s">
        <v>27</v>
      </c>
      <c r="M1483" t="s">
        <v>27</v>
      </c>
      <c r="N1483" t="s">
        <v>27</v>
      </c>
      <c r="O1483">
        <v>3</v>
      </c>
      <c r="P1483" t="s">
        <v>32</v>
      </c>
      <c r="Q1483" s="1">
        <v>42712</v>
      </c>
    </row>
    <row r="1484" spans="1:17" x14ac:dyDescent="0.55000000000000004">
      <c r="A1484" t="s">
        <v>4554</v>
      </c>
      <c r="B1484" t="s">
        <v>6</v>
      </c>
      <c r="C1484" t="s">
        <v>88</v>
      </c>
      <c r="D1484" t="s">
        <v>1517</v>
      </c>
      <c r="E1484" t="s">
        <v>25</v>
      </c>
      <c r="F1484">
        <v>30</v>
      </c>
      <c r="G1484" t="s">
        <v>870</v>
      </c>
      <c r="H1484">
        <v>15678736</v>
      </c>
      <c r="I1484" t="s">
        <v>28</v>
      </c>
      <c r="J1484" t="s">
        <v>28</v>
      </c>
      <c r="K1484" t="s">
        <v>28</v>
      </c>
      <c r="L1484" t="s">
        <v>27</v>
      </c>
      <c r="M1484" t="s">
        <v>27</v>
      </c>
      <c r="N1484" t="s">
        <v>28</v>
      </c>
      <c r="O1484">
        <v>2</v>
      </c>
      <c r="P1484" t="s">
        <v>32</v>
      </c>
      <c r="Q1484" s="1">
        <v>42712</v>
      </c>
    </row>
    <row r="1485" spans="1:17" x14ac:dyDescent="0.55000000000000004">
      <c r="A1485" t="s">
        <v>4557</v>
      </c>
      <c r="B1485" t="s">
        <v>6</v>
      </c>
      <c r="C1485" t="s">
        <v>88</v>
      </c>
      <c r="D1485" t="s">
        <v>1518</v>
      </c>
      <c r="E1485" t="s">
        <v>25</v>
      </c>
      <c r="F1485">
        <v>30</v>
      </c>
      <c r="G1485" t="s">
        <v>870</v>
      </c>
      <c r="H1485">
        <v>15678736</v>
      </c>
      <c r="I1485" t="s">
        <v>27</v>
      </c>
      <c r="J1485" t="s">
        <v>28</v>
      </c>
      <c r="K1485" t="s">
        <v>28</v>
      </c>
      <c r="L1485" t="s">
        <v>27</v>
      </c>
      <c r="M1485" t="s">
        <v>28</v>
      </c>
      <c r="N1485" t="s">
        <v>27</v>
      </c>
      <c r="O1485">
        <v>2</v>
      </c>
      <c r="P1485" t="s">
        <v>32</v>
      </c>
      <c r="Q1485" s="1">
        <v>42975</v>
      </c>
    </row>
    <row r="1486" spans="1:17" x14ac:dyDescent="0.55000000000000004">
      <c r="A1486" t="s">
        <v>4557</v>
      </c>
      <c r="B1486" t="s">
        <v>6</v>
      </c>
      <c r="C1486" t="s">
        <v>88</v>
      </c>
      <c r="D1486" t="s">
        <v>1519</v>
      </c>
      <c r="E1486" t="s">
        <v>25</v>
      </c>
      <c r="F1486">
        <v>30</v>
      </c>
      <c r="G1486" t="s">
        <v>870</v>
      </c>
      <c r="H1486">
        <v>15678736</v>
      </c>
      <c r="I1486" t="s">
        <v>28</v>
      </c>
      <c r="J1486" t="s">
        <v>28</v>
      </c>
      <c r="K1486" t="s">
        <v>27</v>
      </c>
      <c r="L1486" t="s">
        <v>27</v>
      </c>
      <c r="M1486" t="s">
        <v>28</v>
      </c>
      <c r="N1486" t="s">
        <v>28</v>
      </c>
      <c r="O1486">
        <v>2</v>
      </c>
      <c r="P1486" t="s">
        <v>32</v>
      </c>
      <c r="Q1486" s="1">
        <v>42975</v>
      </c>
    </row>
    <row r="1487" spans="1:17" x14ac:dyDescent="0.55000000000000004">
      <c r="A1487" t="s">
        <v>4555</v>
      </c>
      <c r="B1487" t="s">
        <v>6</v>
      </c>
      <c r="C1487" t="s">
        <v>88</v>
      </c>
      <c r="D1487" t="s">
        <v>1520</v>
      </c>
      <c r="E1487" t="s">
        <v>25</v>
      </c>
      <c r="F1487">
        <v>30</v>
      </c>
      <c r="G1487" t="s">
        <v>870</v>
      </c>
      <c r="H1487">
        <v>40205141</v>
      </c>
      <c r="I1487" t="s">
        <v>27</v>
      </c>
      <c r="J1487" t="s">
        <v>28</v>
      </c>
      <c r="K1487" t="s">
        <v>27</v>
      </c>
      <c r="L1487" t="s">
        <v>27</v>
      </c>
      <c r="M1487" t="s">
        <v>28</v>
      </c>
      <c r="N1487" t="s">
        <v>27</v>
      </c>
      <c r="O1487">
        <v>3</v>
      </c>
      <c r="P1487" t="s">
        <v>32</v>
      </c>
      <c r="Q1487" s="1">
        <v>42661</v>
      </c>
    </row>
    <row r="1488" spans="1:17" x14ac:dyDescent="0.55000000000000004">
      <c r="A1488" t="s">
        <v>4556</v>
      </c>
      <c r="B1488" t="s">
        <v>3</v>
      </c>
      <c r="C1488" t="s">
        <v>88</v>
      </c>
      <c r="D1488" t="s">
        <v>1521</v>
      </c>
      <c r="E1488" t="s">
        <v>25</v>
      </c>
      <c r="F1488">
        <v>30</v>
      </c>
      <c r="G1488" t="s">
        <v>870</v>
      </c>
      <c r="H1488">
        <v>74562501</v>
      </c>
      <c r="I1488" t="s">
        <v>28</v>
      </c>
      <c r="J1488" t="s">
        <v>28</v>
      </c>
      <c r="K1488" t="s">
        <v>27</v>
      </c>
      <c r="L1488" t="s">
        <v>27</v>
      </c>
      <c r="M1488" t="s">
        <v>27</v>
      </c>
      <c r="N1488" t="s">
        <v>28</v>
      </c>
      <c r="O1488">
        <v>3</v>
      </c>
      <c r="P1488" t="s">
        <v>32</v>
      </c>
      <c r="Q1488" s="1">
        <v>43802</v>
      </c>
    </row>
    <row r="1489" spans="1:17" x14ac:dyDescent="0.55000000000000004">
      <c r="A1489" t="s">
        <v>4554</v>
      </c>
      <c r="B1489" t="s">
        <v>3</v>
      </c>
      <c r="C1489" t="s">
        <v>88</v>
      </c>
      <c r="D1489" t="s">
        <v>1522</v>
      </c>
      <c r="E1489" t="s">
        <v>25</v>
      </c>
      <c r="F1489">
        <v>31</v>
      </c>
      <c r="G1489" t="s">
        <v>870</v>
      </c>
      <c r="H1489">
        <v>41582808</v>
      </c>
      <c r="I1489" t="s">
        <v>28</v>
      </c>
      <c r="J1489" t="s">
        <v>28</v>
      </c>
      <c r="K1489" t="s">
        <v>27</v>
      </c>
      <c r="L1489" t="s">
        <v>27</v>
      </c>
      <c r="M1489" t="s">
        <v>28</v>
      </c>
      <c r="N1489" t="s">
        <v>28</v>
      </c>
      <c r="O1489">
        <v>2</v>
      </c>
      <c r="P1489" t="s">
        <v>32</v>
      </c>
      <c r="Q1489" s="1">
        <v>43411</v>
      </c>
    </row>
    <row r="1490" spans="1:17" x14ac:dyDescent="0.55000000000000004">
      <c r="A1490" t="s">
        <v>4554</v>
      </c>
      <c r="B1490" t="s">
        <v>6</v>
      </c>
      <c r="C1490" t="s">
        <v>88</v>
      </c>
      <c r="D1490" t="s">
        <v>1523</v>
      </c>
      <c r="E1490" t="s">
        <v>42</v>
      </c>
      <c r="F1490">
        <v>31</v>
      </c>
      <c r="G1490" t="s">
        <v>870</v>
      </c>
      <c r="H1490">
        <v>20120018</v>
      </c>
      <c r="I1490" t="s">
        <v>28</v>
      </c>
      <c r="J1490" t="s">
        <v>28</v>
      </c>
      <c r="K1490" t="s">
        <v>27</v>
      </c>
      <c r="L1490" t="s">
        <v>27</v>
      </c>
      <c r="M1490" t="s">
        <v>27</v>
      </c>
      <c r="N1490" t="s">
        <v>28</v>
      </c>
      <c r="O1490">
        <v>3</v>
      </c>
      <c r="P1490" t="s">
        <v>32</v>
      </c>
      <c r="Q1490" s="1">
        <v>43411</v>
      </c>
    </row>
    <row r="1491" spans="1:17" x14ac:dyDescent="0.55000000000000004">
      <c r="A1491" t="s">
        <v>4554</v>
      </c>
      <c r="B1491" t="s">
        <v>6</v>
      </c>
      <c r="C1491" t="s">
        <v>88</v>
      </c>
      <c r="D1491" t="s">
        <v>1524</v>
      </c>
      <c r="E1491" t="s">
        <v>25</v>
      </c>
      <c r="F1491">
        <v>31</v>
      </c>
      <c r="G1491" t="s">
        <v>870</v>
      </c>
      <c r="H1491">
        <v>20120018</v>
      </c>
      <c r="I1491" t="s">
        <v>28</v>
      </c>
      <c r="J1491" t="s">
        <v>28</v>
      </c>
      <c r="K1491" t="s">
        <v>27</v>
      </c>
      <c r="L1491" t="s">
        <v>27</v>
      </c>
      <c r="M1491" t="s">
        <v>27</v>
      </c>
      <c r="N1491" t="s">
        <v>28</v>
      </c>
      <c r="O1491">
        <v>3</v>
      </c>
      <c r="P1491" t="s">
        <v>32</v>
      </c>
      <c r="Q1491" s="1">
        <v>43411</v>
      </c>
    </row>
    <row r="1492" spans="1:17" x14ac:dyDescent="0.55000000000000004">
      <c r="A1492" t="s">
        <v>4559</v>
      </c>
      <c r="B1492" t="s">
        <v>6</v>
      </c>
      <c r="C1492" t="s">
        <v>88</v>
      </c>
      <c r="D1492" t="s">
        <v>1525</v>
      </c>
      <c r="E1492" t="s">
        <v>42</v>
      </c>
      <c r="F1492">
        <v>31</v>
      </c>
      <c r="G1492" t="s">
        <v>870</v>
      </c>
      <c r="H1492">
        <v>20120018</v>
      </c>
      <c r="I1492" t="s">
        <v>27</v>
      </c>
      <c r="J1492" t="s">
        <v>28</v>
      </c>
      <c r="K1492" t="s">
        <v>27</v>
      </c>
      <c r="L1492" t="s">
        <v>27</v>
      </c>
      <c r="M1492" t="s">
        <v>27</v>
      </c>
      <c r="N1492" t="s">
        <v>27</v>
      </c>
      <c r="O1492">
        <v>4</v>
      </c>
      <c r="P1492" t="s">
        <v>29</v>
      </c>
      <c r="Q1492" s="1">
        <v>43805</v>
      </c>
    </row>
    <row r="1493" spans="1:17" x14ac:dyDescent="0.55000000000000004">
      <c r="A1493" t="s">
        <v>4556</v>
      </c>
      <c r="B1493" t="s">
        <v>6</v>
      </c>
      <c r="C1493" t="s">
        <v>88</v>
      </c>
      <c r="D1493" t="s">
        <v>1526</v>
      </c>
      <c r="E1493" t="s">
        <v>25</v>
      </c>
      <c r="F1493">
        <v>31</v>
      </c>
      <c r="G1493" t="s">
        <v>870</v>
      </c>
      <c r="H1493">
        <v>41298716</v>
      </c>
      <c r="I1493" t="s">
        <v>27</v>
      </c>
      <c r="J1493" t="s">
        <v>28</v>
      </c>
      <c r="K1493" t="s">
        <v>27</v>
      </c>
      <c r="L1493" t="s">
        <v>27</v>
      </c>
      <c r="M1493" t="s">
        <v>27</v>
      </c>
      <c r="N1493" t="s">
        <v>27</v>
      </c>
      <c r="O1493">
        <v>4</v>
      </c>
      <c r="P1493" t="s">
        <v>29</v>
      </c>
      <c r="Q1493" s="1">
        <v>42860</v>
      </c>
    </row>
    <row r="1494" spans="1:17" x14ac:dyDescent="0.55000000000000004">
      <c r="A1494" t="s">
        <v>4556</v>
      </c>
      <c r="B1494" t="s">
        <v>6</v>
      </c>
      <c r="C1494" t="s">
        <v>88</v>
      </c>
      <c r="D1494" t="s">
        <v>1527</v>
      </c>
      <c r="E1494" t="s">
        <v>42</v>
      </c>
      <c r="F1494">
        <v>32</v>
      </c>
      <c r="G1494" t="s">
        <v>870</v>
      </c>
      <c r="H1494">
        <v>41298716</v>
      </c>
      <c r="I1494" t="s">
        <v>28</v>
      </c>
      <c r="J1494" t="s">
        <v>28</v>
      </c>
      <c r="K1494" t="s">
        <v>27</v>
      </c>
      <c r="L1494" t="s">
        <v>27</v>
      </c>
      <c r="M1494" t="s">
        <v>27</v>
      </c>
      <c r="N1494" t="s">
        <v>28</v>
      </c>
      <c r="O1494">
        <v>3</v>
      </c>
      <c r="P1494" t="s">
        <v>32</v>
      </c>
      <c r="Q1494" s="1">
        <v>43067</v>
      </c>
    </row>
    <row r="1495" spans="1:17" x14ac:dyDescent="0.55000000000000004">
      <c r="A1495" t="s">
        <v>4556</v>
      </c>
      <c r="B1495" t="s">
        <v>6</v>
      </c>
      <c r="C1495" t="s">
        <v>88</v>
      </c>
      <c r="D1495" t="s">
        <v>1528</v>
      </c>
      <c r="E1495" t="s">
        <v>25</v>
      </c>
      <c r="F1495">
        <v>32</v>
      </c>
      <c r="G1495" t="s">
        <v>870</v>
      </c>
      <c r="H1495">
        <v>41298716</v>
      </c>
      <c r="I1495" t="s">
        <v>27</v>
      </c>
      <c r="J1495" t="s">
        <v>28</v>
      </c>
      <c r="K1495" t="s">
        <v>28</v>
      </c>
      <c r="L1495" t="s">
        <v>27</v>
      </c>
      <c r="M1495" t="s">
        <v>27</v>
      </c>
      <c r="N1495" t="s">
        <v>27</v>
      </c>
      <c r="O1495">
        <v>3</v>
      </c>
      <c r="P1495" t="s">
        <v>32</v>
      </c>
      <c r="Q1495" s="1">
        <v>43067</v>
      </c>
    </row>
    <row r="1496" spans="1:17" x14ac:dyDescent="0.55000000000000004">
      <c r="A1496" t="s">
        <v>4555</v>
      </c>
      <c r="B1496" t="s">
        <v>6</v>
      </c>
      <c r="C1496" t="s">
        <v>88</v>
      </c>
      <c r="D1496" t="s">
        <v>1529</v>
      </c>
      <c r="E1496" t="s">
        <v>42</v>
      </c>
      <c r="F1496">
        <v>32</v>
      </c>
      <c r="G1496" t="s">
        <v>870</v>
      </c>
      <c r="H1496">
        <v>45821926</v>
      </c>
      <c r="I1496" t="s">
        <v>27</v>
      </c>
      <c r="J1496" t="s">
        <v>28</v>
      </c>
      <c r="K1496" t="s">
        <v>28</v>
      </c>
      <c r="L1496" t="s">
        <v>27</v>
      </c>
      <c r="M1496" t="s">
        <v>27</v>
      </c>
      <c r="N1496" t="s">
        <v>27</v>
      </c>
      <c r="O1496">
        <v>3</v>
      </c>
      <c r="P1496" t="s">
        <v>32</v>
      </c>
      <c r="Q1496" s="1">
        <v>43042</v>
      </c>
    </row>
    <row r="1497" spans="1:17" x14ac:dyDescent="0.55000000000000004">
      <c r="A1497" t="s">
        <v>4553</v>
      </c>
      <c r="B1497" t="s">
        <v>6</v>
      </c>
      <c r="C1497" t="s">
        <v>88</v>
      </c>
      <c r="D1497" t="s">
        <v>1530</v>
      </c>
      <c r="E1497" t="s">
        <v>42</v>
      </c>
      <c r="F1497">
        <v>32</v>
      </c>
      <c r="G1497" t="s">
        <v>870</v>
      </c>
      <c r="H1497">
        <v>45821926</v>
      </c>
      <c r="I1497" t="s">
        <v>27</v>
      </c>
      <c r="J1497" t="s">
        <v>28</v>
      </c>
      <c r="K1497" t="s">
        <v>28</v>
      </c>
      <c r="L1497" t="s">
        <v>27</v>
      </c>
      <c r="M1497" t="s">
        <v>27</v>
      </c>
      <c r="N1497" t="s">
        <v>27</v>
      </c>
      <c r="O1497">
        <v>3</v>
      </c>
      <c r="P1497" t="s">
        <v>32</v>
      </c>
      <c r="Q1497" s="1">
        <v>43818</v>
      </c>
    </row>
    <row r="1498" spans="1:17" x14ac:dyDescent="0.55000000000000004">
      <c r="A1498" t="s">
        <v>4557</v>
      </c>
      <c r="B1498" t="s">
        <v>6</v>
      </c>
      <c r="C1498" t="s">
        <v>88</v>
      </c>
      <c r="D1498" t="s">
        <v>1531</v>
      </c>
      <c r="E1498" t="s">
        <v>42</v>
      </c>
      <c r="F1498">
        <v>32</v>
      </c>
      <c r="G1498" t="s">
        <v>870</v>
      </c>
      <c r="H1498">
        <v>46428427</v>
      </c>
      <c r="I1498" t="s">
        <v>27</v>
      </c>
      <c r="J1498" t="s">
        <v>28</v>
      </c>
      <c r="K1498" t="s">
        <v>28</v>
      </c>
      <c r="L1498" t="s">
        <v>27</v>
      </c>
      <c r="M1498" t="s">
        <v>27</v>
      </c>
      <c r="N1498" t="s">
        <v>27</v>
      </c>
      <c r="O1498">
        <v>3</v>
      </c>
      <c r="P1498" t="s">
        <v>32</v>
      </c>
      <c r="Q1498" s="1">
        <v>42986</v>
      </c>
    </row>
    <row r="1499" spans="1:17" x14ac:dyDescent="0.55000000000000004">
      <c r="A1499" t="s">
        <v>4557</v>
      </c>
      <c r="B1499" t="s">
        <v>6</v>
      </c>
      <c r="C1499" t="s">
        <v>88</v>
      </c>
      <c r="D1499" t="s">
        <v>1532</v>
      </c>
      <c r="E1499" t="s">
        <v>25</v>
      </c>
      <c r="F1499">
        <v>33</v>
      </c>
      <c r="G1499" t="s">
        <v>870</v>
      </c>
      <c r="H1499">
        <v>46428427</v>
      </c>
      <c r="I1499" t="s">
        <v>28</v>
      </c>
      <c r="J1499" t="s">
        <v>28</v>
      </c>
      <c r="K1499" t="s">
        <v>27</v>
      </c>
      <c r="L1499" t="s">
        <v>27</v>
      </c>
      <c r="M1499" t="s">
        <v>27</v>
      </c>
      <c r="N1499" t="s">
        <v>28</v>
      </c>
      <c r="O1499">
        <v>3</v>
      </c>
      <c r="P1499" t="s">
        <v>32</v>
      </c>
      <c r="Q1499" s="1">
        <v>42986</v>
      </c>
    </row>
    <row r="1500" spans="1:17" x14ac:dyDescent="0.55000000000000004">
      <c r="A1500" t="s">
        <v>4557</v>
      </c>
      <c r="B1500" t="s">
        <v>6</v>
      </c>
      <c r="C1500" t="s">
        <v>88</v>
      </c>
      <c r="D1500" t="s">
        <v>1533</v>
      </c>
      <c r="E1500" t="s">
        <v>25</v>
      </c>
      <c r="F1500">
        <v>33</v>
      </c>
      <c r="G1500" t="s">
        <v>870</v>
      </c>
      <c r="H1500">
        <v>46428427</v>
      </c>
      <c r="I1500" t="s">
        <v>27</v>
      </c>
      <c r="J1500" t="s">
        <v>28</v>
      </c>
      <c r="K1500" t="s">
        <v>27</v>
      </c>
      <c r="L1500" t="s">
        <v>27</v>
      </c>
      <c r="M1500" t="s">
        <v>27</v>
      </c>
      <c r="N1500" t="s">
        <v>27</v>
      </c>
      <c r="O1500">
        <v>4</v>
      </c>
      <c r="P1500" t="s">
        <v>29</v>
      </c>
      <c r="Q1500" s="1">
        <v>42986</v>
      </c>
    </row>
    <row r="1501" spans="1:17" x14ac:dyDescent="0.55000000000000004">
      <c r="A1501" t="s">
        <v>4554</v>
      </c>
      <c r="B1501" t="s">
        <v>6</v>
      </c>
      <c r="C1501" t="s">
        <v>88</v>
      </c>
      <c r="D1501" t="s">
        <v>1534</v>
      </c>
      <c r="E1501" t="s">
        <v>25</v>
      </c>
      <c r="F1501">
        <v>33</v>
      </c>
      <c r="G1501" t="s">
        <v>870</v>
      </c>
      <c r="H1501">
        <v>45821926</v>
      </c>
      <c r="I1501" t="s">
        <v>28</v>
      </c>
      <c r="J1501" t="s">
        <v>28</v>
      </c>
      <c r="K1501" t="s">
        <v>27</v>
      </c>
      <c r="L1501" t="s">
        <v>27</v>
      </c>
      <c r="M1501" t="s">
        <v>27</v>
      </c>
      <c r="N1501" t="s">
        <v>28</v>
      </c>
      <c r="O1501">
        <v>3</v>
      </c>
      <c r="P1501" t="s">
        <v>32</v>
      </c>
      <c r="Q1501" s="1">
        <v>42663</v>
      </c>
    </row>
    <row r="1502" spans="1:17" x14ac:dyDescent="0.55000000000000004">
      <c r="A1502" t="s">
        <v>4557</v>
      </c>
      <c r="B1502" t="s">
        <v>6</v>
      </c>
      <c r="C1502" t="s">
        <v>88</v>
      </c>
      <c r="D1502" t="s">
        <v>1535</v>
      </c>
      <c r="E1502" t="s">
        <v>25</v>
      </c>
      <c r="F1502">
        <v>33</v>
      </c>
      <c r="G1502" t="s">
        <v>870</v>
      </c>
      <c r="H1502">
        <v>46428427</v>
      </c>
      <c r="I1502" t="s">
        <v>28</v>
      </c>
      <c r="J1502" t="s">
        <v>28</v>
      </c>
      <c r="K1502" t="s">
        <v>27</v>
      </c>
      <c r="L1502" t="s">
        <v>27</v>
      </c>
      <c r="M1502" t="s">
        <v>27</v>
      </c>
      <c r="N1502" t="s">
        <v>28</v>
      </c>
      <c r="O1502">
        <v>3</v>
      </c>
      <c r="P1502" t="s">
        <v>32</v>
      </c>
      <c r="Q1502" s="1">
        <v>43057</v>
      </c>
    </row>
    <row r="1503" spans="1:17" x14ac:dyDescent="0.55000000000000004">
      <c r="A1503" t="s">
        <v>4557</v>
      </c>
      <c r="B1503" t="s">
        <v>6</v>
      </c>
      <c r="C1503" t="s">
        <v>88</v>
      </c>
      <c r="D1503" t="s">
        <v>1536</v>
      </c>
      <c r="E1503" t="s">
        <v>25</v>
      </c>
      <c r="F1503">
        <v>33</v>
      </c>
      <c r="G1503" t="s">
        <v>870</v>
      </c>
      <c r="H1503">
        <v>45821926</v>
      </c>
      <c r="I1503" t="s">
        <v>27</v>
      </c>
      <c r="J1503" t="s">
        <v>28</v>
      </c>
      <c r="K1503" t="s">
        <v>27</v>
      </c>
      <c r="L1503" t="s">
        <v>27</v>
      </c>
      <c r="M1503" t="s">
        <v>27</v>
      </c>
      <c r="N1503" t="s">
        <v>27</v>
      </c>
      <c r="O1503">
        <v>4</v>
      </c>
      <c r="P1503" t="s">
        <v>29</v>
      </c>
      <c r="Q1503" s="1">
        <v>43057</v>
      </c>
    </row>
    <row r="1504" spans="1:17" x14ac:dyDescent="0.55000000000000004">
      <c r="A1504" t="s">
        <v>4557</v>
      </c>
      <c r="B1504" t="s">
        <v>6</v>
      </c>
      <c r="C1504" t="s">
        <v>88</v>
      </c>
      <c r="D1504" t="s">
        <v>1537</v>
      </c>
      <c r="E1504" t="s">
        <v>25</v>
      </c>
      <c r="F1504">
        <v>33</v>
      </c>
      <c r="G1504" t="s">
        <v>870</v>
      </c>
      <c r="H1504">
        <v>45821926</v>
      </c>
      <c r="I1504" t="s">
        <v>27</v>
      </c>
      <c r="J1504" t="s">
        <v>28</v>
      </c>
      <c r="K1504" t="s">
        <v>27</v>
      </c>
      <c r="L1504" t="s">
        <v>27</v>
      </c>
      <c r="M1504" t="s">
        <v>27</v>
      </c>
      <c r="N1504" t="s">
        <v>27</v>
      </c>
      <c r="O1504">
        <v>4</v>
      </c>
      <c r="P1504" t="s">
        <v>29</v>
      </c>
      <c r="Q1504" s="1">
        <v>43057</v>
      </c>
    </row>
    <row r="1505" spans="1:17" x14ac:dyDescent="0.55000000000000004">
      <c r="A1505" t="s">
        <v>4554</v>
      </c>
      <c r="B1505" t="s">
        <v>6</v>
      </c>
      <c r="C1505" t="s">
        <v>88</v>
      </c>
      <c r="D1505" t="s">
        <v>1538</v>
      </c>
      <c r="E1505" t="s">
        <v>25</v>
      </c>
      <c r="F1505">
        <v>34</v>
      </c>
      <c r="G1505" t="s">
        <v>870</v>
      </c>
      <c r="H1505">
        <v>41480067</v>
      </c>
      <c r="I1505" t="s">
        <v>27</v>
      </c>
      <c r="J1505" t="s">
        <v>28</v>
      </c>
      <c r="K1505" t="s">
        <v>27</v>
      </c>
      <c r="L1505" t="s">
        <v>27</v>
      </c>
      <c r="M1505" t="s">
        <v>27</v>
      </c>
      <c r="N1505" t="s">
        <v>27</v>
      </c>
      <c r="O1505">
        <v>4</v>
      </c>
      <c r="P1505" t="s">
        <v>29</v>
      </c>
      <c r="Q1505" s="1">
        <v>42705</v>
      </c>
    </row>
    <row r="1506" spans="1:17" x14ac:dyDescent="0.55000000000000004">
      <c r="A1506" t="s">
        <v>4554</v>
      </c>
      <c r="B1506" t="s">
        <v>6</v>
      </c>
      <c r="C1506" t="s">
        <v>88</v>
      </c>
      <c r="D1506" t="s">
        <v>1539</v>
      </c>
      <c r="E1506" t="s">
        <v>25</v>
      </c>
      <c r="F1506">
        <v>34</v>
      </c>
      <c r="G1506" t="s">
        <v>870</v>
      </c>
      <c r="H1506">
        <v>41055866</v>
      </c>
      <c r="I1506" t="s">
        <v>27</v>
      </c>
      <c r="J1506" t="s">
        <v>28</v>
      </c>
      <c r="K1506" t="s">
        <v>27</v>
      </c>
      <c r="L1506" t="s">
        <v>27</v>
      </c>
      <c r="M1506" t="s">
        <v>27</v>
      </c>
      <c r="N1506" t="s">
        <v>27</v>
      </c>
      <c r="O1506">
        <v>4</v>
      </c>
      <c r="P1506" t="s">
        <v>29</v>
      </c>
      <c r="Q1506" s="1">
        <v>42705</v>
      </c>
    </row>
    <row r="1507" spans="1:17" x14ac:dyDescent="0.55000000000000004">
      <c r="A1507" t="s">
        <v>4554</v>
      </c>
      <c r="B1507" t="s">
        <v>6</v>
      </c>
      <c r="C1507" t="s">
        <v>88</v>
      </c>
      <c r="D1507" t="s">
        <v>1540</v>
      </c>
      <c r="E1507" t="s">
        <v>25</v>
      </c>
      <c r="F1507">
        <v>34</v>
      </c>
      <c r="G1507" t="s">
        <v>870</v>
      </c>
      <c r="H1507">
        <v>41378346</v>
      </c>
      <c r="I1507" t="s">
        <v>27</v>
      </c>
      <c r="J1507" t="s">
        <v>28</v>
      </c>
      <c r="K1507" t="s">
        <v>27</v>
      </c>
      <c r="L1507" t="s">
        <v>27</v>
      </c>
      <c r="M1507" t="s">
        <v>27</v>
      </c>
      <c r="N1507" t="s">
        <v>27</v>
      </c>
      <c r="O1507">
        <v>4</v>
      </c>
      <c r="P1507" t="s">
        <v>29</v>
      </c>
      <c r="Q1507" s="1">
        <v>43319</v>
      </c>
    </row>
    <row r="1508" spans="1:17" x14ac:dyDescent="0.55000000000000004">
      <c r="A1508" t="s">
        <v>4554</v>
      </c>
      <c r="B1508" t="s">
        <v>6</v>
      </c>
      <c r="C1508" t="s">
        <v>88</v>
      </c>
      <c r="D1508" t="s">
        <v>1541</v>
      </c>
      <c r="E1508" t="s">
        <v>25</v>
      </c>
      <c r="F1508">
        <v>35</v>
      </c>
      <c r="G1508" t="s">
        <v>870</v>
      </c>
      <c r="H1508">
        <v>41055866</v>
      </c>
      <c r="I1508" t="s">
        <v>28</v>
      </c>
      <c r="J1508" t="s">
        <v>28</v>
      </c>
      <c r="K1508" t="s">
        <v>28</v>
      </c>
      <c r="L1508" t="s">
        <v>27</v>
      </c>
      <c r="M1508" t="s">
        <v>27</v>
      </c>
      <c r="N1508" t="s">
        <v>28</v>
      </c>
      <c r="O1508">
        <v>2</v>
      </c>
      <c r="P1508" t="s">
        <v>32</v>
      </c>
      <c r="Q1508" s="1">
        <v>43319</v>
      </c>
    </row>
    <row r="1509" spans="1:17" x14ac:dyDescent="0.55000000000000004">
      <c r="A1509" t="s">
        <v>4556</v>
      </c>
      <c r="B1509" t="s">
        <v>6</v>
      </c>
      <c r="C1509" t="s">
        <v>88</v>
      </c>
      <c r="D1509" t="s">
        <v>1542</v>
      </c>
      <c r="E1509" t="s">
        <v>25</v>
      </c>
      <c r="F1509">
        <v>35</v>
      </c>
      <c r="G1509" t="s">
        <v>870</v>
      </c>
      <c r="H1509">
        <v>41378346</v>
      </c>
      <c r="I1509" t="s">
        <v>28</v>
      </c>
      <c r="J1509" t="s">
        <v>28</v>
      </c>
      <c r="K1509" t="s">
        <v>28</v>
      </c>
      <c r="L1509" t="s">
        <v>27</v>
      </c>
      <c r="M1509" t="s">
        <v>28</v>
      </c>
      <c r="N1509" t="s">
        <v>28</v>
      </c>
      <c r="O1509">
        <v>1</v>
      </c>
      <c r="P1509" t="s">
        <v>32</v>
      </c>
      <c r="Q1509" s="1">
        <v>43098</v>
      </c>
    </row>
    <row r="1510" spans="1:17" x14ac:dyDescent="0.55000000000000004">
      <c r="A1510" t="s">
        <v>4553</v>
      </c>
      <c r="B1510" t="s">
        <v>6</v>
      </c>
      <c r="C1510" t="s">
        <v>88</v>
      </c>
      <c r="D1510" t="s">
        <v>1543</v>
      </c>
      <c r="E1510" t="s">
        <v>42</v>
      </c>
      <c r="F1510">
        <v>35</v>
      </c>
      <c r="G1510" t="s">
        <v>870</v>
      </c>
      <c r="H1510">
        <v>41378346</v>
      </c>
      <c r="I1510" t="s">
        <v>28</v>
      </c>
      <c r="J1510" t="s">
        <v>28</v>
      </c>
      <c r="K1510" t="s">
        <v>28</v>
      </c>
      <c r="L1510" t="s">
        <v>27</v>
      </c>
      <c r="M1510" t="s">
        <v>28</v>
      </c>
      <c r="N1510" t="s">
        <v>28</v>
      </c>
      <c r="O1510">
        <v>1</v>
      </c>
      <c r="P1510" t="s">
        <v>32</v>
      </c>
      <c r="Q1510" s="1">
        <v>42636</v>
      </c>
    </row>
    <row r="1511" spans="1:17" x14ac:dyDescent="0.55000000000000004">
      <c r="A1511" t="s">
        <v>4558</v>
      </c>
      <c r="B1511" t="s">
        <v>6</v>
      </c>
      <c r="C1511" t="s">
        <v>88</v>
      </c>
      <c r="D1511" t="s">
        <v>1544</v>
      </c>
      <c r="E1511" t="s">
        <v>42</v>
      </c>
      <c r="F1511">
        <v>32</v>
      </c>
      <c r="G1511" t="s">
        <v>870</v>
      </c>
      <c r="H1511">
        <v>80645751</v>
      </c>
      <c r="I1511" t="s">
        <v>28</v>
      </c>
      <c r="J1511" t="s">
        <v>28</v>
      </c>
      <c r="K1511" t="s">
        <v>27</v>
      </c>
      <c r="L1511" t="s">
        <v>27</v>
      </c>
      <c r="M1511" t="s">
        <v>27</v>
      </c>
      <c r="N1511" t="s">
        <v>28</v>
      </c>
      <c r="O1511">
        <v>3</v>
      </c>
      <c r="P1511" t="s">
        <v>32</v>
      </c>
      <c r="Q1511" s="1">
        <v>43079</v>
      </c>
    </row>
    <row r="1512" spans="1:17" x14ac:dyDescent="0.55000000000000004">
      <c r="A1512" t="s">
        <v>4554</v>
      </c>
      <c r="B1512" t="s">
        <v>6</v>
      </c>
      <c r="C1512" t="s">
        <v>88</v>
      </c>
      <c r="D1512" t="s">
        <v>1545</v>
      </c>
      <c r="E1512" t="s">
        <v>25</v>
      </c>
      <c r="F1512">
        <v>35</v>
      </c>
      <c r="G1512" t="s">
        <v>870</v>
      </c>
      <c r="H1512">
        <v>15676320</v>
      </c>
      <c r="I1512" t="s">
        <v>27</v>
      </c>
      <c r="J1512" t="s">
        <v>28</v>
      </c>
      <c r="K1512" t="s">
        <v>27</v>
      </c>
      <c r="L1512" t="s">
        <v>27</v>
      </c>
      <c r="M1512" t="s">
        <v>27</v>
      </c>
      <c r="N1512" t="s">
        <v>27</v>
      </c>
      <c r="O1512">
        <v>4</v>
      </c>
      <c r="P1512" t="s">
        <v>29</v>
      </c>
      <c r="Q1512" s="1">
        <v>42993</v>
      </c>
    </row>
    <row r="1513" spans="1:17" x14ac:dyDescent="0.55000000000000004">
      <c r="A1513" t="s">
        <v>4554</v>
      </c>
      <c r="B1513" t="s">
        <v>6</v>
      </c>
      <c r="C1513" t="s">
        <v>88</v>
      </c>
      <c r="D1513" t="s">
        <v>1546</v>
      </c>
      <c r="E1513" t="s">
        <v>25</v>
      </c>
      <c r="F1513">
        <v>35</v>
      </c>
      <c r="G1513" t="s">
        <v>870</v>
      </c>
      <c r="H1513">
        <v>80645751</v>
      </c>
      <c r="I1513" t="s">
        <v>27</v>
      </c>
      <c r="J1513" t="s">
        <v>28</v>
      </c>
      <c r="K1513" t="s">
        <v>27</v>
      </c>
      <c r="L1513" t="s">
        <v>27</v>
      </c>
      <c r="M1513" t="s">
        <v>27</v>
      </c>
      <c r="N1513" t="s">
        <v>27</v>
      </c>
      <c r="O1513">
        <v>4</v>
      </c>
      <c r="P1513" t="s">
        <v>29</v>
      </c>
      <c r="Q1513" s="1">
        <v>42917</v>
      </c>
    </row>
    <row r="1514" spans="1:17" x14ac:dyDescent="0.55000000000000004">
      <c r="A1514" t="s">
        <v>4554</v>
      </c>
      <c r="B1514" t="s">
        <v>6</v>
      </c>
      <c r="C1514" t="s">
        <v>88</v>
      </c>
      <c r="D1514" t="s">
        <v>1547</v>
      </c>
      <c r="E1514" t="s">
        <v>42</v>
      </c>
      <c r="F1514">
        <v>35</v>
      </c>
      <c r="G1514" t="s">
        <v>870</v>
      </c>
      <c r="H1514">
        <v>45757373</v>
      </c>
      <c r="I1514" t="s">
        <v>28</v>
      </c>
      <c r="J1514" t="s">
        <v>27</v>
      </c>
      <c r="K1514" t="s">
        <v>27</v>
      </c>
      <c r="L1514" t="s">
        <v>27</v>
      </c>
      <c r="M1514" t="s">
        <v>27</v>
      </c>
      <c r="N1514" t="s">
        <v>28</v>
      </c>
      <c r="O1514">
        <v>4</v>
      </c>
      <c r="P1514" t="s">
        <v>29</v>
      </c>
      <c r="Q1514" s="1">
        <v>42917</v>
      </c>
    </row>
    <row r="1515" spans="1:17" x14ac:dyDescent="0.55000000000000004">
      <c r="A1515" t="s">
        <v>4557</v>
      </c>
      <c r="B1515" t="s">
        <v>6</v>
      </c>
      <c r="C1515" t="s">
        <v>88</v>
      </c>
      <c r="D1515" t="s">
        <v>1548</v>
      </c>
      <c r="E1515" t="s">
        <v>25</v>
      </c>
      <c r="F1515">
        <v>35</v>
      </c>
      <c r="G1515" t="s">
        <v>870</v>
      </c>
      <c r="H1515">
        <v>42759825</v>
      </c>
      <c r="I1515" t="s">
        <v>28</v>
      </c>
      <c r="J1515" t="s">
        <v>27</v>
      </c>
      <c r="K1515" t="s">
        <v>28</v>
      </c>
      <c r="L1515" t="s">
        <v>27</v>
      </c>
      <c r="M1515" t="s">
        <v>27</v>
      </c>
      <c r="N1515" t="s">
        <v>28</v>
      </c>
      <c r="O1515">
        <v>3</v>
      </c>
      <c r="P1515" t="s">
        <v>32</v>
      </c>
      <c r="Q1515" s="1">
        <v>42969</v>
      </c>
    </row>
    <row r="1516" spans="1:17" x14ac:dyDescent="0.55000000000000004">
      <c r="A1516" t="s">
        <v>4557</v>
      </c>
      <c r="B1516" t="s">
        <v>6</v>
      </c>
      <c r="C1516" t="s">
        <v>88</v>
      </c>
      <c r="D1516" t="s">
        <v>1549</v>
      </c>
      <c r="E1516" t="s">
        <v>42</v>
      </c>
      <c r="F1516">
        <v>34</v>
      </c>
      <c r="G1516" t="s">
        <v>870</v>
      </c>
      <c r="H1516">
        <v>45485732</v>
      </c>
      <c r="I1516" t="s">
        <v>28</v>
      </c>
      <c r="J1516" t="s">
        <v>27</v>
      </c>
      <c r="K1516" t="s">
        <v>28</v>
      </c>
      <c r="L1516" t="s">
        <v>27</v>
      </c>
      <c r="M1516" t="s">
        <v>27</v>
      </c>
      <c r="N1516" t="s">
        <v>28</v>
      </c>
      <c r="O1516">
        <v>3</v>
      </c>
      <c r="P1516" t="s">
        <v>32</v>
      </c>
      <c r="Q1516" s="1">
        <v>42969</v>
      </c>
    </row>
    <row r="1517" spans="1:17" x14ac:dyDescent="0.55000000000000004">
      <c r="A1517" t="s">
        <v>4557</v>
      </c>
      <c r="B1517" t="s">
        <v>6</v>
      </c>
      <c r="C1517" t="s">
        <v>88</v>
      </c>
      <c r="D1517" t="s">
        <v>1550</v>
      </c>
      <c r="E1517" t="s">
        <v>42</v>
      </c>
      <c r="F1517">
        <v>33</v>
      </c>
      <c r="G1517" t="s">
        <v>870</v>
      </c>
      <c r="H1517">
        <v>15842163</v>
      </c>
      <c r="I1517" t="s">
        <v>28</v>
      </c>
      <c r="J1517" t="s">
        <v>27</v>
      </c>
      <c r="K1517" t="s">
        <v>28</v>
      </c>
      <c r="L1517" t="s">
        <v>27</v>
      </c>
      <c r="M1517" t="s">
        <v>27</v>
      </c>
      <c r="N1517" t="s">
        <v>28</v>
      </c>
      <c r="O1517">
        <v>3</v>
      </c>
      <c r="P1517" t="s">
        <v>32</v>
      </c>
      <c r="Q1517" s="1">
        <v>42969</v>
      </c>
    </row>
    <row r="1518" spans="1:17" x14ac:dyDescent="0.55000000000000004">
      <c r="A1518" t="s">
        <v>4559</v>
      </c>
      <c r="B1518" t="s">
        <v>6</v>
      </c>
      <c r="C1518" t="s">
        <v>88</v>
      </c>
      <c r="D1518" t="s">
        <v>1551</v>
      </c>
      <c r="E1518" t="s">
        <v>25</v>
      </c>
      <c r="F1518">
        <v>34</v>
      </c>
      <c r="G1518" t="s">
        <v>870</v>
      </c>
      <c r="H1518">
        <v>15668019</v>
      </c>
      <c r="I1518" t="s">
        <v>28</v>
      </c>
      <c r="J1518" t="s">
        <v>27</v>
      </c>
      <c r="K1518" t="s">
        <v>28</v>
      </c>
      <c r="L1518" t="s">
        <v>27</v>
      </c>
      <c r="M1518" t="s">
        <v>27</v>
      </c>
      <c r="N1518" t="s">
        <v>28</v>
      </c>
      <c r="O1518">
        <v>3</v>
      </c>
      <c r="P1518" t="s">
        <v>32</v>
      </c>
      <c r="Q1518" s="1">
        <v>43086</v>
      </c>
    </row>
    <row r="1519" spans="1:17" x14ac:dyDescent="0.55000000000000004">
      <c r="A1519" t="s">
        <v>4560</v>
      </c>
      <c r="B1519" t="s">
        <v>6</v>
      </c>
      <c r="C1519" t="s">
        <v>88</v>
      </c>
      <c r="D1519" t="s">
        <v>1552</v>
      </c>
      <c r="E1519" t="s">
        <v>25</v>
      </c>
      <c r="F1519">
        <v>33</v>
      </c>
      <c r="G1519" t="s">
        <v>870</v>
      </c>
      <c r="H1519">
        <v>15665550</v>
      </c>
      <c r="I1519" t="s">
        <v>28</v>
      </c>
      <c r="J1519" t="s">
        <v>28</v>
      </c>
      <c r="K1519" t="s">
        <v>27</v>
      </c>
      <c r="L1519" t="s">
        <v>27</v>
      </c>
      <c r="M1519" t="s">
        <v>28</v>
      </c>
      <c r="N1519" t="s">
        <v>28</v>
      </c>
      <c r="O1519">
        <v>2</v>
      </c>
      <c r="P1519" t="s">
        <v>32</v>
      </c>
      <c r="Q1519" s="1">
        <v>43083</v>
      </c>
    </row>
    <row r="1520" spans="1:17" x14ac:dyDescent="0.55000000000000004">
      <c r="A1520" t="s">
        <v>4555</v>
      </c>
      <c r="B1520" t="s">
        <v>6</v>
      </c>
      <c r="C1520" t="s">
        <v>88</v>
      </c>
      <c r="D1520" t="s">
        <v>1553</v>
      </c>
      <c r="E1520" t="s">
        <v>25</v>
      </c>
      <c r="F1520">
        <v>34</v>
      </c>
      <c r="G1520" t="s">
        <v>870</v>
      </c>
      <c r="H1520">
        <v>15672093</v>
      </c>
      <c r="I1520" t="s">
        <v>27</v>
      </c>
      <c r="J1520" t="s">
        <v>27</v>
      </c>
      <c r="K1520" t="s">
        <v>27</v>
      </c>
      <c r="L1520" t="s">
        <v>27</v>
      </c>
      <c r="M1520" t="s">
        <v>27</v>
      </c>
      <c r="N1520" t="s">
        <v>27</v>
      </c>
      <c r="O1520">
        <v>5</v>
      </c>
      <c r="P1520" t="s">
        <v>29</v>
      </c>
      <c r="Q1520" s="1">
        <v>43502</v>
      </c>
    </row>
    <row r="1521" spans="1:17" x14ac:dyDescent="0.55000000000000004">
      <c r="A1521" t="s">
        <v>4555</v>
      </c>
      <c r="B1521" t="s">
        <v>6</v>
      </c>
      <c r="C1521" t="s">
        <v>88</v>
      </c>
      <c r="D1521" t="s">
        <v>1554</v>
      </c>
      <c r="E1521" t="s">
        <v>42</v>
      </c>
      <c r="F1521">
        <v>34</v>
      </c>
      <c r="G1521" t="s">
        <v>870</v>
      </c>
      <c r="H1521">
        <v>15663621</v>
      </c>
      <c r="I1521" t="s">
        <v>28</v>
      </c>
      <c r="J1521" t="s">
        <v>27</v>
      </c>
      <c r="K1521" t="s">
        <v>27</v>
      </c>
      <c r="L1521" t="s">
        <v>27</v>
      </c>
      <c r="M1521" t="s">
        <v>27</v>
      </c>
      <c r="N1521" t="s">
        <v>28</v>
      </c>
      <c r="O1521">
        <v>4</v>
      </c>
      <c r="P1521" t="s">
        <v>29</v>
      </c>
      <c r="Q1521" s="1">
        <v>43502</v>
      </c>
    </row>
    <row r="1522" spans="1:17" x14ac:dyDescent="0.55000000000000004">
      <c r="A1522" t="s">
        <v>4554</v>
      </c>
      <c r="B1522" t="s">
        <v>6</v>
      </c>
      <c r="C1522" t="s">
        <v>88</v>
      </c>
      <c r="D1522" t="s">
        <v>1555</v>
      </c>
      <c r="E1522" t="s">
        <v>25</v>
      </c>
      <c r="F1522">
        <v>33</v>
      </c>
      <c r="G1522" t="s">
        <v>870</v>
      </c>
      <c r="H1522">
        <v>15673610</v>
      </c>
      <c r="I1522" t="s">
        <v>28</v>
      </c>
      <c r="J1522" t="s">
        <v>27</v>
      </c>
      <c r="K1522" t="s">
        <v>27</v>
      </c>
      <c r="L1522" t="s">
        <v>27</v>
      </c>
      <c r="M1522" t="s">
        <v>28</v>
      </c>
      <c r="N1522" t="s">
        <v>28</v>
      </c>
      <c r="O1522">
        <v>3</v>
      </c>
      <c r="P1522" t="s">
        <v>32</v>
      </c>
      <c r="Q1522" s="1">
        <v>42780</v>
      </c>
    </row>
    <row r="1523" spans="1:17" x14ac:dyDescent="0.55000000000000004">
      <c r="A1523" t="s">
        <v>4559</v>
      </c>
      <c r="B1523" t="s">
        <v>6</v>
      </c>
      <c r="C1523" t="s">
        <v>88</v>
      </c>
      <c r="D1523" t="s">
        <v>1556</v>
      </c>
      <c r="E1523" t="s">
        <v>25</v>
      </c>
      <c r="F1523">
        <v>33</v>
      </c>
      <c r="G1523" t="s">
        <v>870</v>
      </c>
      <c r="H1523">
        <v>15667300</v>
      </c>
      <c r="I1523" t="s">
        <v>28</v>
      </c>
      <c r="J1523" t="s">
        <v>28</v>
      </c>
      <c r="K1523" t="s">
        <v>27</v>
      </c>
      <c r="L1523" t="s">
        <v>27</v>
      </c>
      <c r="M1523" t="s">
        <v>28</v>
      </c>
      <c r="N1523" t="s">
        <v>28</v>
      </c>
      <c r="O1523">
        <v>2</v>
      </c>
      <c r="P1523" t="s">
        <v>32</v>
      </c>
      <c r="Q1523" s="1">
        <v>42846</v>
      </c>
    </row>
    <row r="1524" spans="1:17" x14ac:dyDescent="0.55000000000000004">
      <c r="A1524" t="s">
        <v>4558</v>
      </c>
      <c r="B1524" t="s">
        <v>6</v>
      </c>
      <c r="C1524" t="s">
        <v>88</v>
      </c>
      <c r="D1524" t="s">
        <v>1557</v>
      </c>
      <c r="E1524" t="s">
        <v>42</v>
      </c>
      <c r="F1524">
        <v>33</v>
      </c>
      <c r="G1524" t="s">
        <v>870</v>
      </c>
      <c r="H1524">
        <v>15840603</v>
      </c>
      <c r="I1524" t="s">
        <v>28</v>
      </c>
      <c r="J1524" t="s">
        <v>28</v>
      </c>
      <c r="K1524" t="s">
        <v>27</v>
      </c>
      <c r="L1524" t="s">
        <v>27</v>
      </c>
      <c r="M1524" t="s">
        <v>27</v>
      </c>
      <c r="N1524" t="s">
        <v>28</v>
      </c>
      <c r="O1524">
        <v>3</v>
      </c>
      <c r="P1524" t="s">
        <v>32</v>
      </c>
      <c r="Q1524" s="1">
        <v>43445</v>
      </c>
    </row>
    <row r="1525" spans="1:17" x14ac:dyDescent="0.55000000000000004">
      <c r="A1525" t="s">
        <v>4558</v>
      </c>
      <c r="B1525" t="s">
        <v>6</v>
      </c>
      <c r="C1525" t="s">
        <v>88</v>
      </c>
      <c r="D1525" t="s">
        <v>1558</v>
      </c>
      <c r="E1525" t="s">
        <v>25</v>
      </c>
      <c r="F1525">
        <v>32</v>
      </c>
      <c r="G1525" t="s">
        <v>870</v>
      </c>
      <c r="H1525">
        <v>44370523</v>
      </c>
      <c r="I1525" t="s">
        <v>27</v>
      </c>
      <c r="J1525" t="s">
        <v>27</v>
      </c>
      <c r="K1525" t="s">
        <v>27</v>
      </c>
      <c r="L1525" t="s">
        <v>27</v>
      </c>
      <c r="M1525" t="s">
        <v>27</v>
      </c>
      <c r="N1525" t="s">
        <v>27</v>
      </c>
      <c r="O1525">
        <v>5</v>
      </c>
      <c r="P1525" t="s">
        <v>29</v>
      </c>
      <c r="Q1525" s="1">
        <v>43445</v>
      </c>
    </row>
    <row r="1526" spans="1:17" x14ac:dyDescent="0.55000000000000004">
      <c r="A1526" t="s">
        <v>4558</v>
      </c>
      <c r="B1526" t="s">
        <v>6</v>
      </c>
      <c r="C1526" t="s">
        <v>88</v>
      </c>
      <c r="D1526" t="s">
        <v>1559</v>
      </c>
      <c r="E1526" t="s">
        <v>42</v>
      </c>
      <c r="F1526">
        <v>33</v>
      </c>
      <c r="G1526" t="s">
        <v>870</v>
      </c>
      <c r="H1526">
        <v>46302397</v>
      </c>
      <c r="I1526" t="s">
        <v>28</v>
      </c>
      <c r="J1526" t="s">
        <v>28</v>
      </c>
      <c r="K1526" t="s">
        <v>28</v>
      </c>
      <c r="L1526" t="s">
        <v>27</v>
      </c>
      <c r="M1526" t="s">
        <v>28</v>
      </c>
      <c r="N1526" t="s">
        <v>28</v>
      </c>
      <c r="O1526">
        <v>1</v>
      </c>
      <c r="P1526" t="s">
        <v>32</v>
      </c>
      <c r="Q1526" s="1">
        <v>43445</v>
      </c>
    </row>
    <row r="1527" spans="1:17" x14ac:dyDescent="0.55000000000000004">
      <c r="A1527" t="s">
        <v>4558</v>
      </c>
      <c r="B1527" t="s">
        <v>6</v>
      </c>
      <c r="C1527" t="s">
        <v>88</v>
      </c>
      <c r="D1527" t="s">
        <v>1560</v>
      </c>
      <c r="E1527" t="s">
        <v>42</v>
      </c>
      <c r="F1527">
        <v>33</v>
      </c>
      <c r="G1527" t="s">
        <v>870</v>
      </c>
      <c r="H1527">
        <v>15663621</v>
      </c>
      <c r="I1527" t="s">
        <v>28</v>
      </c>
      <c r="J1527" t="s">
        <v>28</v>
      </c>
      <c r="K1527" t="s">
        <v>28</v>
      </c>
      <c r="L1527" t="s">
        <v>27</v>
      </c>
      <c r="M1527" t="s">
        <v>28</v>
      </c>
      <c r="N1527" t="s">
        <v>28</v>
      </c>
      <c r="O1527">
        <v>1</v>
      </c>
      <c r="P1527" t="s">
        <v>32</v>
      </c>
      <c r="Q1527" s="1">
        <v>43445</v>
      </c>
    </row>
    <row r="1528" spans="1:17" x14ac:dyDescent="0.55000000000000004">
      <c r="A1528" t="s">
        <v>4558</v>
      </c>
      <c r="B1528" t="s">
        <v>6</v>
      </c>
      <c r="C1528" t="s">
        <v>88</v>
      </c>
      <c r="D1528" t="s">
        <v>1561</v>
      </c>
      <c r="E1528" t="s">
        <v>42</v>
      </c>
      <c r="F1528">
        <v>33</v>
      </c>
      <c r="G1528" t="s">
        <v>870</v>
      </c>
      <c r="H1528">
        <v>80280017</v>
      </c>
      <c r="I1528" t="s">
        <v>28</v>
      </c>
      <c r="J1528" t="s">
        <v>28</v>
      </c>
      <c r="K1528" t="s">
        <v>28</v>
      </c>
      <c r="L1528" t="s">
        <v>27</v>
      </c>
      <c r="M1528" t="s">
        <v>28</v>
      </c>
      <c r="N1528" t="s">
        <v>28</v>
      </c>
      <c r="O1528">
        <v>1</v>
      </c>
      <c r="P1528" t="s">
        <v>32</v>
      </c>
      <c r="Q1528" s="1">
        <v>43445</v>
      </c>
    </row>
    <row r="1529" spans="1:17" x14ac:dyDescent="0.55000000000000004">
      <c r="A1529" t="s">
        <v>4559</v>
      </c>
      <c r="B1529" t="s">
        <v>6</v>
      </c>
      <c r="C1529" t="s">
        <v>88</v>
      </c>
      <c r="D1529" t="s">
        <v>1562</v>
      </c>
      <c r="E1529" t="s">
        <v>25</v>
      </c>
      <c r="F1529">
        <v>33</v>
      </c>
      <c r="G1529" t="s">
        <v>870</v>
      </c>
      <c r="H1529">
        <v>15679347</v>
      </c>
      <c r="I1529" t="s">
        <v>28</v>
      </c>
      <c r="J1529" t="s">
        <v>28</v>
      </c>
      <c r="K1529" t="s">
        <v>28</v>
      </c>
      <c r="L1529" t="s">
        <v>27</v>
      </c>
      <c r="M1529" t="s">
        <v>27</v>
      </c>
      <c r="N1529" t="s">
        <v>28</v>
      </c>
      <c r="O1529">
        <v>2</v>
      </c>
      <c r="P1529" t="s">
        <v>32</v>
      </c>
      <c r="Q1529" s="1">
        <v>42578</v>
      </c>
    </row>
    <row r="1530" spans="1:17" x14ac:dyDescent="0.55000000000000004">
      <c r="A1530" t="s">
        <v>4559</v>
      </c>
      <c r="B1530" t="s">
        <v>6</v>
      </c>
      <c r="C1530" t="s">
        <v>88</v>
      </c>
      <c r="D1530" t="s">
        <v>1563</v>
      </c>
      <c r="E1530" t="s">
        <v>25</v>
      </c>
      <c r="F1530">
        <v>32</v>
      </c>
      <c r="G1530" t="s">
        <v>870</v>
      </c>
      <c r="H1530">
        <v>15673610</v>
      </c>
      <c r="I1530" t="s">
        <v>28</v>
      </c>
      <c r="J1530" t="s">
        <v>28</v>
      </c>
      <c r="K1530" t="s">
        <v>27</v>
      </c>
      <c r="L1530" t="s">
        <v>27</v>
      </c>
      <c r="M1530" t="s">
        <v>27</v>
      </c>
      <c r="N1530" t="s">
        <v>28</v>
      </c>
      <c r="O1530">
        <v>3</v>
      </c>
      <c r="P1530" t="s">
        <v>32</v>
      </c>
      <c r="Q1530" s="1">
        <v>42578</v>
      </c>
    </row>
    <row r="1531" spans="1:17" x14ac:dyDescent="0.55000000000000004">
      <c r="A1531" t="s">
        <v>4555</v>
      </c>
      <c r="B1531" t="s">
        <v>6</v>
      </c>
      <c r="C1531" t="s">
        <v>88</v>
      </c>
      <c r="D1531" t="s">
        <v>1564</v>
      </c>
      <c r="E1531" t="s">
        <v>42</v>
      </c>
      <c r="F1531">
        <v>34</v>
      </c>
      <c r="G1531" t="s">
        <v>870</v>
      </c>
      <c r="H1531">
        <v>80280017</v>
      </c>
      <c r="I1531" t="s">
        <v>28</v>
      </c>
      <c r="J1531" t="s">
        <v>28</v>
      </c>
      <c r="K1531" t="s">
        <v>27</v>
      </c>
      <c r="L1531" t="s">
        <v>27</v>
      </c>
      <c r="M1531" t="s">
        <v>27</v>
      </c>
      <c r="N1531" t="s">
        <v>28</v>
      </c>
      <c r="O1531">
        <v>3</v>
      </c>
      <c r="P1531" t="s">
        <v>32</v>
      </c>
      <c r="Q1531" s="1">
        <v>43414</v>
      </c>
    </row>
    <row r="1532" spans="1:17" x14ac:dyDescent="0.55000000000000004">
      <c r="A1532" t="s">
        <v>4555</v>
      </c>
      <c r="B1532" t="s">
        <v>6</v>
      </c>
      <c r="C1532" t="s">
        <v>88</v>
      </c>
      <c r="D1532" t="s">
        <v>1565</v>
      </c>
      <c r="E1532" t="s">
        <v>42</v>
      </c>
      <c r="F1532">
        <v>32</v>
      </c>
      <c r="G1532" t="s">
        <v>870</v>
      </c>
      <c r="H1532">
        <v>15846514</v>
      </c>
      <c r="I1532" t="s">
        <v>28</v>
      </c>
      <c r="J1532" t="s">
        <v>28</v>
      </c>
      <c r="K1532" t="s">
        <v>27</v>
      </c>
      <c r="L1532" t="s">
        <v>27</v>
      </c>
      <c r="M1532" t="s">
        <v>27</v>
      </c>
      <c r="N1532" t="s">
        <v>28</v>
      </c>
      <c r="O1532">
        <v>3</v>
      </c>
      <c r="P1532" t="s">
        <v>32</v>
      </c>
      <c r="Q1532" s="1">
        <v>43414</v>
      </c>
    </row>
    <row r="1533" spans="1:17" x14ac:dyDescent="0.55000000000000004">
      <c r="A1533" t="s">
        <v>4555</v>
      </c>
      <c r="B1533" t="s">
        <v>6</v>
      </c>
      <c r="C1533" t="s">
        <v>88</v>
      </c>
      <c r="D1533" t="s">
        <v>1566</v>
      </c>
      <c r="E1533" t="s">
        <v>25</v>
      </c>
      <c r="F1533">
        <v>33</v>
      </c>
      <c r="G1533" t="s">
        <v>870</v>
      </c>
      <c r="H1533">
        <v>41487585</v>
      </c>
      <c r="I1533" t="s">
        <v>27</v>
      </c>
      <c r="J1533" t="s">
        <v>28</v>
      </c>
      <c r="K1533" t="s">
        <v>27</v>
      </c>
      <c r="L1533" t="s">
        <v>27</v>
      </c>
      <c r="M1533" t="s">
        <v>27</v>
      </c>
      <c r="N1533" t="s">
        <v>27</v>
      </c>
      <c r="O1533">
        <v>4</v>
      </c>
      <c r="P1533" t="s">
        <v>29</v>
      </c>
      <c r="Q1533" s="1">
        <v>43190</v>
      </c>
    </row>
    <row r="1534" spans="1:17" x14ac:dyDescent="0.55000000000000004">
      <c r="A1534" t="s">
        <v>4558</v>
      </c>
      <c r="B1534" t="s">
        <v>6</v>
      </c>
      <c r="C1534" t="s">
        <v>88</v>
      </c>
      <c r="D1534" t="s">
        <v>1567</v>
      </c>
      <c r="E1534" t="s">
        <v>25</v>
      </c>
      <c r="F1534">
        <v>32</v>
      </c>
      <c r="G1534" t="s">
        <v>870</v>
      </c>
      <c r="H1534">
        <v>15840066</v>
      </c>
      <c r="I1534" t="s">
        <v>28</v>
      </c>
      <c r="J1534" t="s">
        <v>28</v>
      </c>
      <c r="K1534" t="s">
        <v>28</v>
      </c>
      <c r="L1534" t="s">
        <v>27</v>
      </c>
      <c r="M1534" t="s">
        <v>27</v>
      </c>
      <c r="N1534" t="s">
        <v>28</v>
      </c>
      <c r="O1534">
        <v>2</v>
      </c>
      <c r="P1534" t="s">
        <v>32</v>
      </c>
      <c r="Q1534" s="1">
        <v>42983</v>
      </c>
    </row>
    <row r="1535" spans="1:17" x14ac:dyDescent="0.55000000000000004">
      <c r="A1535" t="s">
        <v>4558</v>
      </c>
      <c r="B1535" t="s">
        <v>6</v>
      </c>
      <c r="C1535" t="s">
        <v>88</v>
      </c>
      <c r="D1535" t="s">
        <v>1568</v>
      </c>
      <c r="E1535" t="s">
        <v>25</v>
      </c>
      <c r="F1535">
        <v>31</v>
      </c>
      <c r="G1535" t="s">
        <v>870</v>
      </c>
      <c r="H1535">
        <v>40917275</v>
      </c>
      <c r="I1535" t="s">
        <v>28</v>
      </c>
      <c r="J1535" t="s">
        <v>27</v>
      </c>
      <c r="K1535" t="s">
        <v>28</v>
      </c>
      <c r="L1535" t="s">
        <v>27</v>
      </c>
      <c r="M1535" t="s">
        <v>27</v>
      </c>
      <c r="N1535" t="s">
        <v>28</v>
      </c>
      <c r="O1535">
        <v>3</v>
      </c>
      <c r="P1535" t="s">
        <v>32</v>
      </c>
      <c r="Q1535" s="1">
        <v>42983</v>
      </c>
    </row>
    <row r="1536" spans="1:17" x14ac:dyDescent="0.55000000000000004">
      <c r="A1536" t="s">
        <v>4556</v>
      </c>
      <c r="B1536" t="s">
        <v>6</v>
      </c>
      <c r="C1536" t="s">
        <v>88</v>
      </c>
      <c r="D1536" t="s">
        <v>1569</v>
      </c>
      <c r="E1536" t="s">
        <v>42</v>
      </c>
      <c r="F1536">
        <v>31</v>
      </c>
      <c r="G1536" t="s">
        <v>870</v>
      </c>
      <c r="H1536">
        <v>41487585</v>
      </c>
      <c r="I1536" t="s">
        <v>28</v>
      </c>
      <c r="J1536" t="s">
        <v>28</v>
      </c>
      <c r="K1536" t="s">
        <v>28</v>
      </c>
      <c r="L1536" t="s">
        <v>27</v>
      </c>
      <c r="M1536" t="s">
        <v>27</v>
      </c>
      <c r="N1536" t="s">
        <v>28</v>
      </c>
      <c r="O1536">
        <v>2</v>
      </c>
      <c r="P1536" t="s">
        <v>32</v>
      </c>
      <c r="Q1536" s="1">
        <v>42712</v>
      </c>
    </row>
    <row r="1537" spans="1:17" x14ac:dyDescent="0.55000000000000004">
      <c r="A1537" t="s">
        <v>4554</v>
      </c>
      <c r="B1537" t="s">
        <v>6</v>
      </c>
      <c r="C1537" t="s">
        <v>88</v>
      </c>
      <c r="D1537" t="s">
        <v>1570</v>
      </c>
      <c r="E1537" t="s">
        <v>42</v>
      </c>
      <c r="F1537">
        <v>29</v>
      </c>
      <c r="G1537" t="s">
        <v>870</v>
      </c>
      <c r="H1537">
        <v>15683484</v>
      </c>
      <c r="I1537" t="s">
        <v>28</v>
      </c>
      <c r="J1537" t="s">
        <v>27</v>
      </c>
      <c r="K1537" t="s">
        <v>28</v>
      </c>
      <c r="L1537" t="s">
        <v>27</v>
      </c>
      <c r="M1537" t="s">
        <v>27</v>
      </c>
      <c r="N1537" t="s">
        <v>28</v>
      </c>
      <c r="O1537">
        <v>3</v>
      </c>
      <c r="P1537" t="s">
        <v>32</v>
      </c>
      <c r="Q1537" s="1">
        <v>42780</v>
      </c>
    </row>
    <row r="1538" spans="1:17" x14ac:dyDescent="0.55000000000000004">
      <c r="A1538" t="s">
        <v>4560</v>
      </c>
      <c r="B1538" t="s">
        <v>6</v>
      </c>
      <c r="C1538" t="s">
        <v>88</v>
      </c>
      <c r="D1538" t="s">
        <v>1571</v>
      </c>
      <c r="E1538" t="s">
        <v>42</v>
      </c>
      <c r="F1538">
        <v>31</v>
      </c>
      <c r="G1538" t="s">
        <v>870</v>
      </c>
      <c r="H1538">
        <v>15863955</v>
      </c>
      <c r="I1538" t="s">
        <v>28</v>
      </c>
      <c r="J1538" t="s">
        <v>27</v>
      </c>
      <c r="K1538" t="s">
        <v>27</v>
      </c>
      <c r="L1538" t="s">
        <v>27</v>
      </c>
      <c r="M1538" t="s">
        <v>27</v>
      </c>
      <c r="N1538" t="s">
        <v>28</v>
      </c>
      <c r="O1538">
        <v>4</v>
      </c>
      <c r="P1538" t="s">
        <v>29</v>
      </c>
      <c r="Q1538" s="1">
        <v>42676</v>
      </c>
    </row>
    <row r="1539" spans="1:17" x14ac:dyDescent="0.55000000000000004">
      <c r="A1539" t="s">
        <v>4560</v>
      </c>
      <c r="B1539" t="s">
        <v>6</v>
      </c>
      <c r="C1539" t="s">
        <v>88</v>
      </c>
      <c r="D1539" t="s">
        <v>1572</v>
      </c>
      <c r="E1539" t="s">
        <v>42</v>
      </c>
      <c r="F1539">
        <v>32</v>
      </c>
      <c r="G1539" t="s">
        <v>870</v>
      </c>
      <c r="H1539">
        <v>47570352</v>
      </c>
      <c r="I1539" t="s">
        <v>28</v>
      </c>
      <c r="J1539" t="s">
        <v>27</v>
      </c>
      <c r="K1539" t="s">
        <v>27</v>
      </c>
      <c r="L1539" t="s">
        <v>27</v>
      </c>
      <c r="M1539" t="s">
        <v>27</v>
      </c>
      <c r="N1539" t="s">
        <v>28</v>
      </c>
      <c r="O1539">
        <v>4</v>
      </c>
      <c r="P1539" t="s">
        <v>29</v>
      </c>
      <c r="Q1539" s="1">
        <v>42676</v>
      </c>
    </row>
    <row r="1540" spans="1:17" x14ac:dyDescent="0.55000000000000004">
      <c r="A1540" t="s">
        <v>4561</v>
      </c>
      <c r="B1540" t="s">
        <v>6</v>
      </c>
      <c r="C1540" t="s">
        <v>88</v>
      </c>
      <c r="D1540" t="s">
        <v>1573</v>
      </c>
      <c r="E1540" t="s">
        <v>42</v>
      </c>
      <c r="F1540">
        <v>31</v>
      </c>
      <c r="G1540" t="s">
        <v>870</v>
      </c>
      <c r="H1540">
        <v>15865784</v>
      </c>
      <c r="I1540" t="s">
        <v>28</v>
      </c>
      <c r="J1540" t="s">
        <v>28</v>
      </c>
      <c r="K1540" t="s">
        <v>27</v>
      </c>
      <c r="L1540" t="s">
        <v>27</v>
      </c>
      <c r="M1540" t="s">
        <v>27</v>
      </c>
      <c r="N1540" t="s">
        <v>28</v>
      </c>
      <c r="O1540">
        <v>3</v>
      </c>
      <c r="P1540" t="s">
        <v>32</v>
      </c>
      <c r="Q1540" s="1">
        <v>42995</v>
      </c>
    </row>
    <row r="1541" spans="1:17" x14ac:dyDescent="0.55000000000000004">
      <c r="A1541" t="s">
        <v>4561</v>
      </c>
      <c r="B1541" t="s">
        <v>6</v>
      </c>
      <c r="C1541" t="s">
        <v>88</v>
      </c>
      <c r="D1541" t="s">
        <v>1574</v>
      </c>
      <c r="E1541" t="s">
        <v>42</v>
      </c>
      <c r="F1541">
        <v>31</v>
      </c>
      <c r="G1541" t="s">
        <v>870</v>
      </c>
      <c r="H1541">
        <v>15666420</v>
      </c>
      <c r="I1541" t="s">
        <v>28</v>
      </c>
      <c r="J1541" t="s">
        <v>28</v>
      </c>
      <c r="K1541" t="s">
        <v>27</v>
      </c>
      <c r="L1541" t="s">
        <v>27</v>
      </c>
      <c r="M1541" t="s">
        <v>27</v>
      </c>
      <c r="N1541" t="s">
        <v>28</v>
      </c>
      <c r="O1541">
        <v>3</v>
      </c>
      <c r="P1541" t="s">
        <v>32</v>
      </c>
      <c r="Q1541" s="1">
        <v>42995</v>
      </c>
    </row>
    <row r="1542" spans="1:17" x14ac:dyDescent="0.55000000000000004">
      <c r="A1542" t="s">
        <v>4561</v>
      </c>
      <c r="B1542" t="s">
        <v>6</v>
      </c>
      <c r="C1542" t="s">
        <v>88</v>
      </c>
      <c r="D1542" t="s">
        <v>1575</v>
      </c>
      <c r="E1542" t="s">
        <v>25</v>
      </c>
      <c r="F1542">
        <v>32</v>
      </c>
      <c r="G1542" t="s">
        <v>870</v>
      </c>
      <c r="H1542">
        <v>42537086</v>
      </c>
      <c r="I1542" t="s">
        <v>27</v>
      </c>
      <c r="J1542" t="s">
        <v>28</v>
      </c>
      <c r="K1542" t="s">
        <v>27</v>
      </c>
      <c r="L1542" t="s">
        <v>27</v>
      </c>
      <c r="M1542" t="s">
        <v>27</v>
      </c>
      <c r="N1542" t="s">
        <v>27</v>
      </c>
      <c r="O1542">
        <v>4</v>
      </c>
      <c r="P1542" t="s">
        <v>29</v>
      </c>
      <c r="Q1542" s="1">
        <v>42995</v>
      </c>
    </row>
    <row r="1543" spans="1:17" x14ac:dyDescent="0.55000000000000004">
      <c r="A1543" t="s">
        <v>4561</v>
      </c>
      <c r="B1543" t="s">
        <v>6</v>
      </c>
      <c r="C1543" t="s">
        <v>88</v>
      </c>
      <c r="D1543" t="s">
        <v>1576</v>
      </c>
      <c r="E1543" t="s">
        <v>25</v>
      </c>
      <c r="F1543">
        <v>32</v>
      </c>
      <c r="G1543" t="s">
        <v>870</v>
      </c>
      <c r="H1543">
        <v>31680829</v>
      </c>
      <c r="I1543" t="s">
        <v>28</v>
      </c>
      <c r="J1543" t="s">
        <v>28</v>
      </c>
      <c r="K1543" t="s">
        <v>27</v>
      </c>
      <c r="L1543" t="s">
        <v>27</v>
      </c>
      <c r="M1543" t="s">
        <v>27</v>
      </c>
      <c r="N1543" t="s">
        <v>28</v>
      </c>
      <c r="O1543">
        <v>3</v>
      </c>
      <c r="P1543" t="s">
        <v>32</v>
      </c>
      <c r="Q1543" s="1">
        <v>42995</v>
      </c>
    </row>
    <row r="1544" spans="1:17" x14ac:dyDescent="0.55000000000000004">
      <c r="A1544" t="s">
        <v>4559</v>
      </c>
      <c r="B1544" t="s">
        <v>6</v>
      </c>
      <c r="C1544" t="s">
        <v>88</v>
      </c>
      <c r="D1544" t="s">
        <v>1577</v>
      </c>
      <c r="E1544" t="s">
        <v>25</v>
      </c>
      <c r="F1544">
        <v>30</v>
      </c>
      <c r="G1544" t="s">
        <v>870</v>
      </c>
      <c r="H1544">
        <v>42857433</v>
      </c>
      <c r="I1544" t="s">
        <v>28</v>
      </c>
      <c r="J1544" t="s">
        <v>28</v>
      </c>
      <c r="K1544" t="s">
        <v>27</v>
      </c>
      <c r="L1544" t="s">
        <v>27</v>
      </c>
      <c r="M1544" t="s">
        <v>27</v>
      </c>
      <c r="N1544" t="s">
        <v>28</v>
      </c>
      <c r="O1544">
        <v>3</v>
      </c>
      <c r="P1544" t="s">
        <v>32</v>
      </c>
      <c r="Q1544" s="1">
        <v>43540</v>
      </c>
    </row>
    <row r="1545" spans="1:17" x14ac:dyDescent="0.55000000000000004">
      <c r="A1545" t="s">
        <v>4559</v>
      </c>
      <c r="B1545" t="s">
        <v>6</v>
      </c>
      <c r="C1545" t="s">
        <v>88</v>
      </c>
      <c r="D1545" t="s">
        <v>1578</v>
      </c>
      <c r="E1545" t="s">
        <v>42</v>
      </c>
      <c r="F1545">
        <v>32</v>
      </c>
      <c r="G1545" t="s">
        <v>870</v>
      </c>
      <c r="H1545">
        <v>15672699</v>
      </c>
      <c r="I1545" t="s">
        <v>28</v>
      </c>
      <c r="J1545" t="s">
        <v>28</v>
      </c>
      <c r="K1545" t="s">
        <v>27</v>
      </c>
      <c r="L1545" t="s">
        <v>27</v>
      </c>
      <c r="M1545" t="s">
        <v>28</v>
      </c>
      <c r="N1545" t="s">
        <v>28</v>
      </c>
      <c r="O1545">
        <v>2</v>
      </c>
      <c r="P1545" t="s">
        <v>32</v>
      </c>
      <c r="Q1545" s="1">
        <v>43540</v>
      </c>
    </row>
    <row r="1546" spans="1:17" x14ac:dyDescent="0.55000000000000004">
      <c r="A1546" t="s">
        <v>4554</v>
      </c>
      <c r="B1546" t="s">
        <v>6</v>
      </c>
      <c r="C1546" t="s">
        <v>88</v>
      </c>
      <c r="D1546" t="s">
        <v>1579</v>
      </c>
      <c r="E1546" t="s">
        <v>42</v>
      </c>
      <c r="F1546">
        <v>30</v>
      </c>
      <c r="G1546" t="s">
        <v>870</v>
      </c>
      <c r="H1546">
        <v>42537086</v>
      </c>
      <c r="I1546" t="s">
        <v>27</v>
      </c>
      <c r="J1546" t="s">
        <v>28</v>
      </c>
      <c r="K1546" t="s">
        <v>27</v>
      </c>
      <c r="L1546" t="s">
        <v>27</v>
      </c>
      <c r="M1546" t="s">
        <v>28</v>
      </c>
      <c r="N1546" t="s">
        <v>27</v>
      </c>
      <c r="O1546">
        <v>3</v>
      </c>
      <c r="P1546" t="s">
        <v>32</v>
      </c>
      <c r="Q1546" s="1">
        <v>43504</v>
      </c>
    </row>
    <row r="1547" spans="1:17" x14ac:dyDescent="0.55000000000000004">
      <c r="A1547" t="s">
        <v>4554</v>
      </c>
      <c r="B1547" t="s">
        <v>6</v>
      </c>
      <c r="C1547" t="s">
        <v>88</v>
      </c>
      <c r="D1547" t="s">
        <v>1580</v>
      </c>
      <c r="E1547" t="s">
        <v>42</v>
      </c>
      <c r="F1547">
        <v>32</v>
      </c>
      <c r="G1547" t="s">
        <v>870</v>
      </c>
      <c r="H1547">
        <v>44465984</v>
      </c>
      <c r="I1547" t="s">
        <v>28</v>
      </c>
      <c r="J1547" t="s">
        <v>28</v>
      </c>
      <c r="K1547" t="s">
        <v>28</v>
      </c>
      <c r="L1547" t="s">
        <v>27</v>
      </c>
      <c r="M1547" t="s">
        <v>27</v>
      </c>
      <c r="N1547" t="s">
        <v>28</v>
      </c>
      <c r="O1547">
        <v>2</v>
      </c>
      <c r="P1547" t="s">
        <v>32</v>
      </c>
      <c r="Q1547" s="1">
        <v>43504</v>
      </c>
    </row>
    <row r="1548" spans="1:17" x14ac:dyDescent="0.55000000000000004">
      <c r="A1548" t="s">
        <v>4556</v>
      </c>
      <c r="B1548" t="s">
        <v>6</v>
      </c>
      <c r="C1548" t="s">
        <v>88</v>
      </c>
      <c r="D1548" t="s">
        <v>1581</v>
      </c>
      <c r="E1548" t="s">
        <v>25</v>
      </c>
      <c r="F1548">
        <v>30</v>
      </c>
      <c r="G1548" t="s">
        <v>870</v>
      </c>
      <c r="H1548">
        <v>15865816</v>
      </c>
      <c r="I1548" t="s">
        <v>28</v>
      </c>
      <c r="J1548" t="s">
        <v>28</v>
      </c>
      <c r="K1548" t="s">
        <v>28</v>
      </c>
      <c r="L1548" t="s">
        <v>27</v>
      </c>
      <c r="M1548" t="s">
        <v>27</v>
      </c>
      <c r="N1548" t="s">
        <v>28</v>
      </c>
      <c r="O1548">
        <v>2</v>
      </c>
      <c r="P1548" t="s">
        <v>32</v>
      </c>
      <c r="Q1548" s="1">
        <v>43104</v>
      </c>
    </row>
    <row r="1549" spans="1:17" x14ac:dyDescent="0.55000000000000004">
      <c r="A1549" t="s">
        <v>4557</v>
      </c>
      <c r="B1549" t="s">
        <v>6</v>
      </c>
      <c r="C1549" t="s">
        <v>88</v>
      </c>
      <c r="D1549" t="s">
        <v>1582</v>
      </c>
      <c r="E1549" t="s">
        <v>25</v>
      </c>
      <c r="F1549">
        <v>33</v>
      </c>
      <c r="G1549" t="s">
        <v>870</v>
      </c>
      <c r="H1549">
        <v>31680829</v>
      </c>
      <c r="I1549" t="s">
        <v>27</v>
      </c>
      <c r="J1549" t="s">
        <v>27</v>
      </c>
      <c r="K1549" t="s">
        <v>28</v>
      </c>
      <c r="L1549" t="s">
        <v>27</v>
      </c>
      <c r="M1549" t="s">
        <v>28</v>
      </c>
      <c r="N1549" t="s">
        <v>27</v>
      </c>
      <c r="O1549">
        <v>3</v>
      </c>
      <c r="P1549" t="s">
        <v>32</v>
      </c>
      <c r="Q1549" s="1">
        <v>43431</v>
      </c>
    </row>
    <row r="1550" spans="1:17" x14ac:dyDescent="0.55000000000000004">
      <c r="A1550" t="s">
        <v>4557</v>
      </c>
      <c r="B1550" t="s">
        <v>6</v>
      </c>
      <c r="C1550" t="s">
        <v>88</v>
      </c>
      <c r="D1550" t="s">
        <v>1583</v>
      </c>
      <c r="E1550" t="s">
        <v>42</v>
      </c>
      <c r="F1550">
        <v>30</v>
      </c>
      <c r="G1550" t="s">
        <v>870</v>
      </c>
      <c r="H1550">
        <v>10205494</v>
      </c>
      <c r="I1550" t="s">
        <v>28</v>
      </c>
      <c r="J1550" t="s">
        <v>27</v>
      </c>
      <c r="K1550" t="s">
        <v>27</v>
      </c>
      <c r="L1550" t="s">
        <v>27</v>
      </c>
      <c r="M1550" t="s">
        <v>28</v>
      </c>
      <c r="N1550" t="s">
        <v>28</v>
      </c>
      <c r="O1550">
        <v>3</v>
      </c>
      <c r="P1550" t="s">
        <v>32</v>
      </c>
      <c r="Q1550" s="1">
        <v>43431</v>
      </c>
    </row>
    <row r="1551" spans="1:17" x14ac:dyDescent="0.55000000000000004">
      <c r="A1551" t="s">
        <v>4557</v>
      </c>
      <c r="B1551" t="s">
        <v>3</v>
      </c>
      <c r="C1551" t="s">
        <v>23</v>
      </c>
      <c r="D1551" t="s">
        <v>1584</v>
      </c>
      <c r="E1551" t="s">
        <v>25</v>
      </c>
      <c r="F1551">
        <v>30</v>
      </c>
      <c r="G1551" t="s">
        <v>870</v>
      </c>
      <c r="H1551">
        <v>46677796</v>
      </c>
      <c r="I1551" t="s">
        <v>27</v>
      </c>
      <c r="J1551" t="s">
        <v>28</v>
      </c>
      <c r="K1551" t="s">
        <v>27</v>
      </c>
      <c r="L1551" t="s">
        <v>27</v>
      </c>
      <c r="M1551" t="s">
        <v>27</v>
      </c>
      <c r="N1551" t="s">
        <v>27</v>
      </c>
      <c r="O1551">
        <v>4</v>
      </c>
      <c r="P1551" t="s">
        <v>29</v>
      </c>
      <c r="Q1551" s="1">
        <v>43431</v>
      </c>
    </row>
    <row r="1552" spans="1:17" x14ac:dyDescent="0.55000000000000004">
      <c r="A1552" t="s">
        <v>4556</v>
      </c>
      <c r="B1552" t="s">
        <v>3</v>
      </c>
      <c r="C1552" t="s">
        <v>23</v>
      </c>
      <c r="D1552" t="s">
        <v>1585</v>
      </c>
      <c r="E1552" t="s">
        <v>25</v>
      </c>
      <c r="F1552">
        <v>30</v>
      </c>
      <c r="G1552" t="s">
        <v>870</v>
      </c>
      <c r="H1552">
        <v>47721984</v>
      </c>
      <c r="I1552" t="s">
        <v>27</v>
      </c>
      <c r="J1552" t="s">
        <v>28</v>
      </c>
      <c r="K1552" t="s">
        <v>27</v>
      </c>
      <c r="L1552" t="s">
        <v>27</v>
      </c>
      <c r="M1552" t="s">
        <v>27</v>
      </c>
      <c r="N1552" t="s">
        <v>27</v>
      </c>
      <c r="O1552">
        <v>4</v>
      </c>
      <c r="P1552" t="s">
        <v>29</v>
      </c>
      <c r="Q1552" s="1">
        <v>43654</v>
      </c>
    </row>
    <row r="1553" spans="1:17" x14ac:dyDescent="0.55000000000000004">
      <c r="A1553" t="s">
        <v>4557</v>
      </c>
      <c r="B1553" t="s">
        <v>3</v>
      </c>
      <c r="C1553" t="s">
        <v>23</v>
      </c>
      <c r="D1553" t="s">
        <v>1586</v>
      </c>
      <c r="E1553" t="s">
        <v>25</v>
      </c>
      <c r="F1553">
        <v>30</v>
      </c>
      <c r="G1553" t="s">
        <v>870</v>
      </c>
      <c r="H1553">
        <v>41099482</v>
      </c>
      <c r="I1553" t="s">
        <v>27</v>
      </c>
      <c r="J1553" t="s">
        <v>28</v>
      </c>
      <c r="K1553" t="s">
        <v>27</v>
      </c>
      <c r="L1553" t="s">
        <v>27</v>
      </c>
      <c r="M1553" t="s">
        <v>28</v>
      </c>
      <c r="N1553" t="s">
        <v>27</v>
      </c>
      <c r="O1553">
        <v>3</v>
      </c>
      <c r="P1553" t="s">
        <v>32</v>
      </c>
      <c r="Q1553" s="1">
        <v>43057</v>
      </c>
    </row>
    <row r="1554" spans="1:17" x14ac:dyDescent="0.55000000000000004">
      <c r="A1554" t="s">
        <v>4554</v>
      </c>
      <c r="B1554" t="s">
        <v>3</v>
      </c>
      <c r="C1554" t="s">
        <v>23</v>
      </c>
      <c r="D1554" t="s">
        <v>1587</v>
      </c>
      <c r="E1554" t="s">
        <v>25</v>
      </c>
      <c r="F1554">
        <v>30</v>
      </c>
      <c r="G1554" t="s">
        <v>870</v>
      </c>
      <c r="H1554">
        <v>40795841</v>
      </c>
      <c r="I1554" t="s">
        <v>27</v>
      </c>
      <c r="J1554" t="s">
        <v>28</v>
      </c>
      <c r="K1554" t="s">
        <v>27</v>
      </c>
      <c r="L1554" t="s">
        <v>27</v>
      </c>
      <c r="M1554" t="s">
        <v>28</v>
      </c>
      <c r="N1554" t="s">
        <v>27</v>
      </c>
      <c r="O1554">
        <v>3</v>
      </c>
      <c r="P1554" t="s">
        <v>32</v>
      </c>
      <c r="Q1554" s="1">
        <v>42543</v>
      </c>
    </row>
    <row r="1555" spans="1:17" x14ac:dyDescent="0.55000000000000004">
      <c r="A1555" t="s">
        <v>4555</v>
      </c>
      <c r="B1555" t="s">
        <v>3</v>
      </c>
      <c r="C1555" t="s">
        <v>23</v>
      </c>
      <c r="D1555" t="s">
        <v>1588</v>
      </c>
      <c r="E1555" t="s">
        <v>42</v>
      </c>
      <c r="F1555">
        <v>29</v>
      </c>
      <c r="G1555" t="s">
        <v>870</v>
      </c>
      <c r="H1555">
        <v>46529955</v>
      </c>
      <c r="I1555" t="s">
        <v>27</v>
      </c>
      <c r="J1555" t="s">
        <v>28</v>
      </c>
      <c r="K1555" t="s">
        <v>27</v>
      </c>
      <c r="L1555" t="s">
        <v>27</v>
      </c>
      <c r="M1555" t="s">
        <v>28</v>
      </c>
      <c r="N1555" t="s">
        <v>27</v>
      </c>
      <c r="O1555">
        <v>3</v>
      </c>
      <c r="P1555" t="s">
        <v>32</v>
      </c>
      <c r="Q1555" s="1">
        <v>43590</v>
      </c>
    </row>
    <row r="1556" spans="1:17" x14ac:dyDescent="0.55000000000000004">
      <c r="A1556" t="s">
        <v>4553</v>
      </c>
      <c r="B1556" t="s">
        <v>3</v>
      </c>
      <c r="C1556" t="s">
        <v>23</v>
      </c>
      <c r="D1556" t="s">
        <v>1589</v>
      </c>
      <c r="E1556" t="s">
        <v>42</v>
      </c>
      <c r="F1556">
        <v>30</v>
      </c>
      <c r="G1556" t="s">
        <v>870</v>
      </c>
      <c r="H1556">
        <v>42501962</v>
      </c>
      <c r="I1556" t="s">
        <v>27</v>
      </c>
      <c r="J1556" t="s">
        <v>28</v>
      </c>
      <c r="K1556" t="s">
        <v>27</v>
      </c>
      <c r="L1556" t="s">
        <v>27</v>
      </c>
      <c r="M1556" t="s">
        <v>27</v>
      </c>
      <c r="N1556" t="s">
        <v>27</v>
      </c>
      <c r="O1556">
        <v>4</v>
      </c>
      <c r="P1556" t="s">
        <v>29</v>
      </c>
      <c r="Q1556" s="1">
        <v>43029</v>
      </c>
    </row>
    <row r="1557" spans="1:17" x14ac:dyDescent="0.55000000000000004">
      <c r="A1557" t="s">
        <v>4555</v>
      </c>
      <c r="B1557" t="s">
        <v>3</v>
      </c>
      <c r="C1557" t="s">
        <v>23</v>
      </c>
      <c r="D1557" t="s">
        <v>1590</v>
      </c>
      <c r="E1557" t="s">
        <v>42</v>
      </c>
      <c r="F1557">
        <v>30</v>
      </c>
      <c r="G1557" t="s">
        <v>870</v>
      </c>
      <c r="H1557">
        <v>46677796</v>
      </c>
      <c r="I1557" t="s">
        <v>27</v>
      </c>
      <c r="J1557" t="s">
        <v>28</v>
      </c>
      <c r="K1557" t="s">
        <v>27</v>
      </c>
      <c r="L1557" t="s">
        <v>27</v>
      </c>
      <c r="M1557" t="s">
        <v>28</v>
      </c>
      <c r="N1557" t="s">
        <v>27</v>
      </c>
      <c r="O1557">
        <v>3</v>
      </c>
      <c r="P1557" t="s">
        <v>32</v>
      </c>
      <c r="Q1557" s="1">
        <v>43144</v>
      </c>
    </row>
    <row r="1558" spans="1:17" x14ac:dyDescent="0.55000000000000004">
      <c r="A1558" t="s">
        <v>4556</v>
      </c>
      <c r="B1558" t="s">
        <v>3</v>
      </c>
      <c r="C1558" t="s">
        <v>23</v>
      </c>
      <c r="D1558" t="s">
        <v>1591</v>
      </c>
      <c r="E1558" t="s">
        <v>42</v>
      </c>
      <c r="F1558">
        <v>29</v>
      </c>
      <c r="G1558" t="s">
        <v>870</v>
      </c>
      <c r="H1558">
        <v>48327380</v>
      </c>
      <c r="I1558" t="s">
        <v>27</v>
      </c>
      <c r="J1558" t="s">
        <v>28</v>
      </c>
      <c r="K1558" t="s">
        <v>27</v>
      </c>
      <c r="L1558" t="s">
        <v>27</v>
      </c>
      <c r="M1558" t="s">
        <v>27</v>
      </c>
      <c r="N1558" t="s">
        <v>27</v>
      </c>
      <c r="O1558">
        <v>4</v>
      </c>
      <c r="P1558" t="s">
        <v>29</v>
      </c>
      <c r="Q1558" s="1">
        <v>42986</v>
      </c>
    </row>
    <row r="1559" spans="1:17" x14ac:dyDescent="0.55000000000000004">
      <c r="A1559" t="s">
        <v>4559</v>
      </c>
      <c r="B1559" t="s">
        <v>3</v>
      </c>
      <c r="C1559" t="s">
        <v>23</v>
      </c>
      <c r="D1559" t="s">
        <v>1592</v>
      </c>
      <c r="E1559" t="s">
        <v>25</v>
      </c>
      <c r="F1559">
        <v>29</v>
      </c>
      <c r="G1559" t="s">
        <v>870</v>
      </c>
      <c r="H1559">
        <v>73001949</v>
      </c>
      <c r="I1559" t="s">
        <v>27</v>
      </c>
      <c r="J1559" t="s">
        <v>28</v>
      </c>
      <c r="K1559" t="s">
        <v>28</v>
      </c>
      <c r="L1559" t="s">
        <v>27</v>
      </c>
      <c r="M1559" t="s">
        <v>27</v>
      </c>
      <c r="N1559" t="s">
        <v>27</v>
      </c>
      <c r="O1559">
        <v>3</v>
      </c>
      <c r="P1559" t="s">
        <v>32</v>
      </c>
      <c r="Q1559" s="1">
        <v>42505</v>
      </c>
    </row>
    <row r="1560" spans="1:17" x14ac:dyDescent="0.55000000000000004">
      <c r="A1560" t="s">
        <v>4559</v>
      </c>
      <c r="B1560" t="s">
        <v>3</v>
      </c>
      <c r="C1560" t="s">
        <v>23</v>
      </c>
      <c r="D1560" t="s">
        <v>1593</v>
      </c>
      <c r="E1560" t="s">
        <v>25</v>
      </c>
      <c r="F1560">
        <v>29</v>
      </c>
      <c r="G1560" t="s">
        <v>870</v>
      </c>
      <c r="H1560">
        <v>47857552</v>
      </c>
      <c r="I1560" t="s">
        <v>27</v>
      </c>
      <c r="J1560" t="s">
        <v>28</v>
      </c>
      <c r="K1560" t="s">
        <v>28</v>
      </c>
      <c r="L1560" t="s">
        <v>27</v>
      </c>
      <c r="M1560" t="s">
        <v>27</v>
      </c>
      <c r="N1560" t="s">
        <v>27</v>
      </c>
      <c r="O1560">
        <v>3</v>
      </c>
      <c r="P1560" t="s">
        <v>32</v>
      </c>
      <c r="Q1560" s="1">
        <v>42505</v>
      </c>
    </row>
    <row r="1561" spans="1:17" x14ac:dyDescent="0.55000000000000004">
      <c r="A1561" t="s">
        <v>4555</v>
      </c>
      <c r="B1561" t="s">
        <v>3</v>
      </c>
      <c r="C1561" t="s">
        <v>23</v>
      </c>
      <c r="D1561" t="s">
        <v>1594</v>
      </c>
      <c r="E1561" t="s">
        <v>42</v>
      </c>
      <c r="F1561">
        <v>29</v>
      </c>
      <c r="G1561" t="s">
        <v>870</v>
      </c>
      <c r="H1561">
        <v>71523840</v>
      </c>
      <c r="I1561" t="s">
        <v>27</v>
      </c>
      <c r="J1561" t="s">
        <v>28</v>
      </c>
      <c r="K1561" t="s">
        <v>28</v>
      </c>
      <c r="L1561" t="s">
        <v>27</v>
      </c>
      <c r="M1561" t="s">
        <v>27</v>
      </c>
      <c r="N1561" t="s">
        <v>27</v>
      </c>
      <c r="O1561">
        <v>3</v>
      </c>
      <c r="P1561" t="s">
        <v>32</v>
      </c>
      <c r="Q1561" s="1">
        <v>43177</v>
      </c>
    </row>
    <row r="1562" spans="1:17" x14ac:dyDescent="0.55000000000000004">
      <c r="A1562" t="s">
        <v>4555</v>
      </c>
      <c r="B1562" t="s">
        <v>3</v>
      </c>
      <c r="C1562" t="s">
        <v>23</v>
      </c>
      <c r="D1562" t="s">
        <v>1595</v>
      </c>
      <c r="E1562" t="s">
        <v>42</v>
      </c>
      <c r="F1562">
        <v>29</v>
      </c>
      <c r="G1562" t="s">
        <v>870</v>
      </c>
      <c r="H1562">
        <v>47721984</v>
      </c>
      <c r="I1562" t="s">
        <v>27</v>
      </c>
      <c r="J1562" t="s">
        <v>28</v>
      </c>
      <c r="K1562" t="s">
        <v>27</v>
      </c>
      <c r="L1562" t="s">
        <v>27</v>
      </c>
      <c r="M1562" t="s">
        <v>27</v>
      </c>
      <c r="N1562" t="s">
        <v>27</v>
      </c>
      <c r="O1562">
        <v>4</v>
      </c>
      <c r="P1562" t="s">
        <v>29</v>
      </c>
      <c r="Q1562" s="1">
        <v>42473</v>
      </c>
    </row>
    <row r="1563" spans="1:17" x14ac:dyDescent="0.55000000000000004">
      <c r="A1563" t="s">
        <v>4554</v>
      </c>
      <c r="B1563" t="s">
        <v>3</v>
      </c>
      <c r="C1563" t="s">
        <v>23</v>
      </c>
      <c r="D1563" t="s">
        <v>1596</v>
      </c>
      <c r="E1563" t="s">
        <v>25</v>
      </c>
      <c r="F1563">
        <v>28</v>
      </c>
      <c r="G1563" t="s">
        <v>870</v>
      </c>
      <c r="H1563">
        <v>40795841</v>
      </c>
      <c r="I1563" t="s">
        <v>27</v>
      </c>
      <c r="J1563" t="s">
        <v>28</v>
      </c>
      <c r="K1563" t="s">
        <v>27</v>
      </c>
      <c r="L1563" t="s">
        <v>27</v>
      </c>
      <c r="M1563" t="s">
        <v>27</v>
      </c>
      <c r="N1563" t="s">
        <v>27</v>
      </c>
      <c r="O1563">
        <v>4</v>
      </c>
      <c r="P1563" t="s">
        <v>29</v>
      </c>
      <c r="Q1563" s="1">
        <v>43564</v>
      </c>
    </row>
    <row r="1564" spans="1:17" x14ac:dyDescent="0.55000000000000004">
      <c r="A1564" t="s">
        <v>4555</v>
      </c>
      <c r="B1564" t="s">
        <v>3</v>
      </c>
      <c r="C1564" t="s">
        <v>23</v>
      </c>
      <c r="D1564" t="s">
        <v>1597</v>
      </c>
      <c r="E1564" t="s">
        <v>42</v>
      </c>
      <c r="F1564">
        <v>30</v>
      </c>
      <c r="G1564" t="s">
        <v>870</v>
      </c>
      <c r="H1564">
        <v>46529955</v>
      </c>
      <c r="I1564" t="s">
        <v>27</v>
      </c>
      <c r="J1564" t="s">
        <v>28</v>
      </c>
      <c r="K1564" t="s">
        <v>27</v>
      </c>
      <c r="L1564" t="s">
        <v>27</v>
      </c>
      <c r="M1564" t="s">
        <v>27</v>
      </c>
      <c r="N1564" t="s">
        <v>27</v>
      </c>
      <c r="O1564">
        <v>4</v>
      </c>
      <c r="P1564" t="s">
        <v>29</v>
      </c>
      <c r="Q1564" s="1">
        <v>42984</v>
      </c>
    </row>
    <row r="1565" spans="1:17" x14ac:dyDescent="0.55000000000000004">
      <c r="A1565" t="s">
        <v>4556</v>
      </c>
      <c r="B1565" t="s">
        <v>3</v>
      </c>
      <c r="C1565" t="s">
        <v>23</v>
      </c>
      <c r="D1565" t="s">
        <v>1598</v>
      </c>
      <c r="E1565" t="s">
        <v>42</v>
      </c>
      <c r="F1565">
        <v>28</v>
      </c>
      <c r="G1565" t="s">
        <v>870</v>
      </c>
      <c r="H1565">
        <v>42501962</v>
      </c>
      <c r="I1565" t="s">
        <v>27</v>
      </c>
      <c r="J1565" t="s">
        <v>28</v>
      </c>
      <c r="K1565" t="s">
        <v>27</v>
      </c>
      <c r="L1565" t="s">
        <v>27</v>
      </c>
      <c r="M1565" t="s">
        <v>27</v>
      </c>
      <c r="N1565" t="s">
        <v>27</v>
      </c>
      <c r="O1565">
        <v>4</v>
      </c>
      <c r="P1565" t="s">
        <v>29</v>
      </c>
      <c r="Q1565" s="1">
        <v>42916</v>
      </c>
    </row>
    <row r="1566" spans="1:17" x14ac:dyDescent="0.55000000000000004">
      <c r="A1566" t="s">
        <v>4559</v>
      </c>
      <c r="B1566" t="s">
        <v>3</v>
      </c>
      <c r="C1566" t="s">
        <v>23</v>
      </c>
      <c r="D1566" t="s">
        <v>1599</v>
      </c>
      <c r="E1566" t="s">
        <v>42</v>
      </c>
      <c r="F1566">
        <v>28</v>
      </c>
      <c r="G1566" t="s">
        <v>870</v>
      </c>
      <c r="H1566">
        <v>73001949</v>
      </c>
      <c r="I1566" t="s">
        <v>27</v>
      </c>
      <c r="J1566" t="s">
        <v>28</v>
      </c>
      <c r="K1566" t="s">
        <v>27</v>
      </c>
      <c r="L1566" t="s">
        <v>27</v>
      </c>
      <c r="M1566" t="s">
        <v>27</v>
      </c>
      <c r="N1566" t="s">
        <v>27</v>
      </c>
      <c r="O1566">
        <v>4</v>
      </c>
      <c r="P1566" t="s">
        <v>29</v>
      </c>
      <c r="Q1566" s="1">
        <v>43413</v>
      </c>
    </row>
    <row r="1567" spans="1:17" x14ac:dyDescent="0.55000000000000004">
      <c r="A1567" t="s">
        <v>4557</v>
      </c>
      <c r="B1567" t="s">
        <v>3</v>
      </c>
      <c r="C1567" t="s">
        <v>23</v>
      </c>
      <c r="D1567" t="s">
        <v>1600</v>
      </c>
      <c r="E1567" t="s">
        <v>42</v>
      </c>
      <c r="F1567">
        <v>28</v>
      </c>
      <c r="G1567" t="s">
        <v>870</v>
      </c>
      <c r="H1567">
        <v>40814243</v>
      </c>
      <c r="I1567" t="s">
        <v>27</v>
      </c>
      <c r="J1567" t="s">
        <v>28</v>
      </c>
      <c r="K1567" t="s">
        <v>27</v>
      </c>
      <c r="L1567" t="s">
        <v>27</v>
      </c>
      <c r="M1567" t="s">
        <v>27</v>
      </c>
      <c r="N1567" t="s">
        <v>27</v>
      </c>
      <c r="O1567">
        <v>4</v>
      </c>
      <c r="P1567" t="s">
        <v>29</v>
      </c>
      <c r="Q1567" s="1">
        <v>43528</v>
      </c>
    </row>
    <row r="1568" spans="1:17" x14ac:dyDescent="0.55000000000000004">
      <c r="A1568" t="s">
        <v>4555</v>
      </c>
      <c r="B1568" t="s">
        <v>3</v>
      </c>
      <c r="C1568" t="s">
        <v>23</v>
      </c>
      <c r="D1568" t="s">
        <v>1601</v>
      </c>
      <c r="E1568" t="s">
        <v>42</v>
      </c>
      <c r="F1568">
        <v>28</v>
      </c>
      <c r="G1568" t="s">
        <v>870</v>
      </c>
      <c r="H1568">
        <v>47857552</v>
      </c>
      <c r="I1568" t="s">
        <v>27</v>
      </c>
      <c r="J1568" t="s">
        <v>28</v>
      </c>
      <c r="K1568" t="s">
        <v>27</v>
      </c>
      <c r="L1568" t="s">
        <v>27</v>
      </c>
      <c r="M1568" t="s">
        <v>27</v>
      </c>
      <c r="N1568" t="s">
        <v>27</v>
      </c>
      <c r="O1568">
        <v>4</v>
      </c>
      <c r="P1568" t="s">
        <v>29</v>
      </c>
      <c r="Q1568" s="1">
        <v>43184</v>
      </c>
    </row>
    <row r="1569" spans="1:17" x14ac:dyDescent="0.55000000000000004">
      <c r="A1569" t="s">
        <v>4557</v>
      </c>
      <c r="B1569" t="s">
        <v>3</v>
      </c>
      <c r="C1569" t="s">
        <v>23</v>
      </c>
      <c r="D1569" t="s">
        <v>1602</v>
      </c>
      <c r="E1569" t="s">
        <v>42</v>
      </c>
      <c r="F1569">
        <v>27</v>
      </c>
      <c r="G1569" t="s">
        <v>870</v>
      </c>
      <c r="H1569">
        <v>71523840</v>
      </c>
      <c r="I1569" t="s">
        <v>27</v>
      </c>
      <c r="J1569" t="s">
        <v>28</v>
      </c>
      <c r="K1569" t="s">
        <v>27</v>
      </c>
      <c r="L1569" t="s">
        <v>27</v>
      </c>
      <c r="M1569" t="s">
        <v>27</v>
      </c>
      <c r="N1569" t="s">
        <v>27</v>
      </c>
      <c r="O1569">
        <v>4</v>
      </c>
      <c r="P1569" t="s">
        <v>29</v>
      </c>
      <c r="Q1569" s="1">
        <v>43434</v>
      </c>
    </row>
    <row r="1570" spans="1:17" x14ac:dyDescent="0.55000000000000004">
      <c r="A1570" t="s">
        <v>4557</v>
      </c>
      <c r="B1570" t="s">
        <v>3</v>
      </c>
      <c r="C1570" t="s">
        <v>23</v>
      </c>
      <c r="D1570" t="s">
        <v>1603</v>
      </c>
      <c r="E1570" t="s">
        <v>42</v>
      </c>
      <c r="F1570">
        <v>28</v>
      </c>
      <c r="G1570" t="s">
        <v>870</v>
      </c>
      <c r="H1570">
        <v>72539643</v>
      </c>
      <c r="I1570" t="s">
        <v>27</v>
      </c>
      <c r="J1570" t="s">
        <v>28</v>
      </c>
      <c r="K1570" t="s">
        <v>28</v>
      </c>
      <c r="L1570" t="s">
        <v>27</v>
      </c>
      <c r="M1570" t="s">
        <v>27</v>
      </c>
      <c r="N1570" t="s">
        <v>27</v>
      </c>
      <c r="O1570">
        <v>3</v>
      </c>
      <c r="P1570" t="s">
        <v>32</v>
      </c>
      <c r="Q1570" s="1">
        <v>43434</v>
      </c>
    </row>
    <row r="1571" spans="1:17" x14ac:dyDescent="0.55000000000000004">
      <c r="A1571" t="s">
        <v>4554</v>
      </c>
      <c r="B1571" t="s">
        <v>6</v>
      </c>
      <c r="C1571" t="s">
        <v>23</v>
      </c>
      <c r="D1571" t="s">
        <v>1604</v>
      </c>
      <c r="E1571" t="s">
        <v>25</v>
      </c>
      <c r="F1571">
        <v>28</v>
      </c>
      <c r="G1571" t="s">
        <v>870</v>
      </c>
      <c r="H1571">
        <v>71512818</v>
      </c>
      <c r="I1571" t="s">
        <v>27</v>
      </c>
      <c r="J1571" t="s">
        <v>28</v>
      </c>
      <c r="K1571" t="s">
        <v>28</v>
      </c>
      <c r="L1571" t="s">
        <v>27</v>
      </c>
      <c r="M1571" t="s">
        <v>27</v>
      </c>
      <c r="N1571" t="s">
        <v>27</v>
      </c>
      <c r="O1571">
        <v>3</v>
      </c>
      <c r="P1571" t="s">
        <v>32</v>
      </c>
      <c r="Q1571" s="1">
        <v>42897</v>
      </c>
    </row>
    <row r="1572" spans="1:17" x14ac:dyDescent="0.55000000000000004">
      <c r="A1572" t="s">
        <v>4553</v>
      </c>
      <c r="B1572" t="s">
        <v>6</v>
      </c>
      <c r="C1572" t="s">
        <v>23</v>
      </c>
      <c r="D1572" t="s">
        <v>1605</v>
      </c>
      <c r="E1572" t="s">
        <v>25</v>
      </c>
      <c r="F1572">
        <v>30</v>
      </c>
      <c r="G1572" t="s">
        <v>870</v>
      </c>
      <c r="H1572">
        <v>71512818</v>
      </c>
      <c r="I1572" t="s">
        <v>27</v>
      </c>
      <c r="J1572" t="s">
        <v>28</v>
      </c>
      <c r="K1572" t="s">
        <v>28</v>
      </c>
      <c r="L1572" t="s">
        <v>27</v>
      </c>
      <c r="M1572" t="s">
        <v>27</v>
      </c>
      <c r="N1572" t="s">
        <v>27</v>
      </c>
      <c r="O1572">
        <v>3</v>
      </c>
      <c r="P1572" t="s">
        <v>32</v>
      </c>
      <c r="Q1572" s="1">
        <v>43069</v>
      </c>
    </row>
    <row r="1573" spans="1:17" x14ac:dyDescent="0.55000000000000004">
      <c r="A1573" t="s">
        <v>4554</v>
      </c>
      <c r="B1573" t="s">
        <v>3</v>
      </c>
      <c r="C1573" t="s">
        <v>23</v>
      </c>
      <c r="D1573" t="s">
        <v>1606</v>
      </c>
      <c r="E1573" t="s">
        <v>25</v>
      </c>
      <c r="F1573">
        <v>26</v>
      </c>
      <c r="G1573" t="s">
        <v>870</v>
      </c>
      <c r="H1573">
        <v>44978510</v>
      </c>
      <c r="I1573" t="s">
        <v>27</v>
      </c>
      <c r="J1573" t="s">
        <v>28</v>
      </c>
      <c r="K1573" t="s">
        <v>28</v>
      </c>
      <c r="L1573" t="s">
        <v>27</v>
      </c>
      <c r="M1573" t="s">
        <v>27</v>
      </c>
      <c r="N1573" t="s">
        <v>27</v>
      </c>
      <c r="O1573">
        <v>3</v>
      </c>
      <c r="P1573" t="s">
        <v>32</v>
      </c>
      <c r="Q1573" s="1">
        <v>43794</v>
      </c>
    </row>
    <row r="1574" spans="1:17" x14ac:dyDescent="0.55000000000000004">
      <c r="A1574" t="s">
        <v>4554</v>
      </c>
      <c r="B1574" t="s">
        <v>3</v>
      </c>
      <c r="C1574" t="s">
        <v>23</v>
      </c>
      <c r="D1574" t="s">
        <v>1607</v>
      </c>
      <c r="E1574" t="s">
        <v>42</v>
      </c>
      <c r="F1574">
        <v>28</v>
      </c>
      <c r="G1574" t="s">
        <v>870</v>
      </c>
      <c r="H1574">
        <v>46830673</v>
      </c>
      <c r="I1574" t="s">
        <v>27</v>
      </c>
      <c r="J1574" t="s">
        <v>28</v>
      </c>
      <c r="K1574" t="s">
        <v>27</v>
      </c>
      <c r="L1574" t="s">
        <v>27</v>
      </c>
      <c r="M1574" t="s">
        <v>27</v>
      </c>
      <c r="N1574" t="s">
        <v>27</v>
      </c>
      <c r="O1574">
        <v>4</v>
      </c>
      <c r="P1574" t="s">
        <v>29</v>
      </c>
      <c r="Q1574" s="1">
        <v>43794</v>
      </c>
    </row>
    <row r="1575" spans="1:17" x14ac:dyDescent="0.55000000000000004">
      <c r="A1575" t="s">
        <v>4554</v>
      </c>
      <c r="B1575" t="s">
        <v>3</v>
      </c>
      <c r="C1575" t="s">
        <v>23</v>
      </c>
      <c r="D1575" t="s">
        <v>1608</v>
      </c>
      <c r="E1575" t="s">
        <v>42</v>
      </c>
      <c r="F1575">
        <v>28</v>
      </c>
      <c r="G1575" t="s">
        <v>870</v>
      </c>
      <c r="H1575">
        <v>8573047</v>
      </c>
      <c r="I1575" t="s">
        <v>27</v>
      </c>
      <c r="J1575" t="s">
        <v>28</v>
      </c>
      <c r="K1575" t="s">
        <v>27</v>
      </c>
      <c r="L1575" t="s">
        <v>27</v>
      </c>
      <c r="M1575" t="s">
        <v>28</v>
      </c>
      <c r="N1575" t="s">
        <v>27</v>
      </c>
      <c r="O1575">
        <v>3</v>
      </c>
      <c r="P1575" t="s">
        <v>32</v>
      </c>
      <c r="Q1575" s="1">
        <v>43794</v>
      </c>
    </row>
    <row r="1576" spans="1:17" x14ac:dyDescent="0.55000000000000004">
      <c r="A1576" t="s">
        <v>4554</v>
      </c>
      <c r="B1576" t="s">
        <v>3</v>
      </c>
      <c r="C1576" t="s">
        <v>23</v>
      </c>
      <c r="D1576" t="s">
        <v>1609</v>
      </c>
      <c r="E1576" t="s">
        <v>42</v>
      </c>
      <c r="F1576">
        <v>27</v>
      </c>
      <c r="G1576" t="s">
        <v>870</v>
      </c>
      <c r="H1576">
        <v>40230841</v>
      </c>
      <c r="I1576" t="s">
        <v>27</v>
      </c>
      <c r="J1576" t="s">
        <v>28</v>
      </c>
      <c r="K1576" t="s">
        <v>27</v>
      </c>
      <c r="L1576" t="s">
        <v>27</v>
      </c>
      <c r="M1576" t="s">
        <v>28</v>
      </c>
      <c r="N1576" t="s">
        <v>27</v>
      </c>
      <c r="O1576">
        <v>3</v>
      </c>
      <c r="P1576" t="s">
        <v>32</v>
      </c>
      <c r="Q1576" s="1">
        <v>43794</v>
      </c>
    </row>
    <row r="1577" spans="1:17" x14ac:dyDescent="0.55000000000000004">
      <c r="A1577" t="s">
        <v>4557</v>
      </c>
      <c r="B1577" t="s">
        <v>3</v>
      </c>
      <c r="C1577" t="s">
        <v>23</v>
      </c>
      <c r="D1577" t="s">
        <v>1610</v>
      </c>
      <c r="E1577" t="s">
        <v>42</v>
      </c>
      <c r="F1577">
        <v>27</v>
      </c>
      <c r="G1577" t="s">
        <v>870</v>
      </c>
      <c r="H1577">
        <v>46057314</v>
      </c>
      <c r="I1577" t="s">
        <v>28</v>
      </c>
      <c r="J1577" t="s">
        <v>28</v>
      </c>
      <c r="K1577" t="s">
        <v>27</v>
      </c>
      <c r="L1577" t="s">
        <v>27</v>
      </c>
      <c r="M1577" t="s">
        <v>27</v>
      </c>
      <c r="N1577" t="s">
        <v>28</v>
      </c>
      <c r="O1577">
        <v>3</v>
      </c>
      <c r="P1577" t="s">
        <v>32</v>
      </c>
      <c r="Q1577" s="1">
        <v>43817</v>
      </c>
    </row>
    <row r="1578" spans="1:17" x14ac:dyDescent="0.55000000000000004">
      <c r="A1578" t="s">
        <v>4557</v>
      </c>
      <c r="B1578" t="s">
        <v>3</v>
      </c>
      <c r="C1578" t="s">
        <v>23</v>
      </c>
      <c r="D1578" t="s">
        <v>1611</v>
      </c>
      <c r="E1578" t="s">
        <v>42</v>
      </c>
      <c r="F1578">
        <v>26</v>
      </c>
      <c r="G1578" t="s">
        <v>870</v>
      </c>
      <c r="H1578">
        <v>40786442</v>
      </c>
      <c r="I1578" t="s">
        <v>28</v>
      </c>
      <c r="J1578" t="s">
        <v>28</v>
      </c>
      <c r="K1578" t="s">
        <v>27</v>
      </c>
      <c r="L1578" t="s">
        <v>27</v>
      </c>
      <c r="M1578" t="s">
        <v>27</v>
      </c>
      <c r="N1578" t="s">
        <v>28</v>
      </c>
      <c r="O1578">
        <v>3</v>
      </c>
      <c r="P1578" t="s">
        <v>32</v>
      </c>
      <c r="Q1578" s="1">
        <v>43817</v>
      </c>
    </row>
    <row r="1579" spans="1:17" x14ac:dyDescent="0.55000000000000004">
      <c r="A1579" t="s">
        <v>4559</v>
      </c>
      <c r="B1579" t="s">
        <v>6</v>
      </c>
      <c r="C1579" t="s">
        <v>23</v>
      </c>
      <c r="D1579" t="s">
        <v>1612</v>
      </c>
      <c r="E1579" t="s">
        <v>42</v>
      </c>
      <c r="F1579">
        <v>26</v>
      </c>
      <c r="G1579" t="s">
        <v>870</v>
      </c>
      <c r="H1579">
        <v>15669060</v>
      </c>
      <c r="I1579" t="s">
        <v>28</v>
      </c>
      <c r="J1579" t="s">
        <v>28</v>
      </c>
      <c r="K1579" t="s">
        <v>27</v>
      </c>
      <c r="L1579" t="s">
        <v>27</v>
      </c>
      <c r="M1579" t="s">
        <v>28</v>
      </c>
      <c r="N1579" t="s">
        <v>28</v>
      </c>
      <c r="O1579">
        <v>2</v>
      </c>
      <c r="P1579" t="s">
        <v>32</v>
      </c>
      <c r="Q1579" s="1">
        <v>42487</v>
      </c>
    </row>
    <row r="1580" spans="1:17" x14ac:dyDescent="0.55000000000000004">
      <c r="A1580" t="s">
        <v>4560</v>
      </c>
      <c r="B1580" t="s">
        <v>3</v>
      </c>
      <c r="C1580" t="s">
        <v>23</v>
      </c>
      <c r="D1580" t="s">
        <v>1613</v>
      </c>
      <c r="E1580" t="s">
        <v>42</v>
      </c>
      <c r="F1580">
        <v>31</v>
      </c>
      <c r="G1580" t="s">
        <v>870</v>
      </c>
      <c r="H1580">
        <v>47223717</v>
      </c>
      <c r="I1580" t="s">
        <v>27</v>
      </c>
      <c r="J1580" t="s">
        <v>28</v>
      </c>
      <c r="K1580" t="s">
        <v>27</v>
      </c>
      <c r="L1580" t="s">
        <v>27</v>
      </c>
      <c r="M1580" t="s">
        <v>28</v>
      </c>
      <c r="N1580" t="s">
        <v>27</v>
      </c>
      <c r="O1580">
        <v>3</v>
      </c>
      <c r="P1580" t="s">
        <v>32</v>
      </c>
      <c r="Q1580" s="1">
        <v>42517</v>
      </c>
    </row>
    <row r="1581" spans="1:17" x14ac:dyDescent="0.55000000000000004">
      <c r="A1581" t="s">
        <v>4556</v>
      </c>
      <c r="B1581" t="s">
        <v>3</v>
      </c>
      <c r="C1581" t="s">
        <v>23</v>
      </c>
      <c r="D1581" t="s">
        <v>1614</v>
      </c>
      <c r="E1581" t="s">
        <v>42</v>
      </c>
      <c r="F1581">
        <v>26</v>
      </c>
      <c r="G1581" t="s">
        <v>870</v>
      </c>
      <c r="H1581">
        <v>15679337</v>
      </c>
      <c r="I1581" t="s">
        <v>27</v>
      </c>
      <c r="J1581" t="s">
        <v>28</v>
      </c>
      <c r="K1581" t="s">
        <v>27</v>
      </c>
      <c r="L1581" t="s">
        <v>27</v>
      </c>
      <c r="M1581" t="s">
        <v>28</v>
      </c>
      <c r="N1581" t="s">
        <v>27</v>
      </c>
      <c r="O1581">
        <v>3</v>
      </c>
      <c r="P1581" t="s">
        <v>32</v>
      </c>
      <c r="Q1581" s="1">
        <v>42430</v>
      </c>
    </row>
    <row r="1582" spans="1:17" x14ac:dyDescent="0.55000000000000004">
      <c r="A1582" t="s">
        <v>4556</v>
      </c>
      <c r="B1582" t="s">
        <v>3</v>
      </c>
      <c r="C1582" t="s">
        <v>23</v>
      </c>
      <c r="D1582" t="s">
        <v>1615</v>
      </c>
      <c r="E1582" t="s">
        <v>42</v>
      </c>
      <c r="F1582">
        <v>27</v>
      </c>
      <c r="G1582" t="s">
        <v>870</v>
      </c>
      <c r="H1582">
        <v>46057314</v>
      </c>
      <c r="I1582" t="s">
        <v>27</v>
      </c>
      <c r="J1582" t="s">
        <v>28</v>
      </c>
      <c r="K1582" t="s">
        <v>27</v>
      </c>
      <c r="L1582" t="s">
        <v>27</v>
      </c>
      <c r="M1582" t="s">
        <v>27</v>
      </c>
      <c r="N1582" t="s">
        <v>27</v>
      </c>
      <c r="O1582">
        <v>4</v>
      </c>
      <c r="P1582" t="s">
        <v>29</v>
      </c>
      <c r="Q1582" s="1">
        <v>43324</v>
      </c>
    </row>
    <row r="1583" spans="1:17" x14ac:dyDescent="0.55000000000000004">
      <c r="A1583" t="s">
        <v>4556</v>
      </c>
      <c r="B1583" t="s">
        <v>3</v>
      </c>
      <c r="C1583" t="s">
        <v>23</v>
      </c>
      <c r="D1583" t="s">
        <v>1616</v>
      </c>
      <c r="E1583" t="s">
        <v>42</v>
      </c>
      <c r="F1583">
        <v>26</v>
      </c>
      <c r="G1583" t="s">
        <v>870</v>
      </c>
      <c r="H1583">
        <v>46830673</v>
      </c>
      <c r="I1583" t="s">
        <v>27</v>
      </c>
      <c r="J1583" t="s">
        <v>27</v>
      </c>
      <c r="K1583" t="s">
        <v>28</v>
      </c>
      <c r="L1583" t="s">
        <v>27</v>
      </c>
      <c r="M1583" t="s">
        <v>27</v>
      </c>
      <c r="N1583" t="s">
        <v>27</v>
      </c>
      <c r="O1583">
        <v>4</v>
      </c>
      <c r="P1583" t="s">
        <v>29</v>
      </c>
      <c r="Q1583" s="1">
        <v>43324</v>
      </c>
    </row>
    <row r="1584" spans="1:17" x14ac:dyDescent="0.55000000000000004">
      <c r="A1584" t="s">
        <v>4556</v>
      </c>
      <c r="B1584" t="s">
        <v>3</v>
      </c>
      <c r="C1584" t="s">
        <v>23</v>
      </c>
      <c r="D1584" t="s">
        <v>1617</v>
      </c>
      <c r="E1584" t="s">
        <v>42</v>
      </c>
      <c r="F1584">
        <v>27</v>
      </c>
      <c r="G1584" t="s">
        <v>870</v>
      </c>
      <c r="H1584">
        <v>42176411</v>
      </c>
      <c r="I1584" t="s">
        <v>27</v>
      </c>
      <c r="J1584" t="s">
        <v>28</v>
      </c>
      <c r="K1584" t="s">
        <v>27</v>
      </c>
      <c r="L1584" t="s">
        <v>27</v>
      </c>
      <c r="M1584" t="s">
        <v>28</v>
      </c>
      <c r="N1584" t="s">
        <v>27</v>
      </c>
      <c r="O1584">
        <v>3</v>
      </c>
      <c r="P1584" t="s">
        <v>32</v>
      </c>
      <c r="Q1584" s="1">
        <v>43324</v>
      </c>
    </row>
    <row r="1585" spans="1:17" x14ac:dyDescent="0.55000000000000004">
      <c r="A1585" t="s">
        <v>4556</v>
      </c>
      <c r="B1585" t="s">
        <v>6</v>
      </c>
      <c r="C1585" t="s">
        <v>23</v>
      </c>
      <c r="D1585" t="s">
        <v>1618</v>
      </c>
      <c r="E1585" t="s">
        <v>42</v>
      </c>
      <c r="F1585">
        <v>27</v>
      </c>
      <c r="G1585" t="s">
        <v>870</v>
      </c>
      <c r="H1585">
        <v>15669060</v>
      </c>
      <c r="I1585" t="s">
        <v>27</v>
      </c>
      <c r="J1585" t="s">
        <v>27</v>
      </c>
      <c r="K1585" t="s">
        <v>27</v>
      </c>
      <c r="L1585" t="s">
        <v>27</v>
      </c>
      <c r="M1585" t="s">
        <v>27</v>
      </c>
      <c r="N1585" t="s">
        <v>27</v>
      </c>
      <c r="O1585">
        <v>5</v>
      </c>
      <c r="P1585" t="s">
        <v>29</v>
      </c>
      <c r="Q1585" s="1">
        <v>43324</v>
      </c>
    </row>
    <row r="1586" spans="1:17" x14ac:dyDescent="0.55000000000000004">
      <c r="A1586" t="s">
        <v>4556</v>
      </c>
      <c r="B1586" t="s">
        <v>6</v>
      </c>
      <c r="C1586" t="s">
        <v>23</v>
      </c>
      <c r="D1586" t="s">
        <v>1619</v>
      </c>
      <c r="E1586" t="s">
        <v>42</v>
      </c>
      <c r="F1586">
        <v>28</v>
      </c>
      <c r="G1586" t="s">
        <v>870</v>
      </c>
      <c r="H1586">
        <v>15680693</v>
      </c>
      <c r="I1586" t="s">
        <v>28</v>
      </c>
      <c r="J1586" t="s">
        <v>27</v>
      </c>
      <c r="K1586" t="s">
        <v>27</v>
      </c>
      <c r="L1586" t="s">
        <v>27</v>
      </c>
      <c r="M1586" t="s">
        <v>27</v>
      </c>
      <c r="N1586" t="s">
        <v>28</v>
      </c>
      <c r="O1586">
        <v>4</v>
      </c>
      <c r="P1586" t="s">
        <v>29</v>
      </c>
      <c r="Q1586" s="1">
        <v>43324</v>
      </c>
    </row>
    <row r="1587" spans="1:17" x14ac:dyDescent="0.55000000000000004">
      <c r="A1587" t="s">
        <v>4556</v>
      </c>
      <c r="B1587" t="s">
        <v>3</v>
      </c>
      <c r="C1587" t="s">
        <v>23</v>
      </c>
      <c r="D1587" t="s">
        <v>1620</v>
      </c>
      <c r="E1587" t="s">
        <v>42</v>
      </c>
      <c r="F1587">
        <v>26</v>
      </c>
      <c r="G1587" t="s">
        <v>870</v>
      </c>
      <c r="H1587">
        <v>71417468</v>
      </c>
      <c r="I1587" t="s">
        <v>28</v>
      </c>
      <c r="J1587" t="s">
        <v>27</v>
      </c>
      <c r="K1587" t="s">
        <v>27</v>
      </c>
      <c r="L1587" t="s">
        <v>27</v>
      </c>
      <c r="M1587" t="s">
        <v>27</v>
      </c>
      <c r="N1587" t="s">
        <v>28</v>
      </c>
      <c r="O1587">
        <v>4</v>
      </c>
      <c r="P1587" t="s">
        <v>29</v>
      </c>
      <c r="Q1587" s="1">
        <v>43324</v>
      </c>
    </row>
    <row r="1588" spans="1:17" x14ac:dyDescent="0.55000000000000004">
      <c r="A1588" t="s">
        <v>4556</v>
      </c>
      <c r="B1588" t="s">
        <v>6</v>
      </c>
      <c r="C1588" t="s">
        <v>23</v>
      </c>
      <c r="D1588" t="s">
        <v>1621</v>
      </c>
      <c r="E1588" t="s">
        <v>42</v>
      </c>
      <c r="F1588">
        <v>26</v>
      </c>
      <c r="G1588" t="s">
        <v>870</v>
      </c>
      <c r="H1588">
        <v>15680693</v>
      </c>
      <c r="I1588" t="s">
        <v>28</v>
      </c>
      <c r="J1588" t="s">
        <v>27</v>
      </c>
      <c r="K1588" t="s">
        <v>27</v>
      </c>
      <c r="L1588" t="s">
        <v>27</v>
      </c>
      <c r="M1588" t="s">
        <v>27</v>
      </c>
      <c r="N1588" t="s">
        <v>28</v>
      </c>
      <c r="O1588">
        <v>4</v>
      </c>
      <c r="P1588" t="s">
        <v>29</v>
      </c>
      <c r="Q1588" s="1">
        <v>43324</v>
      </c>
    </row>
    <row r="1589" spans="1:17" x14ac:dyDescent="0.55000000000000004">
      <c r="A1589" t="s">
        <v>4556</v>
      </c>
      <c r="B1589" t="s">
        <v>3</v>
      </c>
      <c r="C1589" t="s">
        <v>23</v>
      </c>
      <c r="D1589" t="s">
        <v>1622</v>
      </c>
      <c r="E1589" t="s">
        <v>42</v>
      </c>
      <c r="F1589">
        <v>26</v>
      </c>
      <c r="G1589" t="s">
        <v>870</v>
      </c>
      <c r="H1589">
        <v>41149327</v>
      </c>
      <c r="I1589" t="s">
        <v>27</v>
      </c>
      <c r="J1589" t="s">
        <v>28</v>
      </c>
      <c r="K1589" t="s">
        <v>27</v>
      </c>
      <c r="L1589" t="s">
        <v>27</v>
      </c>
      <c r="M1589" t="s">
        <v>27</v>
      </c>
      <c r="N1589" t="s">
        <v>27</v>
      </c>
      <c r="O1589">
        <v>4</v>
      </c>
      <c r="P1589" t="s">
        <v>29</v>
      </c>
      <c r="Q1589" s="1">
        <v>43324</v>
      </c>
    </row>
    <row r="1590" spans="1:17" x14ac:dyDescent="0.55000000000000004">
      <c r="A1590" t="s">
        <v>4556</v>
      </c>
      <c r="B1590" t="s">
        <v>3</v>
      </c>
      <c r="C1590" t="s">
        <v>23</v>
      </c>
      <c r="D1590" t="s">
        <v>1623</v>
      </c>
      <c r="E1590" t="s">
        <v>25</v>
      </c>
      <c r="F1590">
        <v>28</v>
      </c>
      <c r="G1590" t="s">
        <v>870</v>
      </c>
      <c r="H1590">
        <v>47715131</v>
      </c>
      <c r="I1590" t="s">
        <v>27</v>
      </c>
      <c r="J1590" t="s">
        <v>27</v>
      </c>
      <c r="K1590" t="s">
        <v>28</v>
      </c>
      <c r="L1590" t="s">
        <v>27</v>
      </c>
      <c r="M1590" t="s">
        <v>28</v>
      </c>
      <c r="N1590" t="s">
        <v>27</v>
      </c>
      <c r="O1590">
        <v>3</v>
      </c>
      <c r="P1590" t="s">
        <v>32</v>
      </c>
      <c r="Q1590" s="1">
        <v>43324</v>
      </c>
    </row>
    <row r="1591" spans="1:17" x14ac:dyDescent="0.55000000000000004">
      <c r="A1591" t="s">
        <v>4556</v>
      </c>
      <c r="B1591" t="s">
        <v>6</v>
      </c>
      <c r="C1591" t="s">
        <v>44</v>
      </c>
      <c r="D1591" t="s">
        <v>1624</v>
      </c>
      <c r="E1591" t="s">
        <v>42</v>
      </c>
      <c r="F1591">
        <v>29</v>
      </c>
      <c r="G1591" t="s">
        <v>870</v>
      </c>
      <c r="H1591">
        <v>15667783</v>
      </c>
      <c r="I1591" t="s">
        <v>28</v>
      </c>
      <c r="J1591" t="s">
        <v>28</v>
      </c>
      <c r="K1591" t="s">
        <v>27</v>
      </c>
      <c r="L1591" t="s">
        <v>27</v>
      </c>
      <c r="M1591" t="s">
        <v>27</v>
      </c>
      <c r="N1591" t="s">
        <v>28</v>
      </c>
      <c r="O1591">
        <v>3</v>
      </c>
      <c r="P1591" t="s">
        <v>32</v>
      </c>
      <c r="Q1591" s="1">
        <v>43324</v>
      </c>
    </row>
    <row r="1592" spans="1:17" x14ac:dyDescent="0.55000000000000004">
      <c r="A1592" t="s">
        <v>4557</v>
      </c>
      <c r="B1592" t="s">
        <v>3</v>
      </c>
      <c r="C1592" t="s">
        <v>23</v>
      </c>
      <c r="D1592" t="s">
        <v>1625</v>
      </c>
      <c r="E1592" t="s">
        <v>25</v>
      </c>
      <c r="F1592">
        <v>32</v>
      </c>
      <c r="G1592" t="s">
        <v>870</v>
      </c>
      <c r="H1592">
        <v>44978510</v>
      </c>
      <c r="I1592" t="s">
        <v>27</v>
      </c>
      <c r="J1592" t="s">
        <v>27</v>
      </c>
      <c r="K1592" t="s">
        <v>27</v>
      </c>
      <c r="L1592" t="s">
        <v>27</v>
      </c>
      <c r="M1592" t="s">
        <v>27</v>
      </c>
      <c r="N1592" t="s">
        <v>27</v>
      </c>
      <c r="O1592">
        <v>5</v>
      </c>
      <c r="P1592" t="s">
        <v>29</v>
      </c>
      <c r="Q1592" s="1">
        <v>42506</v>
      </c>
    </row>
    <row r="1593" spans="1:17" x14ac:dyDescent="0.55000000000000004">
      <c r="A1593" t="s">
        <v>4557</v>
      </c>
      <c r="B1593" t="s">
        <v>6</v>
      </c>
      <c r="C1593" t="s">
        <v>109</v>
      </c>
      <c r="D1593" t="s">
        <v>1626</v>
      </c>
      <c r="E1593" t="s">
        <v>42</v>
      </c>
      <c r="F1593">
        <v>28</v>
      </c>
      <c r="G1593" t="s">
        <v>870</v>
      </c>
      <c r="H1593">
        <v>15669522</v>
      </c>
      <c r="I1593" t="s">
        <v>28</v>
      </c>
      <c r="J1593" t="s">
        <v>27</v>
      </c>
      <c r="K1593" t="s">
        <v>27</v>
      </c>
      <c r="L1593" t="s">
        <v>27</v>
      </c>
      <c r="M1593" t="s">
        <v>27</v>
      </c>
      <c r="N1593" t="s">
        <v>28</v>
      </c>
      <c r="O1593">
        <v>4</v>
      </c>
      <c r="P1593" t="s">
        <v>29</v>
      </c>
      <c r="Q1593" s="1">
        <v>42479</v>
      </c>
    </row>
    <row r="1594" spans="1:17" x14ac:dyDescent="0.55000000000000004">
      <c r="A1594" t="s">
        <v>4557</v>
      </c>
      <c r="B1594" t="s">
        <v>6</v>
      </c>
      <c r="C1594" t="s">
        <v>88</v>
      </c>
      <c r="D1594" t="s">
        <v>1627</v>
      </c>
      <c r="E1594" t="s">
        <v>42</v>
      </c>
      <c r="F1594">
        <v>27</v>
      </c>
      <c r="G1594" t="s">
        <v>870</v>
      </c>
      <c r="H1594">
        <v>15664710</v>
      </c>
      <c r="I1594" t="s">
        <v>27</v>
      </c>
      <c r="J1594" t="s">
        <v>27</v>
      </c>
      <c r="K1594" t="s">
        <v>27</v>
      </c>
      <c r="L1594" t="s">
        <v>27</v>
      </c>
      <c r="M1594" t="s">
        <v>27</v>
      </c>
      <c r="N1594" t="s">
        <v>27</v>
      </c>
      <c r="O1594">
        <v>5</v>
      </c>
      <c r="P1594" t="s">
        <v>29</v>
      </c>
      <c r="Q1594" s="1">
        <v>42479</v>
      </c>
    </row>
    <row r="1595" spans="1:17" x14ac:dyDescent="0.55000000000000004">
      <c r="A1595" t="s">
        <v>4555</v>
      </c>
      <c r="B1595" t="s">
        <v>6</v>
      </c>
      <c r="C1595" t="s">
        <v>88</v>
      </c>
      <c r="D1595" t="s">
        <v>1628</v>
      </c>
      <c r="E1595" t="s">
        <v>25</v>
      </c>
      <c r="F1595">
        <v>28</v>
      </c>
      <c r="G1595" t="s">
        <v>870</v>
      </c>
      <c r="H1595">
        <v>15673855</v>
      </c>
      <c r="I1595" t="s">
        <v>27</v>
      </c>
      <c r="J1595" t="s">
        <v>27</v>
      </c>
      <c r="K1595" t="s">
        <v>27</v>
      </c>
      <c r="L1595" t="s">
        <v>27</v>
      </c>
      <c r="M1595" t="s">
        <v>27</v>
      </c>
      <c r="N1595" t="s">
        <v>27</v>
      </c>
      <c r="O1595">
        <v>5</v>
      </c>
      <c r="P1595" t="s">
        <v>29</v>
      </c>
      <c r="Q1595" s="1">
        <v>43276</v>
      </c>
    </row>
    <row r="1596" spans="1:17" x14ac:dyDescent="0.55000000000000004">
      <c r="A1596" t="s">
        <v>4554</v>
      </c>
      <c r="B1596" t="s">
        <v>5</v>
      </c>
      <c r="C1596" t="s">
        <v>44</v>
      </c>
      <c r="D1596" t="s">
        <v>1629</v>
      </c>
      <c r="E1596" t="s">
        <v>25</v>
      </c>
      <c r="F1596">
        <v>32</v>
      </c>
      <c r="G1596" t="s">
        <v>870</v>
      </c>
      <c r="H1596">
        <v>9576796</v>
      </c>
      <c r="I1596" t="s">
        <v>27</v>
      </c>
      <c r="J1596" t="s">
        <v>27</v>
      </c>
      <c r="K1596" t="s">
        <v>27</v>
      </c>
      <c r="L1596" t="s">
        <v>27</v>
      </c>
      <c r="M1596" t="s">
        <v>28</v>
      </c>
      <c r="N1596" t="s">
        <v>27</v>
      </c>
      <c r="O1596">
        <v>4</v>
      </c>
      <c r="P1596" t="s">
        <v>29</v>
      </c>
      <c r="Q1596" s="1">
        <v>43757</v>
      </c>
    </row>
    <row r="1597" spans="1:17" x14ac:dyDescent="0.55000000000000004">
      <c r="A1597" t="s">
        <v>4559</v>
      </c>
      <c r="B1597" t="s">
        <v>2</v>
      </c>
      <c r="C1597" t="s">
        <v>109</v>
      </c>
      <c r="D1597" t="s">
        <v>1630</v>
      </c>
      <c r="E1597" t="s">
        <v>25</v>
      </c>
      <c r="F1597">
        <v>32</v>
      </c>
      <c r="G1597" t="s">
        <v>870</v>
      </c>
      <c r="H1597">
        <v>47622494</v>
      </c>
      <c r="I1597" t="s">
        <v>28</v>
      </c>
      <c r="J1597" t="s">
        <v>27</v>
      </c>
      <c r="K1597" t="s">
        <v>27</v>
      </c>
      <c r="L1597" t="s">
        <v>27</v>
      </c>
      <c r="M1597" t="s">
        <v>27</v>
      </c>
      <c r="N1597" t="s">
        <v>28</v>
      </c>
      <c r="O1597">
        <v>4</v>
      </c>
      <c r="P1597" t="s">
        <v>29</v>
      </c>
      <c r="Q1597" s="1">
        <v>43186</v>
      </c>
    </row>
    <row r="1598" spans="1:17" x14ac:dyDescent="0.55000000000000004">
      <c r="A1598" t="s">
        <v>4559</v>
      </c>
      <c r="B1598" t="s">
        <v>6</v>
      </c>
      <c r="C1598" t="s">
        <v>88</v>
      </c>
      <c r="D1598" t="s">
        <v>1631</v>
      </c>
      <c r="E1598" t="s">
        <v>42</v>
      </c>
      <c r="F1598">
        <v>35</v>
      </c>
      <c r="G1598" t="s">
        <v>870</v>
      </c>
      <c r="H1598">
        <v>80325717</v>
      </c>
      <c r="I1598" t="s">
        <v>27</v>
      </c>
      <c r="J1598" t="s">
        <v>27</v>
      </c>
      <c r="K1598" t="s">
        <v>27</v>
      </c>
      <c r="L1598" t="s">
        <v>27</v>
      </c>
      <c r="M1598" t="s">
        <v>27</v>
      </c>
      <c r="N1598" t="s">
        <v>27</v>
      </c>
      <c r="O1598">
        <v>5</v>
      </c>
      <c r="P1598" t="s">
        <v>29</v>
      </c>
      <c r="Q1598" s="1">
        <v>42867</v>
      </c>
    </row>
    <row r="1599" spans="1:17" x14ac:dyDescent="0.55000000000000004">
      <c r="A1599" t="s">
        <v>4556</v>
      </c>
      <c r="B1599" t="s">
        <v>2</v>
      </c>
      <c r="C1599" t="s">
        <v>88</v>
      </c>
      <c r="D1599" t="s">
        <v>1632</v>
      </c>
      <c r="E1599" t="s">
        <v>42</v>
      </c>
      <c r="F1599">
        <v>35</v>
      </c>
      <c r="G1599" t="s">
        <v>870</v>
      </c>
      <c r="H1599">
        <v>15683378</v>
      </c>
      <c r="I1599" t="s">
        <v>27</v>
      </c>
      <c r="J1599" t="s">
        <v>27</v>
      </c>
      <c r="K1599" t="s">
        <v>27</v>
      </c>
      <c r="L1599" t="s">
        <v>27</v>
      </c>
      <c r="M1599" t="s">
        <v>28</v>
      </c>
      <c r="N1599" t="s">
        <v>27</v>
      </c>
      <c r="O1599">
        <v>4</v>
      </c>
      <c r="P1599" t="s">
        <v>29</v>
      </c>
      <c r="Q1599" s="1">
        <v>43026</v>
      </c>
    </row>
    <row r="1600" spans="1:17" x14ac:dyDescent="0.55000000000000004">
      <c r="A1600" t="s">
        <v>4557</v>
      </c>
      <c r="B1600" t="s">
        <v>6</v>
      </c>
      <c r="C1600" t="s">
        <v>88</v>
      </c>
      <c r="D1600" t="s">
        <v>1633</v>
      </c>
      <c r="E1600" t="s">
        <v>25</v>
      </c>
      <c r="F1600">
        <v>34</v>
      </c>
      <c r="G1600" t="s">
        <v>870</v>
      </c>
      <c r="H1600">
        <v>15675842</v>
      </c>
      <c r="I1600" t="s">
        <v>27</v>
      </c>
      <c r="J1600" t="s">
        <v>28</v>
      </c>
      <c r="K1600" t="s">
        <v>27</v>
      </c>
      <c r="L1600" t="s">
        <v>27</v>
      </c>
      <c r="M1600" t="s">
        <v>28</v>
      </c>
      <c r="N1600" t="s">
        <v>27</v>
      </c>
      <c r="O1600">
        <v>3</v>
      </c>
      <c r="P1600" t="s">
        <v>32</v>
      </c>
      <c r="Q1600" s="1">
        <v>43060</v>
      </c>
    </row>
    <row r="1601" spans="1:17" x14ac:dyDescent="0.55000000000000004">
      <c r="A1601" t="s">
        <v>4557</v>
      </c>
      <c r="B1601" t="s">
        <v>6</v>
      </c>
      <c r="C1601" t="s">
        <v>23</v>
      </c>
      <c r="D1601" t="s">
        <v>1634</v>
      </c>
      <c r="E1601" t="s">
        <v>42</v>
      </c>
      <c r="F1601">
        <v>29</v>
      </c>
      <c r="G1601" t="s">
        <v>870</v>
      </c>
      <c r="H1601">
        <v>15676535</v>
      </c>
      <c r="I1601" t="s">
        <v>27</v>
      </c>
      <c r="J1601" t="s">
        <v>27</v>
      </c>
      <c r="K1601" t="s">
        <v>28</v>
      </c>
      <c r="L1601" t="s">
        <v>27</v>
      </c>
      <c r="M1601" t="s">
        <v>28</v>
      </c>
      <c r="N1601" t="s">
        <v>27</v>
      </c>
      <c r="O1601">
        <v>3</v>
      </c>
      <c r="P1601" t="s">
        <v>32</v>
      </c>
      <c r="Q1601" s="1">
        <v>43060</v>
      </c>
    </row>
    <row r="1602" spans="1:17" x14ac:dyDescent="0.55000000000000004">
      <c r="A1602" t="s">
        <v>4557</v>
      </c>
      <c r="B1602" t="s">
        <v>4</v>
      </c>
      <c r="C1602" t="s">
        <v>88</v>
      </c>
      <c r="D1602" t="s">
        <v>1635</v>
      </c>
      <c r="E1602" t="s">
        <v>25</v>
      </c>
      <c r="F1602">
        <v>30</v>
      </c>
      <c r="G1602" t="s">
        <v>870</v>
      </c>
      <c r="H1602">
        <v>47339652</v>
      </c>
      <c r="I1602" t="s">
        <v>27</v>
      </c>
      <c r="J1602" t="s">
        <v>27</v>
      </c>
      <c r="K1602" t="s">
        <v>27</v>
      </c>
      <c r="L1602" t="s">
        <v>27</v>
      </c>
      <c r="M1602" t="s">
        <v>27</v>
      </c>
      <c r="N1602" t="s">
        <v>27</v>
      </c>
      <c r="O1602">
        <v>5</v>
      </c>
      <c r="P1602" t="s">
        <v>29</v>
      </c>
      <c r="Q1602" s="1">
        <v>43060</v>
      </c>
    </row>
    <row r="1603" spans="1:17" x14ac:dyDescent="0.55000000000000004">
      <c r="A1603" t="s">
        <v>4557</v>
      </c>
      <c r="B1603" t="s">
        <v>2</v>
      </c>
      <c r="C1603" t="s">
        <v>109</v>
      </c>
      <c r="D1603" t="s">
        <v>1636</v>
      </c>
      <c r="E1603" t="s">
        <v>25</v>
      </c>
      <c r="F1603">
        <v>35</v>
      </c>
      <c r="G1603" t="s">
        <v>870</v>
      </c>
      <c r="H1603">
        <v>15858934</v>
      </c>
      <c r="I1603" t="s">
        <v>28</v>
      </c>
      <c r="J1603" t="s">
        <v>27</v>
      </c>
      <c r="K1603" t="s">
        <v>27</v>
      </c>
      <c r="L1603" t="s">
        <v>27</v>
      </c>
      <c r="M1603" t="s">
        <v>27</v>
      </c>
      <c r="N1603" t="s">
        <v>28</v>
      </c>
      <c r="O1603">
        <v>4</v>
      </c>
      <c r="P1603" t="s">
        <v>29</v>
      </c>
      <c r="Q1603" s="1">
        <v>43060</v>
      </c>
    </row>
    <row r="1604" spans="1:17" x14ac:dyDescent="0.55000000000000004">
      <c r="A1604" t="s">
        <v>4555</v>
      </c>
      <c r="B1604" t="s">
        <v>3</v>
      </c>
      <c r="C1604" t="s">
        <v>23</v>
      </c>
      <c r="D1604" t="s">
        <v>1637</v>
      </c>
      <c r="E1604" t="s">
        <v>25</v>
      </c>
      <c r="F1604">
        <v>35</v>
      </c>
      <c r="G1604" t="s">
        <v>870</v>
      </c>
      <c r="H1604">
        <v>70674130</v>
      </c>
      <c r="I1604" t="s">
        <v>28</v>
      </c>
      <c r="J1604" t="s">
        <v>27</v>
      </c>
      <c r="K1604" t="s">
        <v>28</v>
      </c>
      <c r="L1604" t="s">
        <v>27</v>
      </c>
      <c r="M1604" t="s">
        <v>27</v>
      </c>
      <c r="N1604" t="s">
        <v>27</v>
      </c>
      <c r="O1604">
        <v>3</v>
      </c>
      <c r="P1604" t="s">
        <v>32</v>
      </c>
      <c r="Q1604" s="1">
        <v>42503</v>
      </c>
    </row>
    <row r="1605" spans="1:17" x14ac:dyDescent="0.55000000000000004">
      <c r="A1605" t="s">
        <v>4557</v>
      </c>
      <c r="B1605" t="s">
        <v>4</v>
      </c>
      <c r="C1605" t="s">
        <v>88</v>
      </c>
      <c r="D1605" t="s">
        <v>1638</v>
      </c>
      <c r="E1605" t="s">
        <v>42</v>
      </c>
      <c r="F1605">
        <v>34</v>
      </c>
      <c r="G1605" t="s">
        <v>870</v>
      </c>
      <c r="H1605">
        <v>15667717</v>
      </c>
      <c r="I1605" t="s">
        <v>28</v>
      </c>
      <c r="J1605" t="s">
        <v>27</v>
      </c>
      <c r="K1605" t="s">
        <v>27</v>
      </c>
      <c r="L1605" t="s">
        <v>27</v>
      </c>
      <c r="M1605" t="s">
        <v>27</v>
      </c>
      <c r="N1605" t="s">
        <v>27</v>
      </c>
      <c r="O1605">
        <v>4</v>
      </c>
      <c r="P1605" t="s">
        <v>29</v>
      </c>
      <c r="Q1605" s="1">
        <v>42721</v>
      </c>
    </row>
    <row r="1606" spans="1:17" x14ac:dyDescent="0.55000000000000004">
      <c r="A1606" t="s">
        <v>4555</v>
      </c>
      <c r="B1606" t="s">
        <v>4</v>
      </c>
      <c r="C1606" t="s">
        <v>109</v>
      </c>
      <c r="D1606" t="s">
        <v>1639</v>
      </c>
      <c r="E1606" t="s">
        <v>25</v>
      </c>
      <c r="F1606">
        <v>35</v>
      </c>
      <c r="G1606" t="s">
        <v>870</v>
      </c>
      <c r="H1606">
        <v>15670542</v>
      </c>
      <c r="I1606" t="s">
        <v>28</v>
      </c>
      <c r="J1606" t="s">
        <v>27</v>
      </c>
      <c r="K1606" t="s">
        <v>28</v>
      </c>
      <c r="L1606" t="s">
        <v>27</v>
      </c>
      <c r="M1606" t="s">
        <v>27</v>
      </c>
      <c r="N1606" t="s">
        <v>28</v>
      </c>
      <c r="O1606">
        <v>3</v>
      </c>
      <c r="P1606" t="s">
        <v>32</v>
      </c>
      <c r="Q1606" s="1">
        <v>43073</v>
      </c>
    </row>
    <row r="1607" spans="1:17" x14ac:dyDescent="0.55000000000000004">
      <c r="A1607" t="s">
        <v>4554</v>
      </c>
      <c r="B1607" t="s">
        <v>4</v>
      </c>
      <c r="C1607" t="s">
        <v>5</v>
      </c>
      <c r="D1607" t="s">
        <v>1640</v>
      </c>
      <c r="E1607" t="s">
        <v>25</v>
      </c>
      <c r="F1607">
        <v>33</v>
      </c>
      <c r="G1607" t="s">
        <v>870</v>
      </c>
      <c r="H1607">
        <v>72220542</v>
      </c>
      <c r="I1607" t="s">
        <v>28</v>
      </c>
      <c r="J1607" t="s">
        <v>27</v>
      </c>
      <c r="K1607" t="s">
        <v>27</v>
      </c>
      <c r="L1607" t="s">
        <v>27</v>
      </c>
      <c r="M1607" t="s">
        <v>27</v>
      </c>
      <c r="N1607" t="s">
        <v>28</v>
      </c>
      <c r="O1607">
        <v>4</v>
      </c>
      <c r="P1607" t="s">
        <v>29</v>
      </c>
      <c r="Q1607" s="1">
        <v>42484</v>
      </c>
    </row>
    <row r="1608" spans="1:17" x14ac:dyDescent="0.55000000000000004">
      <c r="A1608" t="s">
        <v>4554</v>
      </c>
      <c r="B1608" t="s">
        <v>4</v>
      </c>
      <c r="C1608" t="s">
        <v>23</v>
      </c>
      <c r="D1608" t="s">
        <v>1641</v>
      </c>
      <c r="E1608" t="s">
        <v>42</v>
      </c>
      <c r="F1608">
        <v>32</v>
      </c>
      <c r="G1608" t="s">
        <v>870</v>
      </c>
      <c r="H1608">
        <v>15669060</v>
      </c>
      <c r="I1608" t="s">
        <v>28</v>
      </c>
      <c r="J1608" t="s">
        <v>27</v>
      </c>
      <c r="K1608" t="s">
        <v>27</v>
      </c>
      <c r="L1608" t="s">
        <v>27</v>
      </c>
      <c r="M1608" t="s">
        <v>27</v>
      </c>
      <c r="N1608" t="s">
        <v>28</v>
      </c>
      <c r="O1608">
        <v>4</v>
      </c>
      <c r="P1608" t="s">
        <v>29</v>
      </c>
      <c r="Q1608" s="1">
        <v>42484</v>
      </c>
    </row>
    <row r="1609" spans="1:17" x14ac:dyDescent="0.55000000000000004">
      <c r="A1609" t="s">
        <v>4554</v>
      </c>
      <c r="B1609" t="s">
        <v>4</v>
      </c>
      <c r="C1609" t="s">
        <v>88</v>
      </c>
      <c r="D1609" t="s">
        <v>1642</v>
      </c>
      <c r="E1609" t="s">
        <v>25</v>
      </c>
      <c r="F1609">
        <v>34</v>
      </c>
      <c r="G1609" t="s">
        <v>870</v>
      </c>
      <c r="H1609">
        <v>47522371</v>
      </c>
      <c r="I1609" t="s">
        <v>28</v>
      </c>
      <c r="J1609" t="s">
        <v>27</v>
      </c>
      <c r="K1609" t="s">
        <v>27</v>
      </c>
      <c r="L1609" t="s">
        <v>27</v>
      </c>
      <c r="M1609" t="s">
        <v>27</v>
      </c>
      <c r="N1609" t="s">
        <v>27</v>
      </c>
      <c r="O1609">
        <v>4</v>
      </c>
      <c r="P1609" t="s">
        <v>29</v>
      </c>
      <c r="Q1609" s="1">
        <v>42484</v>
      </c>
    </row>
    <row r="1610" spans="1:17" x14ac:dyDescent="0.55000000000000004">
      <c r="A1610" t="s">
        <v>4554</v>
      </c>
      <c r="B1610" t="s">
        <v>4</v>
      </c>
      <c r="C1610" t="s">
        <v>5</v>
      </c>
      <c r="D1610" t="s">
        <v>1643</v>
      </c>
      <c r="E1610" t="s">
        <v>25</v>
      </c>
      <c r="F1610">
        <v>35</v>
      </c>
      <c r="G1610" t="s">
        <v>870</v>
      </c>
      <c r="H1610">
        <v>15862744</v>
      </c>
      <c r="I1610" t="s">
        <v>28</v>
      </c>
      <c r="J1610" t="s">
        <v>27</v>
      </c>
      <c r="K1610" t="s">
        <v>28</v>
      </c>
      <c r="L1610" t="s">
        <v>27</v>
      </c>
      <c r="M1610" t="s">
        <v>28</v>
      </c>
      <c r="N1610" t="s">
        <v>28</v>
      </c>
      <c r="O1610">
        <v>2</v>
      </c>
      <c r="P1610" t="s">
        <v>32</v>
      </c>
      <c r="Q1610" s="1">
        <v>42484</v>
      </c>
    </row>
    <row r="1611" spans="1:17" x14ac:dyDescent="0.55000000000000004">
      <c r="A1611" t="s">
        <v>4554</v>
      </c>
      <c r="B1611" t="s">
        <v>4</v>
      </c>
      <c r="C1611" t="s">
        <v>88</v>
      </c>
      <c r="D1611" t="s">
        <v>1644</v>
      </c>
      <c r="E1611" t="s">
        <v>25</v>
      </c>
      <c r="F1611">
        <v>35</v>
      </c>
      <c r="G1611" t="s">
        <v>870</v>
      </c>
      <c r="H1611">
        <v>15671009</v>
      </c>
      <c r="I1611" t="s">
        <v>28</v>
      </c>
      <c r="J1611" t="s">
        <v>27</v>
      </c>
      <c r="K1611" t="s">
        <v>27</v>
      </c>
      <c r="L1611" t="s">
        <v>27</v>
      </c>
      <c r="M1611" t="s">
        <v>28</v>
      </c>
      <c r="N1611" t="s">
        <v>27</v>
      </c>
      <c r="O1611">
        <v>3</v>
      </c>
      <c r="P1611" t="s">
        <v>32</v>
      </c>
      <c r="Q1611" s="1">
        <v>42484</v>
      </c>
    </row>
    <row r="1612" spans="1:17" x14ac:dyDescent="0.55000000000000004">
      <c r="A1612" t="s">
        <v>4554</v>
      </c>
      <c r="B1612" t="s">
        <v>4</v>
      </c>
      <c r="C1612" t="s">
        <v>44</v>
      </c>
      <c r="D1612" t="s">
        <v>1645</v>
      </c>
      <c r="E1612" t="s">
        <v>42</v>
      </c>
      <c r="F1612">
        <v>34</v>
      </c>
      <c r="G1612" t="s">
        <v>870</v>
      </c>
      <c r="H1612">
        <v>48182912</v>
      </c>
      <c r="I1612" t="s">
        <v>28</v>
      </c>
      <c r="J1612" t="s">
        <v>27</v>
      </c>
      <c r="K1612" t="s">
        <v>27</v>
      </c>
      <c r="L1612" t="s">
        <v>27</v>
      </c>
      <c r="M1612" t="s">
        <v>28</v>
      </c>
      <c r="N1612" t="s">
        <v>28</v>
      </c>
      <c r="O1612">
        <v>3</v>
      </c>
      <c r="P1612" t="s">
        <v>32</v>
      </c>
      <c r="Q1612" s="1">
        <v>42484</v>
      </c>
    </row>
    <row r="1613" spans="1:17" x14ac:dyDescent="0.55000000000000004">
      <c r="A1613" t="s">
        <v>4554</v>
      </c>
      <c r="B1613" t="s">
        <v>3</v>
      </c>
      <c r="C1613" t="s">
        <v>23</v>
      </c>
      <c r="D1613" t="s">
        <v>1646</v>
      </c>
      <c r="E1613" t="s">
        <v>42</v>
      </c>
      <c r="F1613">
        <v>31</v>
      </c>
      <c r="G1613" t="s">
        <v>870</v>
      </c>
      <c r="H1613">
        <v>46084522</v>
      </c>
      <c r="I1613" t="s">
        <v>28</v>
      </c>
      <c r="J1613" t="s">
        <v>27</v>
      </c>
      <c r="K1613" t="s">
        <v>27</v>
      </c>
      <c r="L1613" t="s">
        <v>27</v>
      </c>
      <c r="M1613" t="s">
        <v>28</v>
      </c>
      <c r="N1613" t="s">
        <v>28</v>
      </c>
      <c r="O1613">
        <v>3</v>
      </c>
      <c r="P1613" t="s">
        <v>32</v>
      </c>
      <c r="Q1613" s="1">
        <v>43615</v>
      </c>
    </row>
    <row r="1614" spans="1:17" x14ac:dyDescent="0.55000000000000004">
      <c r="A1614" t="s">
        <v>4554</v>
      </c>
      <c r="B1614" t="s">
        <v>3</v>
      </c>
      <c r="C1614" t="s">
        <v>23</v>
      </c>
      <c r="D1614" t="s">
        <v>1647</v>
      </c>
      <c r="E1614" t="s">
        <v>25</v>
      </c>
      <c r="F1614">
        <v>32</v>
      </c>
      <c r="G1614" t="s">
        <v>870</v>
      </c>
      <c r="H1614">
        <v>46084522</v>
      </c>
      <c r="I1614" t="s">
        <v>28</v>
      </c>
      <c r="J1614" t="s">
        <v>27</v>
      </c>
      <c r="K1614" t="s">
        <v>27</v>
      </c>
      <c r="L1614" t="s">
        <v>27</v>
      </c>
      <c r="M1614" t="s">
        <v>27</v>
      </c>
      <c r="N1614" t="s">
        <v>28</v>
      </c>
      <c r="O1614">
        <v>4</v>
      </c>
      <c r="P1614" t="s">
        <v>29</v>
      </c>
      <c r="Q1614" s="1">
        <v>43615</v>
      </c>
    </row>
    <row r="1615" spans="1:17" x14ac:dyDescent="0.55000000000000004">
      <c r="A1615" t="s">
        <v>4554</v>
      </c>
      <c r="B1615" t="s">
        <v>4</v>
      </c>
      <c r="C1615" t="s">
        <v>88</v>
      </c>
      <c r="D1615" t="s">
        <v>1648</v>
      </c>
      <c r="E1615" t="s">
        <v>42</v>
      </c>
      <c r="F1615">
        <v>34</v>
      </c>
      <c r="G1615" t="s">
        <v>870</v>
      </c>
      <c r="H1615">
        <v>74051745</v>
      </c>
      <c r="I1615" t="s">
        <v>28</v>
      </c>
      <c r="J1615" t="s">
        <v>27</v>
      </c>
      <c r="K1615" t="s">
        <v>27</v>
      </c>
      <c r="L1615" t="s">
        <v>27</v>
      </c>
      <c r="M1615" t="s">
        <v>27</v>
      </c>
      <c r="N1615" t="s">
        <v>27</v>
      </c>
      <c r="O1615">
        <v>4</v>
      </c>
      <c r="P1615" t="s">
        <v>29</v>
      </c>
      <c r="Q1615" s="1">
        <v>43615</v>
      </c>
    </row>
    <row r="1616" spans="1:17" x14ac:dyDescent="0.55000000000000004">
      <c r="A1616" t="s">
        <v>4554</v>
      </c>
      <c r="B1616" t="s">
        <v>4</v>
      </c>
      <c r="C1616" t="s">
        <v>88</v>
      </c>
      <c r="D1616" t="s">
        <v>1649</v>
      </c>
      <c r="E1616" t="s">
        <v>42</v>
      </c>
      <c r="F1616">
        <v>35</v>
      </c>
      <c r="G1616" t="s">
        <v>870</v>
      </c>
      <c r="H1616">
        <v>74051745</v>
      </c>
      <c r="I1616" t="s">
        <v>28</v>
      </c>
      <c r="J1616" t="s">
        <v>27</v>
      </c>
      <c r="K1616" t="s">
        <v>27</v>
      </c>
      <c r="L1616" t="s">
        <v>27</v>
      </c>
      <c r="M1616" t="s">
        <v>27</v>
      </c>
      <c r="N1616" t="s">
        <v>27</v>
      </c>
      <c r="O1616">
        <v>4</v>
      </c>
      <c r="P1616" t="s">
        <v>29</v>
      </c>
      <c r="Q1616" s="1">
        <v>43094</v>
      </c>
    </row>
    <row r="1617" spans="1:17" x14ac:dyDescent="0.55000000000000004">
      <c r="A1617" t="s">
        <v>4559</v>
      </c>
      <c r="B1617" t="s">
        <v>4</v>
      </c>
      <c r="C1617" t="s">
        <v>5</v>
      </c>
      <c r="D1617" t="s">
        <v>1650</v>
      </c>
      <c r="E1617" t="s">
        <v>42</v>
      </c>
      <c r="F1617">
        <v>35</v>
      </c>
      <c r="G1617" t="s">
        <v>870</v>
      </c>
      <c r="H1617">
        <v>44901075</v>
      </c>
      <c r="I1617" t="s">
        <v>28</v>
      </c>
      <c r="J1617" t="s">
        <v>27</v>
      </c>
      <c r="K1617" t="s">
        <v>27</v>
      </c>
      <c r="L1617" t="s">
        <v>27</v>
      </c>
      <c r="M1617" t="s">
        <v>27</v>
      </c>
      <c r="N1617" t="s">
        <v>28</v>
      </c>
      <c r="O1617">
        <v>4</v>
      </c>
      <c r="P1617" t="s">
        <v>29</v>
      </c>
      <c r="Q1617" s="1">
        <v>42448</v>
      </c>
    </row>
    <row r="1618" spans="1:17" x14ac:dyDescent="0.55000000000000004">
      <c r="A1618" t="s">
        <v>4554</v>
      </c>
      <c r="B1618" t="s">
        <v>4</v>
      </c>
      <c r="C1618" t="s">
        <v>23</v>
      </c>
      <c r="D1618" t="s">
        <v>1651</v>
      </c>
      <c r="E1618" t="s">
        <v>25</v>
      </c>
      <c r="F1618">
        <v>35</v>
      </c>
      <c r="G1618" t="s">
        <v>870</v>
      </c>
      <c r="H1618">
        <v>15846884</v>
      </c>
      <c r="I1618" t="s">
        <v>28</v>
      </c>
      <c r="J1618" t="s">
        <v>27</v>
      </c>
      <c r="K1618" t="s">
        <v>27</v>
      </c>
      <c r="L1618" t="s">
        <v>27</v>
      </c>
      <c r="M1618" t="s">
        <v>27</v>
      </c>
      <c r="N1618" t="s">
        <v>27</v>
      </c>
      <c r="O1618">
        <v>4</v>
      </c>
      <c r="P1618" t="s">
        <v>29</v>
      </c>
      <c r="Q1618" s="1">
        <v>43328</v>
      </c>
    </row>
    <row r="1619" spans="1:17" x14ac:dyDescent="0.55000000000000004">
      <c r="A1619" t="s">
        <v>4554</v>
      </c>
      <c r="B1619" t="s">
        <v>4</v>
      </c>
      <c r="C1619" t="s">
        <v>109</v>
      </c>
      <c r="D1619" t="s">
        <v>1652</v>
      </c>
      <c r="E1619" t="s">
        <v>25</v>
      </c>
      <c r="F1619">
        <v>35</v>
      </c>
      <c r="G1619" t="s">
        <v>870</v>
      </c>
      <c r="H1619">
        <v>15628624</v>
      </c>
      <c r="I1619" t="s">
        <v>28</v>
      </c>
      <c r="J1619" t="s">
        <v>27</v>
      </c>
      <c r="K1619" t="s">
        <v>27</v>
      </c>
      <c r="L1619" t="s">
        <v>27</v>
      </c>
      <c r="M1619" t="s">
        <v>28</v>
      </c>
      <c r="N1619" t="s">
        <v>28</v>
      </c>
      <c r="O1619">
        <v>3</v>
      </c>
      <c r="P1619" t="s">
        <v>32</v>
      </c>
      <c r="Q1619" s="1">
        <v>43328</v>
      </c>
    </row>
    <row r="1620" spans="1:17" x14ac:dyDescent="0.55000000000000004">
      <c r="A1620" t="s">
        <v>4554</v>
      </c>
      <c r="B1620" t="s">
        <v>4</v>
      </c>
      <c r="C1620" t="s">
        <v>109</v>
      </c>
      <c r="D1620" t="s">
        <v>1653</v>
      </c>
      <c r="E1620" t="s">
        <v>42</v>
      </c>
      <c r="F1620">
        <v>34</v>
      </c>
      <c r="G1620" t="s">
        <v>870</v>
      </c>
      <c r="H1620">
        <v>15628624</v>
      </c>
      <c r="I1620" t="s">
        <v>28</v>
      </c>
      <c r="J1620" t="s">
        <v>27</v>
      </c>
      <c r="K1620" t="s">
        <v>27</v>
      </c>
      <c r="L1620" t="s">
        <v>27</v>
      </c>
      <c r="M1620" t="s">
        <v>28</v>
      </c>
      <c r="N1620" t="s">
        <v>28</v>
      </c>
      <c r="O1620">
        <v>3</v>
      </c>
      <c r="P1620" t="s">
        <v>32</v>
      </c>
      <c r="Q1620" s="1">
        <v>43328</v>
      </c>
    </row>
    <row r="1621" spans="1:17" x14ac:dyDescent="0.55000000000000004">
      <c r="A1621" t="s">
        <v>4556</v>
      </c>
      <c r="B1621" t="s">
        <v>4</v>
      </c>
      <c r="C1621" t="s">
        <v>88</v>
      </c>
      <c r="D1621" t="s">
        <v>1654</v>
      </c>
      <c r="E1621" t="s">
        <v>42</v>
      </c>
      <c r="F1621">
        <v>34</v>
      </c>
      <c r="G1621" t="s">
        <v>870</v>
      </c>
      <c r="H1621">
        <v>15846734</v>
      </c>
      <c r="I1621" t="s">
        <v>28</v>
      </c>
      <c r="J1621" t="s">
        <v>27</v>
      </c>
      <c r="K1621" t="s">
        <v>27</v>
      </c>
      <c r="L1621" t="s">
        <v>27</v>
      </c>
      <c r="M1621" t="s">
        <v>28</v>
      </c>
      <c r="N1621" t="s">
        <v>27</v>
      </c>
      <c r="O1621">
        <v>3</v>
      </c>
      <c r="P1621" t="s">
        <v>32</v>
      </c>
      <c r="Q1621" s="1">
        <v>42627</v>
      </c>
    </row>
    <row r="1622" spans="1:17" x14ac:dyDescent="0.55000000000000004">
      <c r="A1622" t="s">
        <v>4556</v>
      </c>
      <c r="B1622" t="s">
        <v>4</v>
      </c>
      <c r="C1622" t="s">
        <v>44</v>
      </c>
      <c r="D1622" t="s">
        <v>1655</v>
      </c>
      <c r="E1622" t="s">
        <v>25</v>
      </c>
      <c r="F1622">
        <v>35</v>
      </c>
      <c r="G1622" t="s">
        <v>870</v>
      </c>
      <c r="H1622">
        <v>45652937</v>
      </c>
      <c r="I1622" t="s">
        <v>28</v>
      </c>
      <c r="J1622" t="s">
        <v>27</v>
      </c>
      <c r="K1622" t="s">
        <v>27</v>
      </c>
      <c r="L1622" t="s">
        <v>27</v>
      </c>
      <c r="M1622" t="s">
        <v>28</v>
      </c>
      <c r="N1622" t="s">
        <v>27</v>
      </c>
      <c r="O1622">
        <v>3</v>
      </c>
      <c r="P1622" t="s">
        <v>32</v>
      </c>
      <c r="Q1622" s="1">
        <v>42627</v>
      </c>
    </row>
    <row r="1623" spans="1:17" x14ac:dyDescent="0.55000000000000004">
      <c r="A1623" t="s">
        <v>4555</v>
      </c>
      <c r="B1623" t="s">
        <v>4</v>
      </c>
      <c r="C1623" t="s">
        <v>44</v>
      </c>
      <c r="D1623" t="s">
        <v>1656</v>
      </c>
      <c r="E1623" t="s">
        <v>25</v>
      </c>
      <c r="F1623">
        <v>35</v>
      </c>
      <c r="G1623" t="s">
        <v>870</v>
      </c>
      <c r="H1623">
        <v>45652937</v>
      </c>
      <c r="I1623" t="s">
        <v>28</v>
      </c>
      <c r="J1623" t="s">
        <v>27</v>
      </c>
      <c r="K1623" t="s">
        <v>27</v>
      </c>
      <c r="L1623" t="s">
        <v>27</v>
      </c>
      <c r="M1623" t="s">
        <v>28</v>
      </c>
      <c r="N1623" t="s">
        <v>28</v>
      </c>
      <c r="O1623">
        <v>3</v>
      </c>
      <c r="P1623" t="s">
        <v>32</v>
      </c>
      <c r="Q1623" s="1">
        <v>42931</v>
      </c>
    </row>
    <row r="1624" spans="1:17" x14ac:dyDescent="0.55000000000000004">
      <c r="A1624" t="s">
        <v>4555</v>
      </c>
      <c r="B1624" t="s">
        <v>4</v>
      </c>
      <c r="C1624" t="s">
        <v>88</v>
      </c>
      <c r="D1624" t="s">
        <v>1657</v>
      </c>
      <c r="E1624" t="s">
        <v>42</v>
      </c>
      <c r="F1624">
        <v>35</v>
      </c>
      <c r="G1624" t="s">
        <v>870</v>
      </c>
      <c r="H1624">
        <v>40143172</v>
      </c>
      <c r="I1624" t="s">
        <v>28</v>
      </c>
      <c r="J1624" t="s">
        <v>27</v>
      </c>
      <c r="K1624" t="s">
        <v>28</v>
      </c>
      <c r="L1624" t="s">
        <v>27</v>
      </c>
      <c r="M1624" t="s">
        <v>27</v>
      </c>
      <c r="N1624" t="s">
        <v>27</v>
      </c>
      <c r="O1624">
        <v>3</v>
      </c>
      <c r="P1624" t="s">
        <v>32</v>
      </c>
      <c r="Q1624" s="1">
        <v>42931</v>
      </c>
    </row>
    <row r="1625" spans="1:17" x14ac:dyDescent="0.55000000000000004">
      <c r="A1625" t="s">
        <v>4555</v>
      </c>
      <c r="B1625" t="s">
        <v>3</v>
      </c>
      <c r="C1625" t="s">
        <v>23</v>
      </c>
      <c r="D1625" t="s">
        <v>1658</v>
      </c>
      <c r="E1625" t="s">
        <v>25</v>
      </c>
      <c r="F1625">
        <v>34</v>
      </c>
      <c r="G1625" t="s">
        <v>870</v>
      </c>
      <c r="H1625">
        <v>15679337</v>
      </c>
      <c r="I1625" t="s">
        <v>28</v>
      </c>
      <c r="J1625" t="s">
        <v>27</v>
      </c>
      <c r="K1625" t="s">
        <v>27</v>
      </c>
      <c r="L1625" t="s">
        <v>27</v>
      </c>
      <c r="M1625" t="s">
        <v>27</v>
      </c>
      <c r="N1625" t="s">
        <v>27</v>
      </c>
      <c r="O1625">
        <v>4</v>
      </c>
      <c r="P1625" t="s">
        <v>29</v>
      </c>
      <c r="Q1625" s="1">
        <v>42931</v>
      </c>
    </row>
    <row r="1626" spans="1:17" x14ac:dyDescent="0.55000000000000004">
      <c r="A1626" t="s">
        <v>4555</v>
      </c>
      <c r="B1626" t="s">
        <v>4</v>
      </c>
      <c r="C1626" t="s">
        <v>88</v>
      </c>
      <c r="D1626" t="s">
        <v>1659</v>
      </c>
      <c r="E1626" t="s">
        <v>42</v>
      </c>
      <c r="F1626">
        <v>35</v>
      </c>
      <c r="G1626" t="s">
        <v>870</v>
      </c>
      <c r="H1626">
        <v>72690657</v>
      </c>
      <c r="I1626" t="s">
        <v>28</v>
      </c>
      <c r="J1626" t="s">
        <v>27</v>
      </c>
      <c r="K1626" t="s">
        <v>27</v>
      </c>
      <c r="L1626" t="s">
        <v>27</v>
      </c>
      <c r="M1626" t="s">
        <v>27</v>
      </c>
      <c r="N1626" t="s">
        <v>27</v>
      </c>
      <c r="O1626">
        <v>4</v>
      </c>
      <c r="P1626" t="s">
        <v>29</v>
      </c>
      <c r="Q1626" s="1">
        <v>42931</v>
      </c>
    </row>
    <row r="1627" spans="1:17" x14ac:dyDescent="0.55000000000000004">
      <c r="A1627" t="s">
        <v>4554</v>
      </c>
      <c r="B1627" t="s">
        <v>4</v>
      </c>
      <c r="C1627" t="s">
        <v>88</v>
      </c>
      <c r="D1627" t="s">
        <v>1660</v>
      </c>
      <c r="E1627" t="s">
        <v>25</v>
      </c>
      <c r="F1627">
        <v>35</v>
      </c>
      <c r="G1627" t="s">
        <v>870</v>
      </c>
      <c r="H1627">
        <v>72690657</v>
      </c>
      <c r="I1627" t="s">
        <v>28</v>
      </c>
      <c r="J1627" t="s">
        <v>27</v>
      </c>
      <c r="K1627" t="s">
        <v>27</v>
      </c>
      <c r="L1627" t="s">
        <v>27</v>
      </c>
      <c r="M1627" t="s">
        <v>27</v>
      </c>
      <c r="N1627" t="s">
        <v>27</v>
      </c>
      <c r="O1627">
        <v>4</v>
      </c>
      <c r="P1627" t="s">
        <v>29</v>
      </c>
      <c r="Q1627" s="1">
        <v>43458</v>
      </c>
    </row>
    <row r="1628" spans="1:17" x14ac:dyDescent="0.55000000000000004">
      <c r="A1628" t="s">
        <v>4554</v>
      </c>
      <c r="B1628" t="s">
        <v>4</v>
      </c>
      <c r="C1628" t="s">
        <v>88</v>
      </c>
      <c r="D1628" t="s">
        <v>1661</v>
      </c>
      <c r="E1628" t="s">
        <v>25</v>
      </c>
      <c r="F1628">
        <v>30</v>
      </c>
      <c r="G1628" t="s">
        <v>870</v>
      </c>
      <c r="H1628">
        <v>72690657</v>
      </c>
      <c r="I1628" t="s">
        <v>28</v>
      </c>
      <c r="J1628" t="s">
        <v>27</v>
      </c>
      <c r="K1628" t="s">
        <v>27</v>
      </c>
      <c r="L1628" t="s">
        <v>27</v>
      </c>
      <c r="M1628" t="s">
        <v>27</v>
      </c>
      <c r="N1628" t="s">
        <v>27</v>
      </c>
      <c r="O1628">
        <v>4</v>
      </c>
      <c r="P1628" t="s">
        <v>29</v>
      </c>
      <c r="Q1628" s="1">
        <v>43458</v>
      </c>
    </row>
    <row r="1629" spans="1:17" x14ac:dyDescent="0.55000000000000004">
      <c r="A1629" t="s">
        <v>4556</v>
      </c>
      <c r="B1629" t="s">
        <v>4</v>
      </c>
      <c r="C1629" t="s">
        <v>88</v>
      </c>
      <c r="D1629" t="s">
        <v>1662</v>
      </c>
      <c r="E1629" t="s">
        <v>25</v>
      </c>
      <c r="F1629">
        <v>35</v>
      </c>
      <c r="G1629" t="s">
        <v>870</v>
      </c>
      <c r="H1629">
        <v>43268337</v>
      </c>
      <c r="I1629" t="s">
        <v>28</v>
      </c>
      <c r="J1629" t="s">
        <v>27</v>
      </c>
      <c r="K1629" t="s">
        <v>27</v>
      </c>
      <c r="L1629" t="s">
        <v>27</v>
      </c>
      <c r="M1629" t="s">
        <v>27</v>
      </c>
      <c r="N1629" t="s">
        <v>27</v>
      </c>
      <c r="O1629">
        <v>4</v>
      </c>
      <c r="P1629" t="s">
        <v>29</v>
      </c>
      <c r="Q1629" s="1">
        <v>43426</v>
      </c>
    </row>
    <row r="1630" spans="1:17" x14ac:dyDescent="0.55000000000000004">
      <c r="A1630" t="s">
        <v>4555</v>
      </c>
      <c r="B1630" t="s">
        <v>4</v>
      </c>
      <c r="C1630" t="s">
        <v>23</v>
      </c>
      <c r="D1630" t="s">
        <v>1663</v>
      </c>
      <c r="E1630" t="s">
        <v>25</v>
      </c>
      <c r="F1630">
        <v>35</v>
      </c>
      <c r="G1630" t="s">
        <v>870</v>
      </c>
      <c r="H1630">
        <v>42683304</v>
      </c>
      <c r="I1630" t="s">
        <v>28</v>
      </c>
      <c r="J1630" t="s">
        <v>27</v>
      </c>
      <c r="K1630" t="s">
        <v>27</v>
      </c>
      <c r="L1630" t="s">
        <v>27</v>
      </c>
      <c r="M1630" t="s">
        <v>27</v>
      </c>
      <c r="N1630" t="s">
        <v>27</v>
      </c>
      <c r="O1630">
        <v>4</v>
      </c>
      <c r="P1630" t="s">
        <v>29</v>
      </c>
      <c r="Q1630" s="1">
        <v>43373</v>
      </c>
    </row>
    <row r="1631" spans="1:17" x14ac:dyDescent="0.55000000000000004">
      <c r="A1631" t="s">
        <v>4559</v>
      </c>
      <c r="B1631" t="s">
        <v>4</v>
      </c>
      <c r="C1631" t="s">
        <v>23</v>
      </c>
      <c r="D1631" t="s">
        <v>1664</v>
      </c>
      <c r="E1631" t="s">
        <v>25</v>
      </c>
      <c r="F1631">
        <v>34</v>
      </c>
      <c r="G1631" t="s">
        <v>870</v>
      </c>
      <c r="H1631">
        <v>15663496</v>
      </c>
      <c r="I1631" t="s">
        <v>28</v>
      </c>
      <c r="J1631" t="s">
        <v>27</v>
      </c>
      <c r="K1631" t="s">
        <v>28</v>
      </c>
      <c r="L1631" t="s">
        <v>27</v>
      </c>
      <c r="M1631" t="s">
        <v>27</v>
      </c>
      <c r="N1631" t="s">
        <v>28</v>
      </c>
      <c r="O1631">
        <v>3</v>
      </c>
      <c r="P1631" t="s">
        <v>32</v>
      </c>
      <c r="Q1631" s="1">
        <v>42911</v>
      </c>
    </row>
    <row r="1632" spans="1:17" x14ac:dyDescent="0.55000000000000004">
      <c r="A1632" t="s">
        <v>4559</v>
      </c>
      <c r="B1632" t="s">
        <v>4</v>
      </c>
      <c r="C1632" t="s">
        <v>88</v>
      </c>
      <c r="D1632" t="s">
        <v>1665</v>
      </c>
      <c r="E1632" t="s">
        <v>42</v>
      </c>
      <c r="F1632">
        <v>35</v>
      </c>
      <c r="G1632" t="s">
        <v>870</v>
      </c>
      <c r="H1632">
        <v>15678153</v>
      </c>
      <c r="I1632" t="s">
        <v>28</v>
      </c>
      <c r="J1632" t="s">
        <v>27</v>
      </c>
      <c r="K1632" t="s">
        <v>28</v>
      </c>
      <c r="L1632" t="s">
        <v>27</v>
      </c>
      <c r="M1632" t="s">
        <v>27</v>
      </c>
      <c r="N1632" t="s">
        <v>27</v>
      </c>
      <c r="O1632">
        <v>3</v>
      </c>
      <c r="P1632" t="s">
        <v>32</v>
      </c>
      <c r="Q1632" s="1">
        <v>42911</v>
      </c>
    </row>
    <row r="1633" spans="1:17" x14ac:dyDescent="0.55000000000000004">
      <c r="A1633" t="s">
        <v>4559</v>
      </c>
      <c r="B1633" t="s">
        <v>4</v>
      </c>
      <c r="C1633" t="s">
        <v>88</v>
      </c>
      <c r="D1633" t="s">
        <v>1666</v>
      </c>
      <c r="E1633" t="s">
        <v>25</v>
      </c>
      <c r="F1633">
        <v>35</v>
      </c>
      <c r="G1633" t="s">
        <v>870</v>
      </c>
      <c r="H1633">
        <v>15678153</v>
      </c>
      <c r="I1633" t="s">
        <v>28</v>
      </c>
      <c r="J1633" t="s">
        <v>27</v>
      </c>
      <c r="K1633" t="s">
        <v>27</v>
      </c>
      <c r="L1633" t="s">
        <v>27</v>
      </c>
      <c r="M1633" t="s">
        <v>27</v>
      </c>
      <c r="N1633" t="s">
        <v>27</v>
      </c>
      <c r="O1633">
        <v>4</v>
      </c>
      <c r="P1633" t="s">
        <v>29</v>
      </c>
      <c r="Q1633" s="1">
        <v>42498</v>
      </c>
    </row>
    <row r="1634" spans="1:17" x14ac:dyDescent="0.55000000000000004">
      <c r="A1634" t="s">
        <v>4559</v>
      </c>
      <c r="B1634" t="s">
        <v>3</v>
      </c>
      <c r="C1634" t="s">
        <v>109</v>
      </c>
      <c r="D1634" t="s">
        <v>1667</v>
      </c>
      <c r="E1634" t="s">
        <v>25</v>
      </c>
      <c r="F1634">
        <v>35</v>
      </c>
      <c r="G1634" t="s">
        <v>870</v>
      </c>
      <c r="H1634">
        <v>42824125</v>
      </c>
      <c r="I1634" t="s">
        <v>28</v>
      </c>
      <c r="J1634" t="s">
        <v>27</v>
      </c>
      <c r="K1634" t="s">
        <v>27</v>
      </c>
      <c r="L1634" t="s">
        <v>27</v>
      </c>
      <c r="M1634" t="s">
        <v>28</v>
      </c>
      <c r="N1634" t="s">
        <v>28</v>
      </c>
      <c r="O1634">
        <v>3</v>
      </c>
      <c r="P1634" t="s">
        <v>32</v>
      </c>
      <c r="Q1634" s="1">
        <v>42498</v>
      </c>
    </row>
    <row r="1635" spans="1:17" x14ac:dyDescent="0.55000000000000004">
      <c r="A1635" t="s">
        <v>4559</v>
      </c>
      <c r="B1635" t="s">
        <v>4</v>
      </c>
      <c r="C1635" t="s">
        <v>88</v>
      </c>
      <c r="D1635" t="s">
        <v>1668</v>
      </c>
      <c r="E1635" t="s">
        <v>25</v>
      </c>
      <c r="F1635">
        <v>32</v>
      </c>
      <c r="G1635" t="s">
        <v>870</v>
      </c>
      <c r="H1635">
        <v>15860414</v>
      </c>
      <c r="I1635" t="s">
        <v>28</v>
      </c>
      <c r="J1635" t="s">
        <v>27</v>
      </c>
      <c r="K1635" t="s">
        <v>28</v>
      </c>
      <c r="L1635" t="s">
        <v>27</v>
      </c>
      <c r="M1635" t="s">
        <v>28</v>
      </c>
      <c r="N1635" t="s">
        <v>27</v>
      </c>
      <c r="O1635">
        <v>2</v>
      </c>
      <c r="P1635" t="s">
        <v>32</v>
      </c>
      <c r="Q1635" s="1">
        <v>42498</v>
      </c>
    </row>
    <row r="1636" spans="1:17" x14ac:dyDescent="0.55000000000000004">
      <c r="A1636" t="s">
        <v>4559</v>
      </c>
      <c r="B1636" t="s">
        <v>4</v>
      </c>
      <c r="C1636" t="s">
        <v>88</v>
      </c>
      <c r="D1636" t="s">
        <v>1669</v>
      </c>
      <c r="E1636" t="s">
        <v>42</v>
      </c>
      <c r="F1636">
        <v>28</v>
      </c>
      <c r="G1636" t="s">
        <v>870</v>
      </c>
      <c r="H1636">
        <v>15663763</v>
      </c>
      <c r="I1636" t="s">
        <v>28</v>
      </c>
      <c r="J1636" t="s">
        <v>27</v>
      </c>
      <c r="K1636" t="s">
        <v>28</v>
      </c>
      <c r="L1636" t="s">
        <v>27</v>
      </c>
      <c r="M1636" t="s">
        <v>27</v>
      </c>
      <c r="N1636" t="s">
        <v>27</v>
      </c>
      <c r="O1636">
        <v>3</v>
      </c>
      <c r="P1636" t="s">
        <v>32</v>
      </c>
      <c r="Q1636" s="1">
        <v>42498</v>
      </c>
    </row>
    <row r="1637" spans="1:17" x14ac:dyDescent="0.55000000000000004">
      <c r="A1637" t="s">
        <v>4559</v>
      </c>
      <c r="B1637" t="s">
        <v>4</v>
      </c>
      <c r="C1637" t="s">
        <v>109</v>
      </c>
      <c r="D1637" t="s">
        <v>1670</v>
      </c>
      <c r="E1637" t="s">
        <v>42</v>
      </c>
      <c r="F1637">
        <v>31</v>
      </c>
      <c r="G1637" t="s">
        <v>870</v>
      </c>
      <c r="H1637">
        <v>15678176</v>
      </c>
      <c r="I1637" t="s">
        <v>28</v>
      </c>
      <c r="J1637" t="s">
        <v>27</v>
      </c>
      <c r="K1637" t="s">
        <v>27</v>
      </c>
      <c r="L1637" t="s">
        <v>27</v>
      </c>
      <c r="M1637" t="s">
        <v>28</v>
      </c>
      <c r="N1637" t="s">
        <v>28</v>
      </c>
      <c r="O1637">
        <v>3</v>
      </c>
      <c r="P1637" t="s">
        <v>32</v>
      </c>
      <c r="Q1637" s="1">
        <v>42498</v>
      </c>
    </row>
    <row r="1638" spans="1:17" x14ac:dyDescent="0.55000000000000004">
      <c r="A1638" t="s">
        <v>4559</v>
      </c>
      <c r="B1638" t="s">
        <v>4</v>
      </c>
      <c r="C1638" t="s">
        <v>109</v>
      </c>
      <c r="D1638" t="s">
        <v>1671</v>
      </c>
      <c r="E1638" t="s">
        <v>42</v>
      </c>
      <c r="F1638">
        <v>34</v>
      </c>
      <c r="G1638" t="s">
        <v>870</v>
      </c>
      <c r="H1638">
        <v>15665699</v>
      </c>
      <c r="I1638" t="s">
        <v>28</v>
      </c>
      <c r="J1638" t="s">
        <v>27</v>
      </c>
      <c r="K1638" t="s">
        <v>27</v>
      </c>
      <c r="L1638" t="s">
        <v>27</v>
      </c>
      <c r="M1638" t="s">
        <v>28</v>
      </c>
      <c r="N1638" t="s">
        <v>28</v>
      </c>
      <c r="O1638">
        <v>3</v>
      </c>
      <c r="P1638" t="s">
        <v>32</v>
      </c>
      <c r="Q1638" s="1">
        <v>43801</v>
      </c>
    </row>
    <row r="1639" spans="1:17" x14ac:dyDescent="0.55000000000000004">
      <c r="A1639" t="s">
        <v>4559</v>
      </c>
      <c r="B1639" t="s">
        <v>2</v>
      </c>
      <c r="C1639" t="s">
        <v>88</v>
      </c>
      <c r="D1639" t="s">
        <v>1672</v>
      </c>
      <c r="E1639" t="s">
        <v>42</v>
      </c>
      <c r="F1639">
        <v>33</v>
      </c>
      <c r="G1639" t="s">
        <v>870</v>
      </c>
      <c r="H1639">
        <v>15669322</v>
      </c>
      <c r="I1639" t="s">
        <v>28</v>
      </c>
      <c r="J1639" t="s">
        <v>27</v>
      </c>
      <c r="K1639" t="s">
        <v>27</v>
      </c>
      <c r="L1639" t="s">
        <v>27</v>
      </c>
      <c r="M1639" t="s">
        <v>27</v>
      </c>
      <c r="N1639" t="s">
        <v>27</v>
      </c>
      <c r="O1639">
        <v>4</v>
      </c>
      <c r="P1639" t="s">
        <v>29</v>
      </c>
      <c r="Q1639" s="1">
        <v>43801</v>
      </c>
    </row>
    <row r="1640" spans="1:17" x14ac:dyDescent="0.55000000000000004">
      <c r="A1640" t="s">
        <v>4559</v>
      </c>
      <c r="B1640" t="s">
        <v>4</v>
      </c>
      <c r="C1640" t="s">
        <v>88</v>
      </c>
      <c r="D1640" t="s">
        <v>1673</v>
      </c>
      <c r="E1640" t="s">
        <v>25</v>
      </c>
      <c r="F1640">
        <v>32</v>
      </c>
      <c r="G1640" t="s">
        <v>870</v>
      </c>
      <c r="H1640">
        <v>15682141</v>
      </c>
      <c r="I1640" t="s">
        <v>28</v>
      </c>
      <c r="J1640" t="s">
        <v>27</v>
      </c>
      <c r="K1640" t="s">
        <v>27</v>
      </c>
      <c r="L1640" t="s">
        <v>27</v>
      </c>
      <c r="M1640" t="s">
        <v>28</v>
      </c>
      <c r="N1640" t="s">
        <v>27</v>
      </c>
      <c r="O1640">
        <v>3</v>
      </c>
      <c r="P1640" t="s">
        <v>32</v>
      </c>
      <c r="Q1640" s="1">
        <v>43801</v>
      </c>
    </row>
    <row r="1641" spans="1:17" x14ac:dyDescent="0.55000000000000004">
      <c r="A1641" t="s">
        <v>4553</v>
      </c>
      <c r="B1641" t="s">
        <v>4</v>
      </c>
      <c r="C1641" t="s">
        <v>109</v>
      </c>
      <c r="D1641" t="s">
        <v>1674</v>
      </c>
      <c r="E1641" t="s">
        <v>42</v>
      </c>
      <c r="F1641">
        <v>34</v>
      </c>
      <c r="G1641" t="s">
        <v>870</v>
      </c>
      <c r="H1641">
        <v>72471215</v>
      </c>
      <c r="I1641" t="s">
        <v>28</v>
      </c>
      <c r="J1641" t="s">
        <v>27</v>
      </c>
      <c r="K1641" t="s">
        <v>27</v>
      </c>
      <c r="L1641" t="s">
        <v>27</v>
      </c>
      <c r="M1641" t="s">
        <v>27</v>
      </c>
      <c r="N1641" t="s">
        <v>28</v>
      </c>
      <c r="O1641">
        <v>4</v>
      </c>
      <c r="P1641" t="s">
        <v>29</v>
      </c>
      <c r="Q1641" s="1">
        <v>42522</v>
      </c>
    </row>
    <row r="1642" spans="1:17" x14ac:dyDescent="0.55000000000000004">
      <c r="A1642" t="s">
        <v>4553</v>
      </c>
      <c r="B1642" t="s">
        <v>2</v>
      </c>
      <c r="C1642" t="s">
        <v>44</v>
      </c>
      <c r="D1642" t="s">
        <v>1675</v>
      </c>
      <c r="E1642" t="s">
        <v>42</v>
      </c>
      <c r="F1642">
        <v>35</v>
      </c>
      <c r="G1642" t="s">
        <v>870</v>
      </c>
      <c r="H1642">
        <v>40505259</v>
      </c>
      <c r="I1642" t="s">
        <v>28</v>
      </c>
      <c r="J1642" t="s">
        <v>27</v>
      </c>
      <c r="K1642" t="s">
        <v>28</v>
      </c>
      <c r="L1642" t="s">
        <v>27</v>
      </c>
      <c r="M1642" t="s">
        <v>27</v>
      </c>
      <c r="N1642" t="s">
        <v>28</v>
      </c>
      <c r="O1642">
        <v>3</v>
      </c>
      <c r="P1642" t="s">
        <v>32</v>
      </c>
      <c r="Q1642" s="1">
        <v>42522</v>
      </c>
    </row>
    <row r="1643" spans="1:17" x14ac:dyDescent="0.55000000000000004">
      <c r="A1643" t="s">
        <v>4553</v>
      </c>
      <c r="B1643" t="s">
        <v>3</v>
      </c>
      <c r="C1643" t="s">
        <v>5</v>
      </c>
      <c r="D1643" t="s">
        <v>1676</v>
      </c>
      <c r="E1643" t="s">
        <v>25</v>
      </c>
      <c r="F1643">
        <v>35</v>
      </c>
      <c r="G1643" t="s">
        <v>870</v>
      </c>
      <c r="H1643">
        <v>74562516</v>
      </c>
      <c r="I1643" t="s">
        <v>28</v>
      </c>
      <c r="J1643" t="s">
        <v>27</v>
      </c>
      <c r="K1643" t="s">
        <v>28</v>
      </c>
      <c r="L1643" t="s">
        <v>27</v>
      </c>
      <c r="M1643" t="s">
        <v>27</v>
      </c>
      <c r="N1643" t="s">
        <v>28</v>
      </c>
      <c r="O1643">
        <v>3</v>
      </c>
      <c r="P1643" t="s">
        <v>32</v>
      </c>
      <c r="Q1643" s="1">
        <v>42522</v>
      </c>
    </row>
    <row r="1644" spans="1:17" x14ac:dyDescent="0.55000000000000004">
      <c r="A1644" t="s">
        <v>4553</v>
      </c>
      <c r="B1644" t="s">
        <v>3</v>
      </c>
      <c r="C1644" t="s">
        <v>5</v>
      </c>
      <c r="D1644" t="s">
        <v>1677</v>
      </c>
      <c r="E1644" t="s">
        <v>25</v>
      </c>
      <c r="F1644">
        <v>33</v>
      </c>
      <c r="G1644" t="s">
        <v>870</v>
      </c>
      <c r="H1644">
        <v>74562516</v>
      </c>
      <c r="I1644" t="s">
        <v>28</v>
      </c>
      <c r="J1644" t="s">
        <v>27</v>
      </c>
      <c r="K1644" t="s">
        <v>27</v>
      </c>
      <c r="L1644" t="s">
        <v>27</v>
      </c>
      <c r="M1644" t="s">
        <v>27</v>
      </c>
      <c r="N1644" t="s">
        <v>28</v>
      </c>
      <c r="O1644">
        <v>4</v>
      </c>
      <c r="P1644" t="s">
        <v>29</v>
      </c>
      <c r="Q1644" s="1">
        <v>42522</v>
      </c>
    </row>
    <row r="1645" spans="1:17" x14ac:dyDescent="0.55000000000000004">
      <c r="A1645" t="s">
        <v>4559</v>
      </c>
      <c r="B1645" t="s">
        <v>4</v>
      </c>
      <c r="C1645" t="s">
        <v>88</v>
      </c>
      <c r="D1645" t="s">
        <v>1678</v>
      </c>
      <c r="E1645" t="s">
        <v>42</v>
      </c>
      <c r="F1645">
        <v>34</v>
      </c>
      <c r="G1645" t="s">
        <v>870</v>
      </c>
      <c r="H1645">
        <v>41912911</v>
      </c>
      <c r="I1645" t="s">
        <v>28</v>
      </c>
      <c r="J1645" t="s">
        <v>27</v>
      </c>
      <c r="K1645" t="s">
        <v>27</v>
      </c>
      <c r="L1645" t="s">
        <v>27</v>
      </c>
      <c r="M1645" t="s">
        <v>27</v>
      </c>
      <c r="N1645" t="s">
        <v>27</v>
      </c>
      <c r="O1645">
        <v>4</v>
      </c>
      <c r="P1645" t="s">
        <v>29</v>
      </c>
      <c r="Q1645" s="1">
        <v>43803</v>
      </c>
    </row>
    <row r="1646" spans="1:17" x14ac:dyDescent="0.55000000000000004">
      <c r="A1646" t="s">
        <v>4555</v>
      </c>
      <c r="B1646" t="s">
        <v>4</v>
      </c>
      <c r="C1646" t="s">
        <v>88</v>
      </c>
      <c r="D1646" t="s">
        <v>1679</v>
      </c>
      <c r="E1646" t="s">
        <v>25</v>
      </c>
      <c r="F1646">
        <v>34</v>
      </c>
      <c r="G1646" t="s">
        <v>870</v>
      </c>
      <c r="H1646">
        <v>41912911</v>
      </c>
      <c r="I1646" t="s">
        <v>28</v>
      </c>
      <c r="J1646" t="s">
        <v>27</v>
      </c>
      <c r="K1646" t="s">
        <v>27</v>
      </c>
      <c r="L1646" t="s">
        <v>27</v>
      </c>
      <c r="M1646" t="s">
        <v>27</v>
      </c>
      <c r="N1646" t="s">
        <v>27</v>
      </c>
      <c r="O1646">
        <v>4</v>
      </c>
      <c r="P1646" t="s">
        <v>29</v>
      </c>
      <c r="Q1646" s="1">
        <v>43179</v>
      </c>
    </row>
    <row r="1647" spans="1:17" x14ac:dyDescent="0.55000000000000004">
      <c r="A1647" t="s">
        <v>4555</v>
      </c>
      <c r="B1647" t="s">
        <v>2</v>
      </c>
      <c r="C1647" t="s">
        <v>88</v>
      </c>
      <c r="D1647" t="s">
        <v>1680</v>
      </c>
      <c r="E1647" t="s">
        <v>25</v>
      </c>
      <c r="F1647">
        <v>34</v>
      </c>
      <c r="G1647" t="s">
        <v>870</v>
      </c>
      <c r="H1647">
        <v>15672039</v>
      </c>
      <c r="I1647" t="s">
        <v>28</v>
      </c>
      <c r="J1647" t="s">
        <v>27</v>
      </c>
      <c r="K1647" t="s">
        <v>27</v>
      </c>
      <c r="L1647" t="s">
        <v>27</v>
      </c>
      <c r="M1647" t="s">
        <v>27</v>
      </c>
      <c r="N1647" t="s">
        <v>27</v>
      </c>
      <c r="O1647">
        <v>4</v>
      </c>
      <c r="P1647" t="s">
        <v>29</v>
      </c>
      <c r="Q1647" s="1">
        <v>43179</v>
      </c>
    </row>
    <row r="1648" spans="1:17" x14ac:dyDescent="0.55000000000000004">
      <c r="A1648" t="s">
        <v>4555</v>
      </c>
      <c r="B1648" t="s">
        <v>4</v>
      </c>
      <c r="C1648" t="s">
        <v>44</v>
      </c>
      <c r="D1648" t="s">
        <v>1681</v>
      </c>
      <c r="E1648" t="s">
        <v>25</v>
      </c>
      <c r="F1648">
        <v>34</v>
      </c>
      <c r="G1648" t="s">
        <v>870</v>
      </c>
      <c r="H1648">
        <v>41020826</v>
      </c>
      <c r="I1648" t="s">
        <v>28</v>
      </c>
      <c r="J1648" t="s">
        <v>27</v>
      </c>
      <c r="K1648" t="s">
        <v>27</v>
      </c>
      <c r="L1648" t="s">
        <v>27</v>
      </c>
      <c r="M1648" t="s">
        <v>27</v>
      </c>
      <c r="N1648" t="s">
        <v>28</v>
      </c>
      <c r="O1648">
        <v>4</v>
      </c>
      <c r="P1648" t="s">
        <v>29</v>
      </c>
      <c r="Q1648" s="1">
        <v>43179</v>
      </c>
    </row>
    <row r="1649" spans="1:17" x14ac:dyDescent="0.55000000000000004">
      <c r="A1649" t="s">
        <v>4559</v>
      </c>
      <c r="B1649" t="s">
        <v>4</v>
      </c>
      <c r="C1649" t="s">
        <v>23</v>
      </c>
      <c r="D1649" t="s">
        <v>1682</v>
      </c>
      <c r="E1649" t="s">
        <v>25</v>
      </c>
      <c r="F1649">
        <v>34</v>
      </c>
      <c r="G1649" t="s">
        <v>870</v>
      </c>
      <c r="H1649">
        <v>15677415</v>
      </c>
      <c r="I1649" t="s">
        <v>28</v>
      </c>
      <c r="J1649" t="s">
        <v>27</v>
      </c>
      <c r="K1649" t="s">
        <v>27</v>
      </c>
      <c r="L1649" t="s">
        <v>27</v>
      </c>
      <c r="M1649" t="s">
        <v>27</v>
      </c>
      <c r="N1649" t="s">
        <v>27</v>
      </c>
      <c r="O1649">
        <v>4</v>
      </c>
      <c r="P1649" t="s">
        <v>29</v>
      </c>
      <c r="Q1649" s="1">
        <v>43407</v>
      </c>
    </row>
    <row r="1650" spans="1:17" x14ac:dyDescent="0.55000000000000004">
      <c r="A1650" t="s">
        <v>4559</v>
      </c>
      <c r="B1650" t="s">
        <v>4</v>
      </c>
      <c r="C1650" t="s">
        <v>23</v>
      </c>
      <c r="D1650" t="s">
        <v>1683</v>
      </c>
      <c r="E1650" t="s">
        <v>25</v>
      </c>
      <c r="F1650">
        <v>34</v>
      </c>
      <c r="G1650" t="s">
        <v>870</v>
      </c>
      <c r="H1650">
        <v>15677415</v>
      </c>
      <c r="I1650" t="s">
        <v>28</v>
      </c>
      <c r="J1650" t="s">
        <v>27</v>
      </c>
      <c r="K1650" t="s">
        <v>28</v>
      </c>
      <c r="L1650" t="s">
        <v>27</v>
      </c>
      <c r="M1650" t="s">
        <v>27</v>
      </c>
      <c r="N1650" t="s">
        <v>27</v>
      </c>
      <c r="O1650">
        <v>3</v>
      </c>
      <c r="P1650" t="s">
        <v>32</v>
      </c>
      <c r="Q1650" s="1">
        <v>43407</v>
      </c>
    </row>
    <row r="1651" spans="1:17" x14ac:dyDescent="0.55000000000000004">
      <c r="A1651" t="s">
        <v>4559</v>
      </c>
      <c r="B1651" t="s">
        <v>4</v>
      </c>
      <c r="C1651" t="s">
        <v>109</v>
      </c>
      <c r="D1651" t="s">
        <v>1684</v>
      </c>
      <c r="E1651" t="s">
        <v>25</v>
      </c>
      <c r="F1651">
        <v>32</v>
      </c>
      <c r="G1651" t="s">
        <v>870</v>
      </c>
      <c r="H1651">
        <v>72519615</v>
      </c>
      <c r="I1651" t="s">
        <v>28</v>
      </c>
      <c r="J1651" t="s">
        <v>27</v>
      </c>
      <c r="K1651" t="s">
        <v>28</v>
      </c>
      <c r="L1651" t="s">
        <v>27</v>
      </c>
      <c r="M1651" t="s">
        <v>28</v>
      </c>
      <c r="N1651" t="s">
        <v>28</v>
      </c>
      <c r="O1651">
        <v>2</v>
      </c>
      <c r="P1651" t="s">
        <v>32</v>
      </c>
      <c r="Q1651" s="1">
        <v>43372</v>
      </c>
    </row>
    <row r="1652" spans="1:17" x14ac:dyDescent="0.55000000000000004">
      <c r="A1652" t="s">
        <v>4559</v>
      </c>
      <c r="B1652" t="s">
        <v>4</v>
      </c>
      <c r="C1652" t="s">
        <v>88</v>
      </c>
      <c r="D1652" t="s">
        <v>1685</v>
      </c>
      <c r="E1652" t="s">
        <v>25</v>
      </c>
      <c r="F1652">
        <v>34</v>
      </c>
      <c r="G1652" t="s">
        <v>870</v>
      </c>
      <c r="H1652">
        <v>15866324</v>
      </c>
      <c r="I1652" t="s">
        <v>28</v>
      </c>
      <c r="J1652" t="s">
        <v>27</v>
      </c>
      <c r="K1652" t="s">
        <v>28</v>
      </c>
      <c r="L1652" t="s">
        <v>27</v>
      </c>
      <c r="M1652" t="s">
        <v>28</v>
      </c>
      <c r="N1652" t="s">
        <v>27</v>
      </c>
      <c r="O1652">
        <v>2</v>
      </c>
      <c r="P1652" t="s">
        <v>32</v>
      </c>
      <c r="Q1652" s="1">
        <v>43372</v>
      </c>
    </row>
    <row r="1653" spans="1:17" x14ac:dyDescent="0.55000000000000004">
      <c r="A1653" t="s">
        <v>4554</v>
      </c>
      <c r="B1653" t="s">
        <v>4</v>
      </c>
      <c r="C1653" t="s">
        <v>109</v>
      </c>
      <c r="D1653" t="s">
        <v>1686</v>
      </c>
      <c r="E1653" t="s">
        <v>25</v>
      </c>
      <c r="F1653">
        <v>35</v>
      </c>
      <c r="G1653" t="s">
        <v>870</v>
      </c>
      <c r="H1653">
        <v>15842254</v>
      </c>
      <c r="I1653" t="s">
        <v>28</v>
      </c>
      <c r="J1653" t="s">
        <v>27</v>
      </c>
      <c r="K1653" t="s">
        <v>27</v>
      </c>
      <c r="L1653" t="s">
        <v>27</v>
      </c>
      <c r="M1653" t="s">
        <v>28</v>
      </c>
      <c r="N1653" t="s">
        <v>28</v>
      </c>
      <c r="O1653">
        <v>3</v>
      </c>
      <c r="P1653" t="s">
        <v>32</v>
      </c>
      <c r="Q1653" s="1">
        <v>43706</v>
      </c>
    </row>
    <row r="1654" spans="1:17" x14ac:dyDescent="0.55000000000000004">
      <c r="A1654" t="s">
        <v>4554</v>
      </c>
      <c r="B1654" t="s">
        <v>4</v>
      </c>
      <c r="C1654" t="s">
        <v>5</v>
      </c>
      <c r="D1654" t="s">
        <v>1687</v>
      </c>
      <c r="E1654" t="s">
        <v>25</v>
      </c>
      <c r="F1654">
        <v>33</v>
      </c>
      <c r="G1654" t="s">
        <v>870</v>
      </c>
      <c r="H1654">
        <v>15664922</v>
      </c>
      <c r="I1654" t="s">
        <v>28</v>
      </c>
      <c r="J1654" t="s">
        <v>27</v>
      </c>
      <c r="K1654" t="s">
        <v>27</v>
      </c>
      <c r="L1654" t="s">
        <v>27</v>
      </c>
      <c r="M1654" t="s">
        <v>28</v>
      </c>
      <c r="N1654" t="s">
        <v>28</v>
      </c>
      <c r="O1654">
        <v>3</v>
      </c>
      <c r="P1654" t="s">
        <v>32</v>
      </c>
      <c r="Q1654" s="1">
        <v>43706</v>
      </c>
    </row>
    <row r="1655" spans="1:17" x14ac:dyDescent="0.55000000000000004">
      <c r="A1655" t="s">
        <v>4555</v>
      </c>
      <c r="B1655" t="s">
        <v>4</v>
      </c>
      <c r="C1655" t="s">
        <v>109</v>
      </c>
      <c r="D1655" t="s">
        <v>1688</v>
      </c>
      <c r="E1655" t="s">
        <v>42</v>
      </c>
      <c r="F1655">
        <v>34</v>
      </c>
      <c r="G1655" t="s">
        <v>870</v>
      </c>
      <c r="H1655">
        <v>15668125</v>
      </c>
      <c r="I1655" t="s">
        <v>28</v>
      </c>
      <c r="J1655" t="s">
        <v>27</v>
      </c>
      <c r="K1655" t="s">
        <v>27</v>
      </c>
      <c r="L1655" t="s">
        <v>27</v>
      </c>
      <c r="M1655" t="s">
        <v>28</v>
      </c>
      <c r="N1655" t="s">
        <v>28</v>
      </c>
      <c r="O1655">
        <v>3</v>
      </c>
      <c r="P1655" t="s">
        <v>32</v>
      </c>
      <c r="Q1655" s="1">
        <v>43060</v>
      </c>
    </row>
    <row r="1656" spans="1:17" x14ac:dyDescent="0.55000000000000004">
      <c r="A1656" t="s">
        <v>4555</v>
      </c>
      <c r="B1656" t="s">
        <v>4</v>
      </c>
      <c r="C1656" t="s">
        <v>23</v>
      </c>
      <c r="D1656" t="s">
        <v>1689</v>
      </c>
      <c r="E1656" t="s">
        <v>25</v>
      </c>
      <c r="F1656">
        <v>33</v>
      </c>
      <c r="G1656" t="s">
        <v>870</v>
      </c>
      <c r="H1656">
        <v>15679870</v>
      </c>
      <c r="I1656" t="s">
        <v>28</v>
      </c>
      <c r="J1656" t="s">
        <v>27</v>
      </c>
      <c r="K1656" t="s">
        <v>28</v>
      </c>
      <c r="L1656" t="s">
        <v>27</v>
      </c>
      <c r="M1656" t="s">
        <v>27</v>
      </c>
      <c r="N1656" t="s">
        <v>27</v>
      </c>
      <c r="O1656">
        <v>3</v>
      </c>
      <c r="P1656" t="s">
        <v>32</v>
      </c>
      <c r="Q1656" s="1">
        <v>43060</v>
      </c>
    </row>
    <row r="1657" spans="1:17" x14ac:dyDescent="0.55000000000000004">
      <c r="A1657" t="s">
        <v>4555</v>
      </c>
      <c r="B1657" t="s">
        <v>4</v>
      </c>
      <c r="C1657" t="s">
        <v>44</v>
      </c>
      <c r="D1657" t="s">
        <v>1690</v>
      </c>
      <c r="E1657" t="s">
        <v>42</v>
      </c>
      <c r="F1657">
        <v>34</v>
      </c>
      <c r="G1657" t="s">
        <v>870</v>
      </c>
      <c r="H1657">
        <v>15674021</v>
      </c>
      <c r="I1657" t="s">
        <v>28</v>
      </c>
      <c r="J1657" t="s">
        <v>27</v>
      </c>
      <c r="K1657" t="s">
        <v>28</v>
      </c>
      <c r="L1657" t="s">
        <v>27</v>
      </c>
      <c r="M1657" t="s">
        <v>27</v>
      </c>
      <c r="N1657" t="s">
        <v>27</v>
      </c>
      <c r="O1657">
        <v>3</v>
      </c>
      <c r="P1657" t="s">
        <v>32</v>
      </c>
      <c r="Q1657" s="1">
        <v>43060</v>
      </c>
    </row>
    <row r="1658" spans="1:17" x14ac:dyDescent="0.55000000000000004">
      <c r="A1658" t="s">
        <v>4555</v>
      </c>
      <c r="B1658" t="s">
        <v>4</v>
      </c>
      <c r="C1658" t="s">
        <v>88</v>
      </c>
      <c r="D1658" t="s">
        <v>1691</v>
      </c>
      <c r="E1658" t="s">
        <v>25</v>
      </c>
      <c r="F1658">
        <v>33</v>
      </c>
      <c r="G1658" t="s">
        <v>870</v>
      </c>
      <c r="H1658">
        <v>15667524</v>
      </c>
      <c r="I1658" t="s">
        <v>28</v>
      </c>
      <c r="J1658" t="s">
        <v>27</v>
      </c>
      <c r="K1658" t="s">
        <v>27</v>
      </c>
      <c r="L1658" t="s">
        <v>27</v>
      </c>
      <c r="M1658" t="s">
        <v>27</v>
      </c>
      <c r="N1658" t="s">
        <v>27</v>
      </c>
      <c r="O1658">
        <v>4</v>
      </c>
      <c r="P1658" t="s">
        <v>29</v>
      </c>
      <c r="Q1658" s="1">
        <v>43060</v>
      </c>
    </row>
    <row r="1659" spans="1:17" x14ac:dyDescent="0.55000000000000004">
      <c r="A1659" t="s">
        <v>4555</v>
      </c>
      <c r="B1659" t="s">
        <v>4</v>
      </c>
      <c r="C1659" t="s">
        <v>109</v>
      </c>
      <c r="D1659" t="s">
        <v>1692</v>
      </c>
      <c r="E1659" t="s">
        <v>42</v>
      </c>
      <c r="F1659">
        <v>34</v>
      </c>
      <c r="G1659" t="s">
        <v>870</v>
      </c>
      <c r="H1659">
        <v>15673995</v>
      </c>
      <c r="I1659" t="s">
        <v>28</v>
      </c>
      <c r="J1659" t="s">
        <v>27</v>
      </c>
      <c r="K1659" t="s">
        <v>27</v>
      </c>
      <c r="L1659" t="s">
        <v>27</v>
      </c>
      <c r="M1659" t="s">
        <v>27</v>
      </c>
      <c r="N1659" t="s">
        <v>28</v>
      </c>
      <c r="O1659">
        <v>4</v>
      </c>
      <c r="P1659" t="s">
        <v>29</v>
      </c>
      <c r="Q1659" s="1">
        <v>43060</v>
      </c>
    </row>
    <row r="1660" spans="1:17" x14ac:dyDescent="0.55000000000000004">
      <c r="A1660" t="s">
        <v>4555</v>
      </c>
      <c r="B1660" t="s">
        <v>4</v>
      </c>
      <c r="C1660" t="s">
        <v>88</v>
      </c>
      <c r="D1660" t="s">
        <v>1693</v>
      </c>
      <c r="E1660" t="s">
        <v>25</v>
      </c>
      <c r="F1660">
        <v>34</v>
      </c>
      <c r="G1660" t="s">
        <v>870</v>
      </c>
      <c r="H1660">
        <v>45598969</v>
      </c>
      <c r="I1660" t="s">
        <v>28</v>
      </c>
      <c r="J1660" t="s">
        <v>27</v>
      </c>
      <c r="K1660" t="s">
        <v>27</v>
      </c>
      <c r="L1660" t="s">
        <v>27</v>
      </c>
      <c r="M1660" t="s">
        <v>27</v>
      </c>
      <c r="N1660" t="s">
        <v>27</v>
      </c>
      <c r="O1660">
        <v>4</v>
      </c>
      <c r="P1660" t="s">
        <v>29</v>
      </c>
      <c r="Q1660" s="1">
        <v>43600</v>
      </c>
    </row>
    <row r="1661" spans="1:17" x14ac:dyDescent="0.55000000000000004">
      <c r="A1661" t="s">
        <v>4554</v>
      </c>
      <c r="B1661" t="s">
        <v>4</v>
      </c>
      <c r="C1661" t="s">
        <v>88</v>
      </c>
      <c r="D1661" t="s">
        <v>1694</v>
      </c>
      <c r="E1661" t="s">
        <v>25</v>
      </c>
      <c r="F1661">
        <v>34</v>
      </c>
      <c r="G1661" t="s">
        <v>870</v>
      </c>
      <c r="H1661">
        <v>15674075</v>
      </c>
      <c r="I1661" t="s">
        <v>28</v>
      </c>
      <c r="J1661" t="s">
        <v>27</v>
      </c>
      <c r="K1661" t="s">
        <v>27</v>
      </c>
      <c r="L1661" t="s">
        <v>27</v>
      </c>
      <c r="M1661" t="s">
        <v>27</v>
      </c>
      <c r="N1661" t="s">
        <v>27</v>
      </c>
      <c r="O1661">
        <v>4</v>
      </c>
      <c r="P1661" t="s">
        <v>29</v>
      </c>
      <c r="Q1661" s="1">
        <v>42761</v>
      </c>
    </row>
    <row r="1662" spans="1:17" x14ac:dyDescent="0.55000000000000004">
      <c r="A1662" t="s">
        <v>4555</v>
      </c>
      <c r="B1662" t="s">
        <v>2</v>
      </c>
      <c r="C1662" t="s">
        <v>88</v>
      </c>
      <c r="D1662" t="s">
        <v>1695</v>
      </c>
      <c r="E1662" t="s">
        <v>25</v>
      </c>
      <c r="F1662">
        <v>33</v>
      </c>
      <c r="G1662" t="s">
        <v>870</v>
      </c>
      <c r="H1662">
        <v>15844096</v>
      </c>
      <c r="I1662" t="s">
        <v>28</v>
      </c>
      <c r="J1662" t="s">
        <v>27</v>
      </c>
      <c r="K1662" t="s">
        <v>27</v>
      </c>
      <c r="L1662" t="s">
        <v>27</v>
      </c>
      <c r="M1662" t="s">
        <v>27</v>
      </c>
      <c r="N1662" t="s">
        <v>27</v>
      </c>
      <c r="O1662">
        <v>4</v>
      </c>
      <c r="P1662" t="s">
        <v>29</v>
      </c>
      <c r="Q1662" s="1">
        <v>43045</v>
      </c>
    </row>
    <row r="1663" spans="1:17" x14ac:dyDescent="0.55000000000000004">
      <c r="A1663" t="s">
        <v>4555</v>
      </c>
      <c r="B1663" t="s">
        <v>4</v>
      </c>
      <c r="C1663" t="s">
        <v>88</v>
      </c>
      <c r="D1663" t="s">
        <v>1696</v>
      </c>
      <c r="E1663" t="s">
        <v>25</v>
      </c>
      <c r="F1663">
        <v>34</v>
      </c>
      <c r="G1663" t="s">
        <v>870</v>
      </c>
      <c r="H1663">
        <v>80302417</v>
      </c>
      <c r="I1663" t="s">
        <v>28</v>
      </c>
      <c r="J1663" t="s">
        <v>27</v>
      </c>
      <c r="K1663" t="s">
        <v>27</v>
      </c>
      <c r="L1663" t="s">
        <v>27</v>
      </c>
      <c r="M1663" t="s">
        <v>27</v>
      </c>
      <c r="N1663" t="s">
        <v>27</v>
      </c>
      <c r="O1663">
        <v>4</v>
      </c>
      <c r="P1663" t="s">
        <v>29</v>
      </c>
      <c r="Q1663" s="1">
        <v>43045</v>
      </c>
    </row>
    <row r="1664" spans="1:17" x14ac:dyDescent="0.55000000000000004">
      <c r="A1664" t="s">
        <v>4559</v>
      </c>
      <c r="B1664" t="s">
        <v>4</v>
      </c>
      <c r="C1664" t="s">
        <v>44</v>
      </c>
      <c r="D1664" t="s">
        <v>1697</v>
      </c>
      <c r="E1664" t="s">
        <v>25</v>
      </c>
      <c r="F1664">
        <v>34</v>
      </c>
      <c r="G1664" t="s">
        <v>870</v>
      </c>
      <c r="H1664">
        <v>43556238</v>
      </c>
      <c r="I1664" t="s">
        <v>28</v>
      </c>
      <c r="J1664" t="s">
        <v>27</v>
      </c>
      <c r="K1664" t="s">
        <v>27</v>
      </c>
      <c r="L1664" t="s">
        <v>27</v>
      </c>
      <c r="M1664" t="s">
        <v>27</v>
      </c>
      <c r="N1664" t="s">
        <v>28</v>
      </c>
      <c r="O1664">
        <v>4</v>
      </c>
      <c r="P1664" t="s">
        <v>29</v>
      </c>
      <c r="Q1664" s="1">
        <v>42861</v>
      </c>
    </row>
    <row r="1665" spans="1:17" x14ac:dyDescent="0.55000000000000004">
      <c r="A1665" t="s">
        <v>4559</v>
      </c>
      <c r="B1665" t="s">
        <v>4</v>
      </c>
      <c r="C1665" t="s">
        <v>44</v>
      </c>
      <c r="D1665" t="s">
        <v>1698</v>
      </c>
      <c r="E1665" t="s">
        <v>25</v>
      </c>
      <c r="F1665">
        <v>34</v>
      </c>
      <c r="G1665" t="s">
        <v>870</v>
      </c>
      <c r="H1665">
        <v>43556238</v>
      </c>
      <c r="I1665" t="s">
        <v>28</v>
      </c>
      <c r="J1665" t="s">
        <v>27</v>
      </c>
      <c r="K1665" t="s">
        <v>28</v>
      </c>
      <c r="L1665" t="s">
        <v>27</v>
      </c>
      <c r="M1665" t="s">
        <v>27</v>
      </c>
      <c r="N1665" t="s">
        <v>28</v>
      </c>
      <c r="O1665">
        <v>3</v>
      </c>
      <c r="P1665" t="s">
        <v>32</v>
      </c>
      <c r="Q1665" s="1">
        <v>42861</v>
      </c>
    </row>
    <row r="1666" spans="1:17" x14ac:dyDescent="0.55000000000000004">
      <c r="A1666" t="s">
        <v>4557</v>
      </c>
      <c r="B1666" t="s">
        <v>4</v>
      </c>
      <c r="C1666" t="s">
        <v>88</v>
      </c>
      <c r="D1666" t="s">
        <v>1699</v>
      </c>
      <c r="E1666" t="s">
        <v>25</v>
      </c>
      <c r="F1666">
        <v>34</v>
      </c>
      <c r="G1666" t="s">
        <v>870</v>
      </c>
      <c r="H1666">
        <v>15661790</v>
      </c>
      <c r="I1666" t="s">
        <v>28</v>
      </c>
      <c r="J1666" t="s">
        <v>27</v>
      </c>
      <c r="K1666" t="s">
        <v>28</v>
      </c>
      <c r="L1666" t="s">
        <v>27</v>
      </c>
      <c r="M1666" t="s">
        <v>27</v>
      </c>
      <c r="N1666" t="s">
        <v>27</v>
      </c>
      <c r="O1666">
        <v>3</v>
      </c>
      <c r="P1666" t="s">
        <v>32</v>
      </c>
      <c r="Q1666" s="1">
        <v>42700</v>
      </c>
    </row>
    <row r="1667" spans="1:17" x14ac:dyDescent="0.55000000000000004">
      <c r="A1667" t="s">
        <v>4557</v>
      </c>
      <c r="B1667" t="s">
        <v>4</v>
      </c>
      <c r="C1667" t="s">
        <v>88</v>
      </c>
      <c r="D1667" t="s">
        <v>1700</v>
      </c>
      <c r="E1667" t="s">
        <v>25</v>
      </c>
      <c r="F1667">
        <v>34</v>
      </c>
      <c r="G1667" t="s">
        <v>870</v>
      </c>
      <c r="H1667">
        <v>15683267</v>
      </c>
      <c r="I1667" t="s">
        <v>28</v>
      </c>
      <c r="J1667" t="s">
        <v>27</v>
      </c>
      <c r="K1667" t="s">
        <v>27</v>
      </c>
      <c r="L1667" t="s">
        <v>27</v>
      </c>
      <c r="M1667" t="s">
        <v>27</v>
      </c>
      <c r="N1667" t="s">
        <v>27</v>
      </c>
      <c r="O1667">
        <v>4</v>
      </c>
      <c r="P1667" t="s">
        <v>29</v>
      </c>
      <c r="Q1667" s="1">
        <v>42700</v>
      </c>
    </row>
    <row r="1668" spans="1:17" x14ac:dyDescent="0.55000000000000004">
      <c r="A1668" t="s">
        <v>4557</v>
      </c>
      <c r="B1668" t="s">
        <v>4</v>
      </c>
      <c r="C1668" t="s">
        <v>23</v>
      </c>
      <c r="D1668" t="s">
        <v>1701</v>
      </c>
      <c r="E1668" t="s">
        <v>25</v>
      </c>
      <c r="F1668">
        <v>34</v>
      </c>
      <c r="G1668" t="s">
        <v>870</v>
      </c>
      <c r="H1668">
        <v>42958864</v>
      </c>
      <c r="I1668" t="s">
        <v>28</v>
      </c>
      <c r="J1668" t="s">
        <v>27</v>
      </c>
      <c r="K1668" t="s">
        <v>27</v>
      </c>
      <c r="L1668" t="s">
        <v>27</v>
      </c>
      <c r="M1668" t="s">
        <v>27</v>
      </c>
      <c r="N1668" t="s">
        <v>27</v>
      </c>
      <c r="O1668">
        <v>4</v>
      </c>
      <c r="P1668" t="s">
        <v>29</v>
      </c>
      <c r="Q1668" s="1">
        <v>42700</v>
      </c>
    </row>
    <row r="1669" spans="1:17" x14ac:dyDescent="0.55000000000000004">
      <c r="A1669" t="s">
        <v>4557</v>
      </c>
      <c r="B1669" t="s">
        <v>4</v>
      </c>
      <c r="C1669" t="s">
        <v>88</v>
      </c>
      <c r="D1669" t="s">
        <v>1702</v>
      </c>
      <c r="E1669" t="s">
        <v>42</v>
      </c>
      <c r="F1669">
        <v>35</v>
      </c>
      <c r="G1669" t="s">
        <v>870</v>
      </c>
      <c r="H1669">
        <v>42799381</v>
      </c>
      <c r="I1669" t="s">
        <v>28</v>
      </c>
      <c r="J1669" t="s">
        <v>27</v>
      </c>
      <c r="K1669" t="s">
        <v>27</v>
      </c>
      <c r="L1669" t="s">
        <v>27</v>
      </c>
      <c r="M1669" t="s">
        <v>28</v>
      </c>
      <c r="N1669" t="s">
        <v>27</v>
      </c>
      <c r="O1669">
        <v>3</v>
      </c>
      <c r="P1669" t="s">
        <v>32</v>
      </c>
      <c r="Q1669" s="1">
        <v>42700</v>
      </c>
    </row>
    <row r="1670" spans="1:17" x14ac:dyDescent="0.55000000000000004">
      <c r="A1670" t="s">
        <v>4557</v>
      </c>
      <c r="B1670" t="s">
        <v>2</v>
      </c>
      <c r="C1670" t="s">
        <v>88</v>
      </c>
      <c r="D1670" t="s">
        <v>1703</v>
      </c>
      <c r="E1670" t="s">
        <v>25</v>
      </c>
      <c r="F1670">
        <v>34</v>
      </c>
      <c r="G1670" t="s">
        <v>870</v>
      </c>
      <c r="H1670">
        <v>44861828</v>
      </c>
      <c r="I1670" t="s">
        <v>28</v>
      </c>
      <c r="J1670" t="s">
        <v>27</v>
      </c>
      <c r="K1670" t="s">
        <v>27</v>
      </c>
      <c r="L1670" t="s">
        <v>27</v>
      </c>
      <c r="M1670" t="s">
        <v>28</v>
      </c>
      <c r="N1670" t="s">
        <v>27</v>
      </c>
      <c r="O1670">
        <v>3</v>
      </c>
      <c r="P1670" t="s">
        <v>32</v>
      </c>
      <c r="Q1670" s="1">
        <v>42700</v>
      </c>
    </row>
    <row r="1671" spans="1:17" x14ac:dyDescent="0.55000000000000004">
      <c r="A1671" t="s">
        <v>4557</v>
      </c>
      <c r="B1671" t="s">
        <v>2</v>
      </c>
      <c r="C1671" t="s">
        <v>88</v>
      </c>
      <c r="D1671" t="s">
        <v>1704</v>
      </c>
      <c r="E1671" t="s">
        <v>42</v>
      </c>
      <c r="F1671">
        <v>32</v>
      </c>
      <c r="G1671" t="s">
        <v>870</v>
      </c>
      <c r="H1671">
        <v>40016199</v>
      </c>
      <c r="I1671" t="s">
        <v>28</v>
      </c>
      <c r="J1671" t="s">
        <v>27</v>
      </c>
      <c r="K1671" t="s">
        <v>27</v>
      </c>
      <c r="L1671" t="s">
        <v>27</v>
      </c>
      <c r="M1671" t="s">
        <v>27</v>
      </c>
      <c r="N1671" t="s">
        <v>27</v>
      </c>
      <c r="O1671">
        <v>4</v>
      </c>
      <c r="P1671" t="s">
        <v>29</v>
      </c>
      <c r="Q1671" s="1">
        <v>42700</v>
      </c>
    </row>
    <row r="1672" spans="1:17" x14ac:dyDescent="0.55000000000000004">
      <c r="A1672" t="s">
        <v>4556</v>
      </c>
      <c r="B1672" t="s">
        <v>4</v>
      </c>
      <c r="C1672" t="s">
        <v>88</v>
      </c>
      <c r="D1672" t="s">
        <v>1705</v>
      </c>
      <c r="E1672" t="s">
        <v>25</v>
      </c>
      <c r="F1672">
        <v>33</v>
      </c>
      <c r="G1672" t="s">
        <v>870</v>
      </c>
      <c r="H1672">
        <v>40205141</v>
      </c>
      <c r="I1672" t="s">
        <v>28</v>
      </c>
      <c r="J1672" t="s">
        <v>27</v>
      </c>
      <c r="K1672" t="s">
        <v>27</v>
      </c>
      <c r="L1672" t="s">
        <v>27</v>
      </c>
      <c r="M1672" t="s">
        <v>27</v>
      </c>
      <c r="N1672" t="s">
        <v>27</v>
      </c>
      <c r="O1672">
        <v>4</v>
      </c>
      <c r="P1672" t="s">
        <v>29</v>
      </c>
      <c r="Q1672" s="1">
        <v>43115</v>
      </c>
    </row>
    <row r="1673" spans="1:17" x14ac:dyDescent="0.55000000000000004">
      <c r="A1673" t="s">
        <v>4557</v>
      </c>
      <c r="B1673" t="s">
        <v>4</v>
      </c>
      <c r="C1673" t="s">
        <v>88</v>
      </c>
      <c r="D1673" t="s">
        <v>1706</v>
      </c>
      <c r="E1673" t="s">
        <v>25</v>
      </c>
      <c r="F1673">
        <v>33</v>
      </c>
      <c r="G1673" t="s">
        <v>870</v>
      </c>
      <c r="H1673">
        <v>40205141</v>
      </c>
      <c r="I1673" t="s">
        <v>28</v>
      </c>
      <c r="J1673" t="s">
        <v>27</v>
      </c>
      <c r="K1673" t="s">
        <v>28</v>
      </c>
      <c r="L1673" t="s">
        <v>27</v>
      </c>
      <c r="M1673" t="s">
        <v>28</v>
      </c>
      <c r="N1673" t="s">
        <v>27</v>
      </c>
      <c r="O1673">
        <v>2</v>
      </c>
      <c r="P1673" t="s">
        <v>32</v>
      </c>
      <c r="Q1673" s="1">
        <v>43034</v>
      </c>
    </row>
    <row r="1674" spans="1:17" x14ac:dyDescent="0.55000000000000004">
      <c r="A1674" t="s">
        <v>4560</v>
      </c>
      <c r="B1674" t="s">
        <v>3</v>
      </c>
      <c r="C1674" t="s">
        <v>23</v>
      </c>
      <c r="D1674" t="s">
        <v>1707</v>
      </c>
      <c r="E1674" t="s">
        <v>25</v>
      </c>
      <c r="F1674">
        <v>33</v>
      </c>
      <c r="G1674" t="s">
        <v>870</v>
      </c>
      <c r="H1674">
        <v>41510891</v>
      </c>
      <c r="I1674" t="s">
        <v>28</v>
      </c>
      <c r="J1674" t="s">
        <v>27</v>
      </c>
      <c r="K1674" t="s">
        <v>28</v>
      </c>
      <c r="L1674" t="s">
        <v>27</v>
      </c>
      <c r="M1674" t="s">
        <v>28</v>
      </c>
      <c r="N1674" t="s">
        <v>27</v>
      </c>
      <c r="O1674">
        <v>2</v>
      </c>
      <c r="P1674" t="s">
        <v>32</v>
      </c>
      <c r="Q1674" s="1">
        <v>42454</v>
      </c>
    </row>
    <row r="1675" spans="1:17" x14ac:dyDescent="0.55000000000000004">
      <c r="A1675" t="s">
        <v>4557</v>
      </c>
      <c r="B1675" t="s">
        <v>4</v>
      </c>
      <c r="C1675" t="s">
        <v>88</v>
      </c>
      <c r="D1675" t="s">
        <v>1708</v>
      </c>
      <c r="E1675" t="s">
        <v>42</v>
      </c>
      <c r="F1675">
        <v>32</v>
      </c>
      <c r="G1675" t="s">
        <v>870</v>
      </c>
      <c r="H1675">
        <v>15941259</v>
      </c>
      <c r="I1675" t="s">
        <v>28</v>
      </c>
      <c r="J1675" t="s">
        <v>27</v>
      </c>
      <c r="K1675" t="s">
        <v>28</v>
      </c>
      <c r="L1675" t="s">
        <v>27</v>
      </c>
      <c r="M1675" t="s">
        <v>27</v>
      </c>
      <c r="N1675" t="s">
        <v>27</v>
      </c>
      <c r="O1675">
        <v>3</v>
      </c>
      <c r="P1675" t="s">
        <v>32</v>
      </c>
      <c r="Q1675" s="1">
        <v>42923</v>
      </c>
    </row>
    <row r="1676" spans="1:17" x14ac:dyDescent="0.55000000000000004">
      <c r="A1676" t="s">
        <v>4557</v>
      </c>
      <c r="B1676" t="s">
        <v>4</v>
      </c>
      <c r="C1676" t="s">
        <v>44</v>
      </c>
      <c r="D1676" t="s">
        <v>1709</v>
      </c>
      <c r="E1676" t="s">
        <v>42</v>
      </c>
      <c r="F1676">
        <v>33</v>
      </c>
      <c r="G1676" t="s">
        <v>870</v>
      </c>
      <c r="H1676">
        <v>15669695</v>
      </c>
      <c r="I1676" t="s">
        <v>28</v>
      </c>
      <c r="J1676" t="s">
        <v>27</v>
      </c>
      <c r="K1676" t="s">
        <v>27</v>
      </c>
      <c r="L1676" t="s">
        <v>27</v>
      </c>
      <c r="M1676" t="s">
        <v>27</v>
      </c>
      <c r="N1676" t="s">
        <v>27</v>
      </c>
      <c r="O1676">
        <v>4</v>
      </c>
      <c r="P1676" t="s">
        <v>29</v>
      </c>
      <c r="Q1676" s="1">
        <v>43446</v>
      </c>
    </row>
    <row r="1677" spans="1:17" x14ac:dyDescent="0.55000000000000004">
      <c r="A1677" t="s">
        <v>4557</v>
      </c>
      <c r="B1677" t="s">
        <v>4</v>
      </c>
      <c r="C1677" t="s">
        <v>44</v>
      </c>
      <c r="D1677" t="s">
        <v>1710</v>
      </c>
      <c r="E1677" t="s">
        <v>25</v>
      </c>
      <c r="F1677">
        <v>34</v>
      </c>
      <c r="G1677" t="s">
        <v>870</v>
      </c>
      <c r="H1677">
        <v>15669695</v>
      </c>
      <c r="I1677" t="s">
        <v>28</v>
      </c>
      <c r="J1677" t="s">
        <v>27</v>
      </c>
      <c r="K1677" t="s">
        <v>27</v>
      </c>
      <c r="L1677" t="s">
        <v>27</v>
      </c>
      <c r="M1677" t="s">
        <v>28</v>
      </c>
      <c r="N1677" t="s">
        <v>27</v>
      </c>
      <c r="O1677">
        <v>3</v>
      </c>
      <c r="P1677" t="s">
        <v>32</v>
      </c>
      <c r="Q1677" s="1">
        <v>43364</v>
      </c>
    </row>
    <row r="1678" spans="1:17" x14ac:dyDescent="0.55000000000000004">
      <c r="A1678" t="s">
        <v>4557</v>
      </c>
      <c r="B1678" t="s">
        <v>4</v>
      </c>
      <c r="C1678" t="s">
        <v>88</v>
      </c>
      <c r="D1678" t="s">
        <v>1711</v>
      </c>
      <c r="E1678" t="s">
        <v>25</v>
      </c>
      <c r="F1678">
        <v>32</v>
      </c>
      <c r="G1678" t="s">
        <v>870</v>
      </c>
      <c r="H1678">
        <v>15675046</v>
      </c>
      <c r="I1678" t="s">
        <v>28</v>
      </c>
      <c r="J1678" t="s">
        <v>27</v>
      </c>
      <c r="K1678" t="s">
        <v>27</v>
      </c>
      <c r="L1678" t="s">
        <v>27</v>
      </c>
      <c r="M1678" t="s">
        <v>28</v>
      </c>
      <c r="N1678" t="s">
        <v>27</v>
      </c>
      <c r="O1678">
        <v>3</v>
      </c>
      <c r="P1678" t="s">
        <v>32</v>
      </c>
      <c r="Q1678" s="1">
        <v>43364</v>
      </c>
    </row>
    <row r="1679" spans="1:17" x14ac:dyDescent="0.55000000000000004">
      <c r="A1679" t="s">
        <v>4554</v>
      </c>
      <c r="B1679" t="s">
        <v>3</v>
      </c>
      <c r="C1679" t="s">
        <v>23</v>
      </c>
      <c r="D1679" t="s">
        <v>1712</v>
      </c>
      <c r="E1679" t="s">
        <v>25</v>
      </c>
      <c r="F1679">
        <v>32</v>
      </c>
      <c r="G1679" t="s">
        <v>870</v>
      </c>
      <c r="H1679">
        <v>42827271</v>
      </c>
      <c r="I1679" t="s">
        <v>28</v>
      </c>
      <c r="J1679" t="s">
        <v>27</v>
      </c>
      <c r="K1679" t="s">
        <v>27</v>
      </c>
      <c r="L1679" t="s">
        <v>28</v>
      </c>
      <c r="M1679" t="s">
        <v>28</v>
      </c>
      <c r="N1679" t="s">
        <v>27</v>
      </c>
      <c r="O1679">
        <v>2</v>
      </c>
      <c r="P1679" t="s">
        <v>32</v>
      </c>
      <c r="Q1679" s="1">
        <v>42514</v>
      </c>
    </row>
    <row r="1680" spans="1:17" x14ac:dyDescent="0.55000000000000004">
      <c r="A1680" t="s">
        <v>4554</v>
      </c>
      <c r="B1680" t="s">
        <v>3</v>
      </c>
      <c r="C1680" t="s">
        <v>23</v>
      </c>
      <c r="D1680" t="s">
        <v>1713</v>
      </c>
      <c r="E1680" t="s">
        <v>42</v>
      </c>
      <c r="F1680">
        <v>33</v>
      </c>
      <c r="G1680" t="s">
        <v>870</v>
      </c>
      <c r="H1680">
        <v>42827271</v>
      </c>
      <c r="I1680" t="s">
        <v>28</v>
      </c>
      <c r="J1680" t="s">
        <v>27</v>
      </c>
      <c r="K1680" t="s">
        <v>27</v>
      </c>
      <c r="L1680" t="s">
        <v>28</v>
      </c>
      <c r="M1680" t="s">
        <v>27</v>
      </c>
      <c r="N1680" t="s">
        <v>28</v>
      </c>
      <c r="O1680">
        <v>3</v>
      </c>
      <c r="P1680" t="s">
        <v>32</v>
      </c>
      <c r="Q1680" s="1">
        <v>42514</v>
      </c>
    </row>
    <row r="1681" spans="1:17" x14ac:dyDescent="0.55000000000000004">
      <c r="A1681" t="s">
        <v>4559</v>
      </c>
      <c r="B1681" t="s">
        <v>4</v>
      </c>
      <c r="C1681" t="s">
        <v>88</v>
      </c>
      <c r="D1681" t="s">
        <v>1714</v>
      </c>
      <c r="E1681" t="s">
        <v>25</v>
      </c>
      <c r="F1681">
        <v>30</v>
      </c>
      <c r="G1681" t="s">
        <v>870</v>
      </c>
      <c r="H1681">
        <v>42633570</v>
      </c>
      <c r="I1681" t="s">
        <v>28</v>
      </c>
      <c r="J1681" t="s">
        <v>27</v>
      </c>
      <c r="K1681" t="s">
        <v>27</v>
      </c>
      <c r="L1681" t="s">
        <v>28</v>
      </c>
      <c r="M1681" t="s">
        <v>28</v>
      </c>
      <c r="N1681" t="s">
        <v>27</v>
      </c>
      <c r="O1681">
        <v>2</v>
      </c>
      <c r="P1681" t="s">
        <v>32</v>
      </c>
      <c r="Q1681" s="1">
        <v>43721</v>
      </c>
    </row>
    <row r="1682" spans="1:17" x14ac:dyDescent="0.55000000000000004">
      <c r="A1682" t="s">
        <v>4559</v>
      </c>
      <c r="B1682" t="s">
        <v>4</v>
      </c>
      <c r="C1682" t="s">
        <v>88</v>
      </c>
      <c r="D1682" t="s">
        <v>1715</v>
      </c>
      <c r="E1682" t="s">
        <v>25</v>
      </c>
      <c r="F1682">
        <v>34</v>
      </c>
      <c r="G1682" t="s">
        <v>870</v>
      </c>
      <c r="H1682">
        <v>42633570</v>
      </c>
      <c r="I1682" t="s">
        <v>28</v>
      </c>
      <c r="J1682" t="s">
        <v>27</v>
      </c>
      <c r="K1682" t="s">
        <v>27</v>
      </c>
      <c r="L1682" t="s">
        <v>28</v>
      </c>
      <c r="M1682" t="s">
        <v>27</v>
      </c>
      <c r="N1682" t="s">
        <v>27</v>
      </c>
      <c r="O1682">
        <v>3</v>
      </c>
      <c r="P1682" t="s">
        <v>32</v>
      </c>
      <c r="Q1682" s="1">
        <v>43721</v>
      </c>
    </row>
    <row r="1683" spans="1:17" x14ac:dyDescent="0.55000000000000004">
      <c r="A1683" t="s">
        <v>4559</v>
      </c>
      <c r="B1683" t="s">
        <v>4</v>
      </c>
      <c r="C1683" t="s">
        <v>88</v>
      </c>
      <c r="D1683" t="s">
        <v>1716</v>
      </c>
      <c r="E1683" t="s">
        <v>25</v>
      </c>
      <c r="F1683">
        <v>32</v>
      </c>
      <c r="G1683" t="s">
        <v>870</v>
      </c>
      <c r="H1683">
        <v>42633570</v>
      </c>
      <c r="I1683" t="s">
        <v>28</v>
      </c>
      <c r="J1683" t="s">
        <v>27</v>
      </c>
      <c r="K1683" t="s">
        <v>27</v>
      </c>
      <c r="L1683" t="s">
        <v>27</v>
      </c>
      <c r="M1683" t="s">
        <v>27</v>
      </c>
      <c r="N1683" t="s">
        <v>27</v>
      </c>
      <c r="O1683">
        <v>4</v>
      </c>
      <c r="P1683" t="s">
        <v>29</v>
      </c>
      <c r="Q1683" s="1">
        <v>43721</v>
      </c>
    </row>
    <row r="1684" spans="1:17" x14ac:dyDescent="0.55000000000000004">
      <c r="A1684" t="s">
        <v>4559</v>
      </c>
      <c r="B1684" t="s">
        <v>4</v>
      </c>
      <c r="C1684" t="s">
        <v>88</v>
      </c>
      <c r="D1684" t="s">
        <v>1717</v>
      </c>
      <c r="E1684" t="s">
        <v>42</v>
      </c>
      <c r="F1684">
        <v>34</v>
      </c>
      <c r="G1684" t="s">
        <v>870</v>
      </c>
      <c r="H1684">
        <v>42633570</v>
      </c>
      <c r="I1684" t="s">
        <v>28</v>
      </c>
      <c r="J1684" t="s">
        <v>27</v>
      </c>
      <c r="K1684" t="s">
        <v>27</v>
      </c>
      <c r="L1684" t="s">
        <v>27</v>
      </c>
      <c r="M1684" t="s">
        <v>27</v>
      </c>
      <c r="N1684" t="s">
        <v>27</v>
      </c>
      <c r="O1684">
        <v>4</v>
      </c>
      <c r="P1684" t="s">
        <v>29</v>
      </c>
      <c r="Q1684" s="1">
        <v>43721</v>
      </c>
    </row>
    <row r="1685" spans="1:17" x14ac:dyDescent="0.55000000000000004">
      <c r="A1685" t="s">
        <v>4554</v>
      </c>
      <c r="B1685" t="s">
        <v>4</v>
      </c>
      <c r="C1685" t="s">
        <v>23</v>
      </c>
      <c r="D1685" t="s">
        <v>1718</v>
      </c>
      <c r="E1685" t="s">
        <v>25</v>
      </c>
      <c r="F1685">
        <v>34</v>
      </c>
      <c r="G1685" t="s">
        <v>870</v>
      </c>
      <c r="H1685">
        <v>74069911</v>
      </c>
      <c r="I1685" t="s">
        <v>28</v>
      </c>
      <c r="J1685" t="s">
        <v>27</v>
      </c>
      <c r="K1685" t="s">
        <v>28</v>
      </c>
      <c r="L1685" t="s">
        <v>27</v>
      </c>
      <c r="M1685" t="s">
        <v>27</v>
      </c>
      <c r="N1685" t="s">
        <v>28</v>
      </c>
      <c r="O1685">
        <v>3</v>
      </c>
      <c r="P1685" t="s">
        <v>32</v>
      </c>
      <c r="Q1685" s="1">
        <v>42644</v>
      </c>
    </row>
    <row r="1686" spans="1:17" x14ac:dyDescent="0.55000000000000004">
      <c r="A1686" t="s">
        <v>4554</v>
      </c>
      <c r="B1686" t="s">
        <v>4</v>
      </c>
      <c r="C1686" t="s">
        <v>88</v>
      </c>
      <c r="D1686" t="s">
        <v>1719</v>
      </c>
      <c r="E1686" t="s">
        <v>25</v>
      </c>
      <c r="F1686">
        <v>33</v>
      </c>
      <c r="G1686" t="s">
        <v>870</v>
      </c>
      <c r="H1686">
        <v>15679840</v>
      </c>
      <c r="I1686" t="s">
        <v>28</v>
      </c>
      <c r="J1686" t="s">
        <v>27</v>
      </c>
      <c r="K1686" t="s">
        <v>28</v>
      </c>
      <c r="L1686" t="s">
        <v>27</v>
      </c>
      <c r="M1686" t="s">
        <v>27</v>
      </c>
      <c r="N1686" t="s">
        <v>27</v>
      </c>
      <c r="O1686">
        <v>3</v>
      </c>
      <c r="P1686" t="s">
        <v>32</v>
      </c>
      <c r="Q1686" s="1">
        <v>42686</v>
      </c>
    </row>
    <row r="1687" spans="1:17" x14ac:dyDescent="0.55000000000000004">
      <c r="A1687" t="s">
        <v>4559</v>
      </c>
      <c r="B1687" t="s">
        <v>2</v>
      </c>
      <c r="C1687" t="s">
        <v>109</v>
      </c>
      <c r="D1687" t="s">
        <v>1720</v>
      </c>
      <c r="E1687" t="s">
        <v>25</v>
      </c>
      <c r="F1687">
        <v>33</v>
      </c>
      <c r="G1687" t="s">
        <v>870</v>
      </c>
      <c r="H1687">
        <v>48381912</v>
      </c>
      <c r="I1687" t="s">
        <v>28</v>
      </c>
      <c r="J1687" t="s">
        <v>27</v>
      </c>
      <c r="K1687" t="s">
        <v>28</v>
      </c>
      <c r="L1687" t="s">
        <v>27</v>
      </c>
      <c r="M1687" t="s">
        <v>27</v>
      </c>
      <c r="N1687" t="s">
        <v>28</v>
      </c>
      <c r="O1687">
        <v>3</v>
      </c>
      <c r="P1687" t="s">
        <v>32</v>
      </c>
      <c r="Q1687" s="1">
        <v>42852</v>
      </c>
    </row>
    <row r="1688" spans="1:17" x14ac:dyDescent="0.55000000000000004">
      <c r="A1688" t="s">
        <v>4559</v>
      </c>
      <c r="B1688" t="s">
        <v>2</v>
      </c>
      <c r="C1688" t="s">
        <v>109</v>
      </c>
      <c r="D1688" t="s">
        <v>1721</v>
      </c>
      <c r="E1688" t="s">
        <v>25</v>
      </c>
      <c r="F1688">
        <v>32</v>
      </c>
      <c r="G1688" t="s">
        <v>870</v>
      </c>
      <c r="H1688">
        <v>48381912</v>
      </c>
      <c r="I1688" t="s">
        <v>28</v>
      </c>
      <c r="J1688" t="s">
        <v>27</v>
      </c>
      <c r="K1688" t="s">
        <v>28</v>
      </c>
      <c r="L1688" t="s">
        <v>27</v>
      </c>
      <c r="M1688" t="s">
        <v>27</v>
      </c>
      <c r="N1688" t="s">
        <v>28</v>
      </c>
      <c r="O1688">
        <v>3</v>
      </c>
      <c r="P1688" t="s">
        <v>32</v>
      </c>
      <c r="Q1688" s="1">
        <v>42852</v>
      </c>
    </row>
    <row r="1689" spans="1:17" x14ac:dyDescent="0.55000000000000004">
      <c r="A1689" t="s">
        <v>4559</v>
      </c>
      <c r="B1689" t="s">
        <v>4</v>
      </c>
      <c r="C1689" t="s">
        <v>88</v>
      </c>
      <c r="D1689" t="s">
        <v>1722</v>
      </c>
      <c r="E1689" t="s">
        <v>25</v>
      </c>
      <c r="F1689">
        <v>33</v>
      </c>
      <c r="G1689" t="s">
        <v>870</v>
      </c>
      <c r="H1689">
        <v>15672937</v>
      </c>
      <c r="I1689" t="s">
        <v>28</v>
      </c>
      <c r="J1689" t="s">
        <v>27</v>
      </c>
      <c r="K1689" t="s">
        <v>27</v>
      </c>
      <c r="L1689" t="s">
        <v>27</v>
      </c>
      <c r="M1689" t="s">
        <v>27</v>
      </c>
      <c r="N1689" t="s">
        <v>27</v>
      </c>
      <c r="O1689">
        <v>4</v>
      </c>
      <c r="P1689" t="s">
        <v>29</v>
      </c>
      <c r="Q1689" s="1">
        <v>42852</v>
      </c>
    </row>
    <row r="1690" spans="1:17" x14ac:dyDescent="0.55000000000000004">
      <c r="A1690" t="s">
        <v>4559</v>
      </c>
      <c r="B1690" t="s">
        <v>4</v>
      </c>
      <c r="C1690" t="s">
        <v>88</v>
      </c>
      <c r="D1690" t="s">
        <v>1723</v>
      </c>
      <c r="E1690" t="s">
        <v>25</v>
      </c>
      <c r="F1690">
        <v>33</v>
      </c>
      <c r="G1690" t="s">
        <v>870</v>
      </c>
      <c r="H1690">
        <v>15624370</v>
      </c>
      <c r="I1690" t="s">
        <v>28</v>
      </c>
      <c r="J1690" t="s">
        <v>27</v>
      </c>
      <c r="K1690" t="s">
        <v>27</v>
      </c>
      <c r="L1690" t="s">
        <v>27</v>
      </c>
      <c r="M1690" t="s">
        <v>27</v>
      </c>
      <c r="N1690" t="s">
        <v>27</v>
      </c>
      <c r="O1690">
        <v>4</v>
      </c>
      <c r="P1690" t="s">
        <v>29</v>
      </c>
      <c r="Q1690" s="1">
        <v>43081</v>
      </c>
    </row>
    <row r="1691" spans="1:17" x14ac:dyDescent="0.55000000000000004">
      <c r="A1691" t="s">
        <v>4559</v>
      </c>
      <c r="B1691" t="s">
        <v>3</v>
      </c>
      <c r="C1691" t="s">
        <v>23</v>
      </c>
      <c r="D1691" t="s">
        <v>1724</v>
      </c>
      <c r="E1691" t="s">
        <v>25</v>
      </c>
      <c r="F1691">
        <v>33</v>
      </c>
      <c r="G1691" t="s">
        <v>870</v>
      </c>
      <c r="H1691">
        <v>47715131</v>
      </c>
      <c r="I1691" t="s">
        <v>28</v>
      </c>
      <c r="J1691" t="s">
        <v>27</v>
      </c>
      <c r="K1691" t="s">
        <v>27</v>
      </c>
      <c r="L1691" t="s">
        <v>28</v>
      </c>
      <c r="M1691" t="s">
        <v>27</v>
      </c>
      <c r="N1691" t="s">
        <v>27</v>
      </c>
      <c r="O1691">
        <v>3</v>
      </c>
      <c r="P1691" t="s">
        <v>32</v>
      </c>
      <c r="Q1691" s="1">
        <v>43081</v>
      </c>
    </row>
    <row r="1692" spans="1:17" x14ac:dyDescent="0.55000000000000004">
      <c r="A1692" t="s">
        <v>4559</v>
      </c>
      <c r="B1692" t="s">
        <v>4</v>
      </c>
      <c r="C1692" t="s">
        <v>23</v>
      </c>
      <c r="D1692" t="s">
        <v>1725</v>
      </c>
      <c r="E1692" t="s">
        <v>25</v>
      </c>
      <c r="F1692">
        <v>33</v>
      </c>
      <c r="G1692" t="s">
        <v>870</v>
      </c>
      <c r="H1692">
        <v>15683768</v>
      </c>
      <c r="I1692" t="s">
        <v>28</v>
      </c>
      <c r="J1692" t="s">
        <v>27</v>
      </c>
      <c r="K1692" t="s">
        <v>27</v>
      </c>
      <c r="L1692" t="s">
        <v>28</v>
      </c>
      <c r="M1692" t="s">
        <v>27</v>
      </c>
      <c r="N1692" t="s">
        <v>27</v>
      </c>
      <c r="O1692">
        <v>3</v>
      </c>
      <c r="P1692" t="s">
        <v>32</v>
      </c>
      <c r="Q1692" s="1">
        <v>43697</v>
      </c>
    </row>
    <row r="1693" spans="1:17" x14ac:dyDescent="0.55000000000000004">
      <c r="A1693" t="s">
        <v>4557</v>
      </c>
      <c r="B1693" t="s">
        <v>3</v>
      </c>
      <c r="C1693" t="s">
        <v>23</v>
      </c>
      <c r="D1693" t="s">
        <v>1726</v>
      </c>
      <c r="E1693" t="s">
        <v>42</v>
      </c>
      <c r="F1693">
        <v>33</v>
      </c>
      <c r="G1693" t="s">
        <v>870</v>
      </c>
      <c r="H1693">
        <v>46057314</v>
      </c>
      <c r="I1693" t="s">
        <v>28</v>
      </c>
      <c r="J1693" t="s">
        <v>27</v>
      </c>
      <c r="K1693" t="s">
        <v>27</v>
      </c>
      <c r="L1693" t="s">
        <v>28</v>
      </c>
      <c r="M1693" t="s">
        <v>27</v>
      </c>
      <c r="N1693" t="s">
        <v>27</v>
      </c>
      <c r="O1693">
        <v>3</v>
      </c>
      <c r="P1693" t="s">
        <v>32</v>
      </c>
      <c r="Q1693" s="1">
        <v>43084</v>
      </c>
    </row>
    <row r="1694" spans="1:17" x14ac:dyDescent="0.55000000000000004">
      <c r="A1694" t="s">
        <v>4557</v>
      </c>
      <c r="B1694" t="s">
        <v>3</v>
      </c>
      <c r="C1694" t="s">
        <v>23</v>
      </c>
      <c r="D1694" t="s">
        <v>1727</v>
      </c>
      <c r="E1694" t="s">
        <v>42</v>
      </c>
      <c r="F1694">
        <v>34</v>
      </c>
      <c r="G1694" t="s">
        <v>870</v>
      </c>
      <c r="H1694">
        <v>46057314</v>
      </c>
      <c r="I1694" t="s">
        <v>28</v>
      </c>
      <c r="J1694" t="s">
        <v>27</v>
      </c>
      <c r="K1694" t="s">
        <v>27</v>
      </c>
      <c r="L1694" t="s">
        <v>28</v>
      </c>
      <c r="M1694" t="s">
        <v>27</v>
      </c>
      <c r="N1694" t="s">
        <v>27</v>
      </c>
      <c r="O1694">
        <v>3</v>
      </c>
      <c r="P1694" t="s">
        <v>32</v>
      </c>
      <c r="Q1694" s="1">
        <v>43084</v>
      </c>
    </row>
    <row r="1695" spans="1:17" x14ac:dyDescent="0.55000000000000004">
      <c r="A1695" t="s">
        <v>4559</v>
      </c>
      <c r="B1695" t="s">
        <v>4</v>
      </c>
      <c r="C1695" t="s">
        <v>88</v>
      </c>
      <c r="D1695" t="s">
        <v>1728</v>
      </c>
      <c r="E1695" t="s">
        <v>42</v>
      </c>
      <c r="F1695">
        <v>30</v>
      </c>
      <c r="G1695" t="s">
        <v>870</v>
      </c>
      <c r="H1695">
        <v>42110858</v>
      </c>
      <c r="I1695" t="s">
        <v>28</v>
      </c>
      <c r="J1695" t="s">
        <v>27</v>
      </c>
      <c r="K1695" t="s">
        <v>28</v>
      </c>
      <c r="L1695" t="s">
        <v>27</v>
      </c>
      <c r="M1695" t="s">
        <v>27</v>
      </c>
      <c r="N1695" t="s">
        <v>27</v>
      </c>
      <c r="O1695">
        <v>3</v>
      </c>
      <c r="P1695" t="s">
        <v>32</v>
      </c>
      <c r="Q1695" s="1">
        <v>42448</v>
      </c>
    </row>
    <row r="1696" spans="1:17" x14ac:dyDescent="0.55000000000000004">
      <c r="A1696" t="s">
        <v>4557</v>
      </c>
      <c r="B1696" t="s">
        <v>4</v>
      </c>
      <c r="C1696" t="s">
        <v>23</v>
      </c>
      <c r="D1696" t="s">
        <v>1729</v>
      </c>
      <c r="E1696" t="s">
        <v>42</v>
      </c>
      <c r="F1696">
        <v>33</v>
      </c>
      <c r="G1696" t="s">
        <v>870</v>
      </c>
      <c r="H1696">
        <v>73012149</v>
      </c>
      <c r="I1696" t="s">
        <v>28</v>
      </c>
      <c r="J1696" t="s">
        <v>27</v>
      </c>
      <c r="K1696" t="s">
        <v>28</v>
      </c>
      <c r="L1696" t="s">
        <v>27</v>
      </c>
      <c r="M1696" t="s">
        <v>27</v>
      </c>
      <c r="N1696" t="s">
        <v>27</v>
      </c>
      <c r="O1696">
        <v>3</v>
      </c>
      <c r="P1696" t="s">
        <v>32</v>
      </c>
      <c r="Q1696" s="1">
        <v>42550</v>
      </c>
    </row>
    <row r="1697" spans="1:17" x14ac:dyDescent="0.55000000000000004">
      <c r="A1697" t="s">
        <v>4560</v>
      </c>
      <c r="B1697" t="s">
        <v>4</v>
      </c>
      <c r="C1697" t="s">
        <v>88</v>
      </c>
      <c r="D1697" t="s">
        <v>1730</v>
      </c>
      <c r="E1697" t="s">
        <v>42</v>
      </c>
      <c r="F1697">
        <v>33</v>
      </c>
      <c r="G1697" t="s">
        <v>870</v>
      </c>
      <c r="H1697">
        <v>15672149</v>
      </c>
      <c r="I1697" t="s">
        <v>28</v>
      </c>
      <c r="J1697" t="s">
        <v>27</v>
      </c>
      <c r="K1697" t="s">
        <v>27</v>
      </c>
      <c r="L1697" t="s">
        <v>27</v>
      </c>
      <c r="M1697" t="s">
        <v>28</v>
      </c>
      <c r="N1697" t="s">
        <v>27</v>
      </c>
      <c r="O1697">
        <v>3</v>
      </c>
      <c r="P1697" t="s">
        <v>32</v>
      </c>
      <c r="Q1697" s="1">
        <v>43371</v>
      </c>
    </row>
    <row r="1698" spans="1:17" x14ac:dyDescent="0.55000000000000004">
      <c r="A1698" t="s">
        <v>4560</v>
      </c>
      <c r="B1698" t="s">
        <v>5</v>
      </c>
      <c r="C1698" t="s">
        <v>44</v>
      </c>
      <c r="D1698" t="s">
        <v>1731</v>
      </c>
      <c r="E1698" t="s">
        <v>42</v>
      </c>
      <c r="F1698">
        <v>33</v>
      </c>
      <c r="G1698" t="s">
        <v>870</v>
      </c>
      <c r="H1698">
        <v>8256004</v>
      </c>
      <c r="I1698" t="s">
        <v>28</v>
      </c>
      <c r="J1698" t="s">
        <v>27</v>
      </c>
      <c r="K1698" t="s">
        <v>27</v>
      </c>
      <c r="L1698" t="s">
        <v>27</v>
      </c>
      <c r="M1698" t="s">
        <v>28</v>
      </c>
      <c r="N1698" t="s">
        <v>28</v>
      </c>
      <c r="O1698">
        <v>3</v>
      </c>
      <c r="P1698" t="s">
        <v>32</v>
      </c>
      <c r="Q1698" s="1">
        <v>43371</v>
      </c>
    </row>
    <row r="1699" spans="1:17" x14ac:dyDescent="0.55000000000000004">
      <c r="A1699" t="s">
        <v>4560</v>
      </c>
      <c r="B1699" t="s">
        <v>3</v>
      </c>
      <c r="C1699" t="s">
        <v>44</v>
      </c>
      <c r="D1699" t="s">
        <v>1732</v>
      </c>
      <c r="E1699" t="s">
        <v>42</v>
      </c>
      <c r="F1699">
        <v>34</v>
      </c>
      <c r="G1699" t="s">
        <v>870</v>
      </c>
      <c r="H1699">
        <v>41947274</v>
      </c>
      <c r="I1699" t="s">
        <v>28</v>
      </c>
      <c r="J1699" t="s">
        <v>27</v>
      </c>
      <c r="K1699" t="s">
        <v>27</v>
      </c>
      <c r="L1699" t="s">
        <v>28</v>
      </c>
      <c r="M1699" t="s">
        <v>27</v>
      </c>
      <c r="N1699" t="s">
        <v>28</v>
      </c>
      <c r="O1699">
        <v>3</v>
      </c>
      <c r="P1699" t="s">
        <v>32</v>
      </c>
      <c r="Q1699" s="1">
        <v>43371</v>
      </c>
    </row>
    <row r="1700" spans="1:17" x14ac:dyDescent="0.55000000000000004">
      <c r="A1700" t="s">
        <v>4554</v>
      </c>
      <c r="B1700" t="s">
        <v>4</v>
      </c>
      <c r="C1700" t="s">
        <v>109</v>
      </c>
      <c r="D1700" t="s">
        <v>1733</v>
      </c>
      <c r="E1700" t="s">
        <v>42</v>
      </c>
      <c r="F1700">
        <v>35</v>
      </c>
      <c r="G1700" t="s">
        <v>870</v>
      </c>
      <c r="H1700">
        <v>15684388</v>
      </c>
      <c r="I1700" t="s">
        <v>28</v>
      </c>
      <c r="J1700" t="s">
        <v>27</v>
      </c>
      <c r="K1700" t="s">
        <v>27</v>
      </c>
      <c r="L1700" t="s">
        <v>27</v>
      </c>
      <c r="M1700" t="s">
        <v>28</v>
      </c>
      <c r="N1700" t="s">
        <v>28</v>
      </c>
      <c r="O1700">
        <v>3</v>
      </c>
      <c r="P1700" t="s">
        <v>32</v>
      </c>
      <c r="Q1700" s="1">
        <v>43465</v>
      </c>
    </row>
    <row r="1701" spans="1:17" x14ac:dyDescent="0.55000000000000004">
      <c r="A1701" t="s">
        <v>4554</v>
      </c>
      <c r="B1701" t="s">
        <v>4</v>
      </c>
      <c r="C1701" t="s">
        <v>23</v>
      </c>
      <c r="D1701" t="s">
        <v>1734</v>
      </c>
      <c r="E1701" t="s">
        <v>42</v>
      </c>
      <c r="F1701">
        <v>33</v>
      </c>
      <c r="G1701" t="s">
        <v>870</v>
      </c>
      <c r="H1701">
        <v>15680861</v>
      </c>
      <c r="I1701" t="s">
        <v>28</v>
      </c>
      <c r="J1701" t="s">
        <v>27</v>
      </c>
      <c r="K1701" t="s">
        <v>27</v>
      </c>
      <c r="L1701" t="s">
        <v>28</v>
      </c>
      <c r="M1701" t="s">
        <v>28</v>
      </c>
      <c r="N1701" t="s">
        <v>28</v>
      </c>
      <c r="O1701">
        <v>2</v>
      </c>
      <c r="P1701" t="s">
        <v>32</v>
      </c>
      <c r="Q1701" s="1">
        <v>43465</v>
      </c>
    </row>
    <row r="1702" spans="1:17" x14ac:dyDescent="0.55000000000000004">
      <c r="A1702" t="s">
        <v>4555</v>
      </c>
      <c r="B1702" t="s">
        <v>4</v>
      </c>
      <c r="C1702" t="s">
        <v>44</v>
      </c>
      <c r="D1702" t="s">
        <v>1735</v>
      </c>
      <c r="E1702" t="s">
        <v>42</v>
      </c>
      <c r="F1702">
        <v>33</v>
      </c>
      <c r="G1702" t="s">
        <v>870</v>
      </c>
      <c r="H1702">
        <v>73707745</v>
      </c>
      <c r="I1702" t="s">
        <v>28</v>
      </c>
      <c r="J1702" t="s">
        <v>27</v>
      </c>
      <c r="K1702" t="s">
        <v>27</v>
      </c>
      <c r="L1702" t="s">
        <v>27</v>
      </c>
      <c r="M1702" t="s">
        <v>27</v>
      </c>
      <c r="N1702" t="s">
        <v>28</v>
      </c>
      <c r="O1702">
        <v>4</v>
      </c>
      <c r="P1702" t="s">
        <v>29</v>
      </c>
      <c r="Q1702" s="1">
        <v>43623</v>
      </c>
    </row>
    <row r="1703" spans="1:17" x14ac:dyDescent="0.55000000000000004">
      <c r="A1703" t="s">
        <v>4556</v>
      </c>
      <c r="B1703" t="s">
        <v>4</v>
      </c>
      <c r="C1703" t="s">
        <v>44</v>
      </c>
      <c r="D1703" t="s">
        <v>1736</v>
      </c>
      <c r="E1703" t="s">
        <v>25</v>
      </c>
      <c r="F1703">
        <v>35</v>
      </c>
      <c r="G1703" t="s">
        <v>870</v>
      </c>
      <c r="H1703">
        <v>73707745</v>
      </c>
      <c r="I1703" t="s">
        <v>28</v>
      </c>
      <c r="J1703" t="s">
        <v>27</v>
      </c>
      <c r="K1703" t="s">
        <v>27</v>
      </c>
      <c r="L1703" t="s">
        <v>27</v>
      </c>
      <c r="M1703" t="s">
        <v>27</v>
      </c>
      <c r="N1703" t="s">
        <v>28</v>
      </c>
      <c r="O1703">
        <v>4</v>
      </c>
      <c r="P1703" t="s">
        <v>29</v>
      </c>
      <c r="Q1703" s="1">
        <v>43296</v>
      </c>
    </row>
    <row r="1704" spans="1:17" x14ac:dyDescent="0.55000000000000004">
      <c r="A1704" t="s">
        <v>4556</v>
      </c>
      <c r="B1704" t="s">
        <v>4</v>
      </c>
      <c r="C1704" t="s">
        <v>44</v>
      </c>
      <c r="D1704" t="s">
        <v>1737</v>
      </c>
      <c r="E1704" t="s">
        <v>25</v>
      </c>
      <c r="F1704">
        <v>33</v>
      </c>
      <c r="G1704" t="s">
        <v>870</v>
      </c>
      <c r="H1704">
        <v>73707745</v>
      </c>
      <c r="I1704" t="s">
        <v>28</v>
      </c>
      <c r="J1704" t="s">
        <v>27</v>
      </c>
      <c r="K1704" t="s">
        <v>28</v>
      </c>
      <c r="L1704" t="s">
        <v>28</v>
      </c>
      <c r="M1704" t="s">
        <v>28</v>
      </c>
      <c r="N1704" t="s">
        <v>28</v>
      </c>
      <c r="O1704">
        <v>1</v>
      </c>
      <c r="P1704" t="s">
        <v>32</v>
      </c>
      <c r="Q1704" s="1">
        <v>43296</v>
      </c>
    </row>
    <row r="1705" spans="1:17" x14ac:dyDescent="0.55000000000000004">
      <c r="A1705" t="s">
        <v>4556</v>
      </c>
      <c r="B1705" t="s">
        <v>4</v>
      </c>
      <c r="C1705" t="s">
        <v>88</v>
      </c>
      <c r="D1705" t="s">
        <v>1738</v>
      </c>
      <c r="E1705" t="s">
        <v>42</v>
      </c>
      <c r="F1705">
        <v>33</v>
      </c>
      <c r="G1705" t="s">
        <v>870</v>
      </c>
      <c r="H1705">
        <v>15669931</v>
      </c>
      <c r="I1705" t="s">
        <v>28</v>
      </c>
      <c r="J1705" t="s">
        <v>27</v>
      </c>
      <c r="K1705" t="s">
        <v>28</v>
      </c>
      <c r="L1705" t="s">
        <v>28</v>
      </c>
      <c r="M1705" t="s">
        <v>28</v>
      </c>
      <c r="N1705" t="s">
        <v>27</v>
      </c>
      <c r="O1705">
        <v>1</v>
      </c>
      <c r="P1705" t="s">
        <v>32</v>
      </c>
      <c r="Q1705" s="1">
        <v>43296</v>
      </c>
    </row>
    <row r="1706" spans="1:17" x14ac:dyDescent="0.55000000000000004">
      <c r="A1706" t="s">
        <v>4554</v>
      </c>
      <c r="B1706" t="s">
        <v>4</v>
      </c>
      <c r="C1706" t="s">
        <v>23</v>
      </c>
      <c r="D1706" t="s">
        <v>1739</v>
      </c>
      <c r="E1706" t="s">
        <v>25</v>
      </c>
      <c r="F1706">
        <v>34</v>
      </c>
      <c r="G1706" t="s">
        <v>870</v>
      </c>
      <c r="H1706">
        <v>70856863</v>
      </c>
      <c r="I1706" t="s">
        <v>28</v>
      </c>
      <c r="J1706" t="s">
        <v>27</v>
      </c>
      <c r="K1706" t="s">
        <v>28</v>
      </c>
      <c r="L1706" t="s">
        <v>28</v>
      </c>
      <c r="M1706" t="s">
        <v>28</v>
      </c>
      <c r="N1706" t="s">
        <v>27</v>
      </c>
      <c r="O1706">
        <v>1</v>
      </c>
      <c r="P1706" t="s">
        <v>32</v>
      </c>
      <c r="Q1706" s="1">
        <v>43502</v>
      </c>
    </row>
    <row r="1707" spans="1:17" x14ac:dyDescent="0.55000000000000004">
      <c r="A1707" t="s">
        <v>4558</v>
      </c>
      <c r="B1707" t="s">
        <v>4</v>
      </c>
      <c r="C1707" t="s">
        <v>88</v>
      </c>
      <c r="D1707" t="s">
        <v>1740</v>
      </c>
      <c r="E1707" t="s">
        <v>42</v>
      </c>
      <c r="F1707">
        <v>26</v>
      </c>
      <c r="G1707" t="s">
        <v>870</v>
      </c>
      <c r="H1707">
        <v>15667364</v>
      </c>
      <c r="I1707" t="s">
        <v>28</v>
      </c>
      <c r="J1707" t="s">
        <v>27</v>
      </c>
      <c r="K1707" t="s">
        <v>28</v>
      </c>
      <c r="L1707" t="s">
        <v>28</v>
      </c>
      <c r="M1707" t="s">
        <v>27</v>
      </c>
      <c r="N1707" t="s">
        <v>27</v>
      </c>
      <c r="O1707">
        <v>2</v>
      </c>
      <c r="P1707" t="s">
        <v>32</v>
      </c>
      <c r="Q1707" s="1">
        <v>42437</v>
      </c>
    </row>
    <row r="1708" spans="1:17" x14ac:dyDescent="0.55000000000000004">
      <c r="A1708" t="s">
        <v>4559</v>
      </c>
      <c r="B1708" t="s">
        <v>4</v>
      </c>
      <c r="C1708" t="s">
        <v>88</v>
      </c>
      <c r="D1708" t="s">
        <v>1741</v>
      </c>
      <c r="E1708" t="s">
        <v>25</v>
      </c>
      <c r="F1708">
        <v>33</v>
      </c>
      <c r="G1708" t="s">
        <v>870</v>
      </c>
      <c r="H1708">
        <v>15447744</v>
      </c>
      <c r="I1708" t="s">
        <v>28</v>
      </c>
      <c r="J1708" t="s">
        <v>27</v>
      </c>
      <c r="K1708" t="s">
        <v>27</v>
      </c>
      <c r="L1708" t="s">
        <v>28</v>
      </c>
      <c r="M1708" t="s">
        <v>28</v>
      </c>
      <c r="N1708" t="s">
        <v>27</v>
      </c>
      <c r="O1708">
        <v>2</v>
      </c>
      <c r="P1708" t="s">
        <v>32</v>
      </c>
      <c r="Q1708" s="1">
        <v>43430</v>
      </c>
    </row>
    <row r="1709" spans="1:17" x14ac:dyDescent="0.55000000000000004">
      <c r="A1709" t="s">
        <v>4554</v>
      </c>
      <c r="B1709" t="s">
        <v>4</v>
      </c>
      <c r="C1709" t="s">
        <v>88</v>
      </c>
      <c r="D1709" t="s">
        <v>1742</v>
      </c>
      <c r="E1709" t="s">
        <v>25</v>
      </c>
      <c r="F1709">
        <v>33</v>
      </c>
      <c r="G1709" t="s">
        <v>870</v>
      </c>
      <c r="H1709">
        <v>15447744</v>
      </c>
      <c r="I1709" t="s">
        <v>28</v>
      </c>
      <c r="J1709" t="s">
        <v>27</v>
      </c>
      <c r="K1709" t="s">
        <v>27</v>
      </c>
      <c r="L1709" t="s">
        <v>28</v>
      </c>
      <c r="M1709" t="s">
        <v>27</v>
      </c>
      <c r="N1709" t="s">
        <v>28</v>
      </c>
      <c r="O1709">
        <v>3</v>
      </c>
      <c r="P1709" t="s">
        <v>32</v>
      </c>
      <c r="Q1709" s="1">
        <v>43044</v>
      </c>
    </row>
    <row r="1710" spans="1:17" x14ac:dyDescent="0.55000000000000004">
      <c r="A1710" t="s">
        <v>4554</v>
      </c>
      <c r="B1710" t="s">
        <v>4</v>
      </c>
      <c r="C1710" t="s">
        <v>88</v>
      </c>
      <c r="D1710" t="s">
        <v>1743</v>
      </c>
      <c r="E1710" t="s">
        <v>25</v>
      </c>
      <c r="F1710">
        <v>33</v>
      </c>
      <c r="G1710" t="s">
        <v>870</v>
      </c>
      <c r="H1710">
        <v>15672902</v>
      </c>
      <c r="I1710" t="s">
        <v>28</v>
      </c>
      <c r="J1710" t="s">
        <v>27</v>
      </c>
      <c r="K1710" t="s">
        <v>27</v>
      </c>
      <c r="L1710" t="s">
        <v>27</v>
      </c>
      <c r="M1710" t="s">
        <v>27</v>
      </c>
      <c r="N1710" t="s">
        <v>27</v>
      </c>
      <c r="O1710">
        <v>4</v>
      </c>
      <c r="P1710" t="s">
        <v>29</v>
      </c>
      <c r="Q1710" s="1">
        <v>43044</v>
      </c>
    </row>
    <row r="1711" spans="1:17" x14ac:dyDescent="0.55000000000000004">
      <c r="A1711" t="s">
        <v>4554</v>
      </c>
      <c r="B1711" t="s">
        <v>4</v>
      </c>
      <c r="C1711" t="s">
        <v>23</v>
      </c>
      <c r="D1711" t="s">
        <v>1744</v>
      </c>
      <c r="E1711" t="s">
        <v>42</v>
      </c>
      <c r="F1711">
        <v>32</v>
      </c>
      <c r="G1711" t="s">
        <v>870</v>
      </c>
      <c r="H1711">
        <v>15677365</v>
      </c>
      <c r="I1711" t="s">
        <v>28</v>
      </c>
      <c r="J1711" t="s">
        <v>27</v>
      </c>
      <c r="K1711" t="s">
        <v>27</v>
      </c>
      <c r="L1711" t="s">
        <v>27</v>
      </c>
      <c r="M1711" t="s">
        <v>27</v>
      </c>
      <c r="N1711" t="s">
        <v>27</v>
      </c>
      <c r="O1711">
        <v>4</v>
      </c>
      <c r="P1711" t="s">
        <v>29</v>
      </c>
      <c r="Q1711" s="1">
        <v>43044</v>
      </c>
    </row>
    <row r="1712" spans="1:17" x14ac:dyDescent="0.55000000000000004">
      <c r="A1712" t="s">
        <v>4554</v>
      </c>
      <c r="B1712" t="s">
        <v>4</v>
      </c>
      <c r="C1712" t="s">
        <v>23</v>
      </c>
      <c r="D1712" t="s">
        <v>1745</v>
      </c>
      <c r="E1712" t="s">
        <v>25</v>
      </c>
      <c r="F1712">
        <v>33</v>
      </c>
      <c r="G1712" t="s">
        <v>870</v>
      </c>
      <c r="H1712">
        <v>15677365</v>
      </c>
      <c r="I1712" t="s">
        <v>28</v>
      </c>
      <c r="J1712" t="s">
        <v>27</v>
      </c>
      <c r="K1712" t="s">
        <v>27</v>
      </c>
      <c r="L1712" t="s">
        <v>27</v>
      </c>
      <c r="M1712" t="s">
        <v>27</v>
      </c>
      <c r="N1712" t="s">
        <v>27</v>
      </c>
      <c r="O1712">
        <v>4</v>
      </c>
      <c r="P1712" t="s">
        <v>29</v>
      </c>
      <c r="Q1712" s="1">
        <v>43044</v>
      </c>
    </row>
    <row r="1713" spans="1:17" x14ac:dyDescent="0.55000000000000004">
      <c r="A1713" t="s">
        <v>4554</v>
      </c>
      <c r="B1713" t="s">
        <v>4</v>
      </c>
      <c r="C1713" t="s">
        <v>88</v>
      </c>
      <c r="D1713" t="s">
        <v>1746</v>
      </c>
      <c r="E1713" t="s">
        <v>42</v>
      </c>
      <c r="F1713">
        <v>33</v>
      </c>
      <c r="G1713" t="s">
        <v>870</v>
      </c>
      <c r="H1713">
        <v>15841159</v>
      </c>
      <c r="I1713" t="s">
        <v>28</v>
      </c>
      <c r="J1713" t="s">
        <v>27</v>
      </c>
      <c r="K1713" t="s">
        <v>27</v>
      </c>
      <c r="L1713" t="s">
        <v>27</v>
      </c>
      <c r="M1713" t="s">
        <v>27</v>
      </c>
      <c r="N1713" t="s">
        <v>27</v>
      </c>
      <c r="O1713">
        <v>4</v>
      </c>
      <c r="P1713" t="s">
        <v>29</v>
      </c>
      <c r="Q1713" s="1">
        <v>43044</v>
      </c>
    </row>
    <row r="1714" spans="1:17" x14ac:dyDescent="0.55000000000000004">
      <c r="A1714" t="s">
        <v>4554</v>
      </c>
      <c r="B1714" t="s">
        <v>4</v>
      </c>
      <c r="C1714" t="s">
        <v>88</v>
      </c>
      <c r="D1714" t="s">
        <v>1747</v>
      </c>
      <c r="E1714" t="s">
        <v>42</v>
      </c>
      <c r="F1714">
        <v>33</v>
      </c>
      <c r="G1714" t="s">
        <v>870</v>
      </c>
      <c r="H1714">
        <v>15841159</v>
      </c>
      <c r="I1714" t="s">
        <v>28</v>
      </c>
      <c r="J1714" t="s">
        <v>27</v>
      </c>
      <c r="K1714" t="s">
        <v>27</v>
      </c>
      <c r="L1714" t="s">
        <v>27</v>
      </c>
      <c r="M1714" t="s">
        <v>27</v>
      </c>
      <c r="N1714" t="s">
        <v>27</v>
      </c>
      <c r="O1714">
        <v>4</v>
      </c>
      <c r="P1714" t="s">
        <v>29</v>
      </c>
      <c r="Q1714" s="1">
        <v>43044</v>
      </c>
    </row>
    <row r="1715" spans="1:17" x14ac:dyDescent="0.55000000000000004">
      <c r="A1715" t="s">
        <v>4557</v>
      </c>
      <c r="B1715" t="s">
        <v>4</v>
      </c>
      <c r="C1715" t="s">
        <v>88</v>
      </c>
      <c r="D1715" t="s">
        <v>1748</v>
      </c>
      <c r="E1715" t="s">
        <v>25</v>
      </c>
      <c r="F1715">
        <v>33</v>
      </c>
      <c r="G1715" t="s">
        <v>870</v>
      </c>
      <c r="H1715">
        <v>15841159</v>
      </c>
      <c r="I1715" t="s">
        <v>28</v>
      </c>
      <c r="J1715" t="s">
        <v>27</v>
      </c>
      <c r="K1715" t="s">
        <v>27</v>
      </c>
      <c r="L1715" t="s">
        <v>27</v>
      </c>
      <c r="M1715" t="s">
        <v>27</v>
      </c>
      <c r="N1715" t="s">
        <v>27</v>
      </c>
      <c r="O1715">
        <v>4</v>
      </c>
      <c r="P1715" t="s">
        <v>29</v>
      </c>
      <c r="Q1715" s="1">
        <v>43135</v>
      </c>
    </row>
    <row r="1716" spans="1:17" x14ac:dyDescent="0.55000000000000004">
      <c r="A1716" t="s">
        <v>4559</v>
      </c>
      <c r="B1716" t="s">
        <v>4</v>
      </c>
      <c r="C1716" t="s">
        <v>88</v>
      </c>
      <c r="D1716" t="s">
        <v>1749</v>
      </c>
      <c r="E1716" t="s">
        <v>25</v>
      </c>
      <c r="F1716">
        <v>32</v>
      </c>
      <c r="G1716" t="s">
        <v>870</v>
      </c>
      <c r="H1716">
        <v>15841159</v>
      </c>
      <c r="I1716" t="s">
        <v>28</v>
      </c>
      <c r="J1716" t="s">
        <v>27</v>
      </c>
      <c r="K1716" t="s">
        <v>27</v>
      </c>
      <c r="L1716" t="s">
        <v>27</v>
      </c>
      <c r="M1716" t="s">
        <v>27</v>
      </c>
      <c r="N1716" t="s">
        <v>28</v>
      </c>
      <c r="O1716">
        <v>4</v>
      </c>
      <c r="P1716" t="s">
        <v>29</v>
      </c>
      <c r="Q1716" s="1">
        <v>42991</v>
      </c>
    </row>
    <row r="1717" spans="1:17" x14ac:dyDescent="0.55000000000000004">
      <c r="A1717" t="s">
        <v>4554</v>
      </c>
      <c r="B1717" t="s">
        <v>2</v>
      </c>
      <c r="C1717" t="s">
        <v>44</v>
      </c>
      <c r="D1717" t="s">
        <v>1750</v>
      </c>
      <c r="E1717" t="s">
        <v>25</v>
      </c>
      <c r="F1717">
        <v>33</v>
      </c>
      <c r="G1717" t="s">
        <v>870</v>
      </c>
      <c r="H1717">
        <v>44362191</v>
      </c>
      <c r="I1717" t="s">
        <v>28</v>
      </c>
      <c r="J1717" t="s">
        <v>27</v>
      </c>
      <c r="K1717" t="s">
        <v>28</v>
      </c>
      <c r="L1717" t="s">
        <v>27</v>
      </c>
      <c r="M1717" t="s">
        <v>27</v>
      </c>
      <c r="N1717" t="s">
        <v>28</v>
      </c>
      <c r="O1717">
        <v>3</v>
      </c>
      <c r="P1717" t="s">
        <v>32</v>
      </c>
      <c r="Q1717" s="1">
        <v>43021</v>
      </c>
    </row>
    <row r="1718" spans="1:17" x14ac:dyDescent="0.55000000000000004">
      <c r="A1718" t="s">
        <v>4556</v>
      </c>
      <c r="B1718" t="s">
        <v>2</v>
      </c>
      <c r="C1718" t="s">
        <v>44</v>
      </c>
      <c r="D1718" t="s">
        <v>1751</v>
      </c>
      <c r="E1718" t="s">
        <v>25</v>
      </c>
      <c r="F1718">
        <v>32</v>
      </c>
      <c r="G1718" t="s">
        <v>870</v>
      </c>
      <c r="H1718">
        <v>44362191</v>
      </c>
      <c r="I1718" t="s">
        <v>28</v>
      </c>
      <c r="J1718" t="s">
        <v>27</v>
      </c>
      <c r="K1718" t="s">
        <v>28</v>
      </c>
      <c r="L1718" t="s">
        <v>27</v>
      </c>
      <c r="M1718" t="s">
        <v>27</v>
      </c>
      <c r="N1718" t="s">
        <v>28</v>
      </c>
      <c r="O1718">
        <v>3</v>
      </c>
      <c r="P1718" t="s">
        <v>32</v>
      </c>
      <c r="Q1718" s="1">
        <v>42494</v>
      </c>
    </row>
    <row r="1719" spans="1:17" x14ac:dyDescent="0.55000000000000004">
      <c r="A1719" t="s">
        <v>4556</v>
      </c>
      <c r="B1719" t="s">
        <v>2</v>
      </c>
      <c r="C1719" t="s">
        <v>88</v>
      </c>
      <c r="D1719" t="s">
        <v>1752</v>
      </c>
      <c r="E1719" t="s">
        <v>42</v>
      </c>
      <c r="F1719">
        <v>33</v>
      </c>
      <c r="G1719" t="s">
        <v>870</v>
      </c>
      <c r="H1719">
        <v>74564771</v>
      </c>
      <c r="I1719" t="s">
        <v>28</v>
      </c>
      <c r="J1719" t="s">
        <v>27</v>
      </c>
      <c r="K1719" t="s">
        <v>28</v>
      </c>
      <c r="L1719" t="s">
        <v>28</v>
      </c>
      <c r="M1719" t="s">
        <v>27</v>
      </c>
      <c r="N1719" t="s">
        <v>27</v>
      </c>
      <c r="O1719">
        <v>2</v>
      </c>
      <c r="P1719" t="s">
        <v>32</v>
      </c>
      <c r="Q1719" s="1">
        <v>42514</v>
      </c>
    </row>
    <row r="1720" spans="1:17" x14ac:dyDescent="0.55000000000000004">
      <c r="A1720" t="s">
        <v>4556</v>
      </c>
      <c r="B1720" t="s">
        <v>4</v>
      </c>
      <c r="C1720" t="s">
        <v>88</v>
      </c>
      <c r="D1720" t="s">
        <v>1753</v>
      </c>
      <c r="E1720" t="s">
        <v>25</v>
      </c>
      <c r="F1720">
        <v>32</v>
      </c>
      <c r="G1720" t="s">
        <v>870</v>
      </c>
      <c r="H1720">
        <v>15674427</v>
      </c>
      <c r="I1720" t="s">
        <v>28</v>
      </c>
      <c r="J1720" t="s">
        <v>27</v>
      </c>
      <c r="K1720" t="s">
        <v>27</v>
      </c>
      <c r="L1720" t="s">
        <v>28</v>
      </c>
      <c r="M1720" t="s">
        <v>27</v>
      </c>
      <c r="N1720" t="s">
        <v>27</v>
      </c>
      <c r="O1720">
        <v>3</v>
      </c>
      <c r="P1720" t="s">
        <v>32</v>
      </c>
      <c r="Q1720" s="1">
        <v>42514</v>
      </c>
    </row>
    <row r="1721" spans="1:17" x14ac:dyDescent="0.55000000000000004">
      <c r="A1721" t="s">
        <v>4556</v>
      </c>
      <c r="B1721" t="s">
        <v>2</v>
      </c>
      <c r="C1721" t="s">
        <v>88</v>
      </c>
      <c r="D1721" t="s">
        <v>1754</v>
      </c>
      <c r="E1721" t="s">
        <v>25</v>
      </c>
      <c r="F1721">
        <v>33</v>
      </c>
      <c r="G1721" t="s">
        <v>870</v>
      </c>
      <c r="H1721">
        <v>42996122</v>
      </c>
      <c r="I1721" t="s">
        <v>28</v>
      </c>
      <c r="J1721" t="s">
        <v>27</v>
      </c>
      <c r="K1721" t="s">
        <v>27</v>
      </c>
      <c r="L1721" t="s">
        <v>28</v>
      </c>
      <c r="M1721" t="s">
        <v>27</v>
      </c>
      <c r="N1721" t="s">
        <v>27</v>
      </c>
      <c r="O1721">
        <v>3</v>
      </c>
      <c r="P1721" t="s">
        <v>32</v>
      </c>
      <c r="Q1721" s="1">
        <v>42514</v>
      </c>
    </row>
    <row r="1722" spans="1:17" x14ac:dyDescent="0.55000000000000004">
      <c r="A1722" t="s">
        <v>4556</v>
      </c>
      <c r="B1722" t="s">
        <v>4</v>
      </c>
      <c r="C1722" t="s">
        <v>88</v>
      </c>
      <c r="D1722" t="s">
        <v>1755</v>
      </c>
      <c r="E1722" t="s">
        <v>42</v>
      </c>
      <c r="F1722">
        <v>33</v>
      </c>
      <c r="G1722" t="s">
        <v>870</v>
      </c>
      <c r="H1722">
        <v>45876871</v>
      </c>
      <c r="I1722" t="s">
        <v>28</v>
      </c>
      <c r="J1722" t="s">
        <v>27</v>
      </c>
      <c r="K1722" t="s">
        <v>27</v>
      </c>
      <c r="L1722" t="s">
        <v>27</v>
      </c>
      <c r="M1722" t="s">
        <v>27</v>
      </c>
      <c r="N1722" t="s">
        <v>27</v>
      </c>
      <c r="O1722">
        <v>4</v>
      </c>
      <c r="P1722" t="s">
        <v>29</v>
      </c>
      <c r="Q1722" s="1">
        <v>42514</v>
      </c>
    </row>
    <row r="1723" spans="1:17" x14ac:dyDescent="0.55000000000000004">
      <c r="A1723" t="s">
        <v>4556</v>
      </c>
      <c r="B1723" t="s">
        <v>4</v>
      </c>
      <c r="C1723" t="s">
        <v>88</v>
      </c>
      <c r="D1723" t="s">
        <v>1756</v>
      </c>
      <c r="E1723" t="s">
        <v>25</v>
      </c>
      <c r="F1723">
        <v>33</v>
      </c>
      <c r="G1723" t="s">
        <v>870</v>
      </c>
      <c r="H1723">
        <v>15669580</v>
      </c>
      <c r="I1723" t="s">
        <v>28</v>
      </c>
      <c r="J1723" t="s">
        <v>27</v>
      </c>
      <c r="K1723" t="s">
        <v>27</v>
      </c>
      <c r="L1723" t="s">
        <v>27</v>
      </c>
      <c r="M1723" t="s">
        <v>27</v>
      </c>
      <c r="N1723" t="s">
        <v>27</v>
      </c>
      <c r="O1723">
        <v>4</v>
      </c>
      <c r="P1723" t="s">
        <v>29</v>
      </c>
      <c r="Q1723" s="1">
        <v>42514</v>
      </c>
    </row>
    <row r="1724" spans="1:17" x14ac:dyDescent="0.55000000000000004">
      <c r="A1724" t="s">
        <v>4559</v>
      </c>
      <c r="B1724" t="s">
        <v>4</v>
      </c>
      <c r="C1724" t="s">
        <v>88</v>
      </c>
      <c r="D1724" t="s">
        <v>1757</v>
      </c>
      <c r="E1724" t="s">
        <v>42</v>
      </c>
      <c r="F1724">
        <v>35</v>
      </c>
      <c r="G1724" t="s">
        <v>870</v>
      </c>
      <c r="H1724">
        <v>42210680</v>
      </c>
      <c r="I1724" t="s">
        <v>28</v>
      </c>
      <c r="J1724" t="s">
        <v>27</v>
      </c>
      <c r="K1724" t="s">
        <v>27</v>
      </c>
      <c r="L1724" t="s">
        <v>27</v>
      </c>
      <c r="M1724" t="s">
        <v>27</v>
      </c>
      <c r="N1724" t="s">
        <v>27</v>
      </c>
      <c r="O1724">
        <v>4</v>
      </c>
      <c r="P1724" t="s">
        <v>29</v>
      </c>
      <c r="Q1724" s="1">
        <v>43459</v>
      </c>
    </row>
    <row r="1725" spans="1:17" x14ac:dyDescent="0.55000000000000004">
      <c r="A1725" t="s">
        <v>4559</v>
      </c>
      <c r="B1725" t="s">
        <v>4</v>
      </c>
      <c r="C1725" t="s">
        <v>109</v>
      </c>
      <c r="D1725" t="s">
        <v>1758</v>
      </c>
      <c r="E1725" t="s">
        <v>42</v>
      </c>
      <c r="F1725">
        <v>33</v>
      </c>
      <c r="G1725" t="s">
        <v>870</v>
      </c>
      <c r="H1725">
        <v>15671212</v>
      </c>
      <c r="I1725" t="s">
        <v>28</v>
      </c>
      <c r="J1725" t="s">
        <v>27</v>
      </c>
      <c r="K1725" t="s">
        <v>27</v>
      </c>
      <c r="L1725" t="s">
        <v>27</v>
      </c>
      <c r="M1725" t="s">
        <v>27</v>
      </c>
      <c r="N1725" t="s">
        <v>27</v>
      </c>
      <c r="O1725">
        <v>4</v>
      </c>
      <c r="P1725" t="s">
        <v>29</v>
      </c>
      <c r="Q1725" s="1">
        <v>43459</v>
      </c>
    </row>
    <row r="1726" spans="1:17" x14ac:dyDescent="0.55000000000000004">
      <c r="A1726" t="s">
        <v>4559</v>
      </c>
      <c r="B1726" t="s">
        <v>4</v>
      </c>
      <c r="C1726" t="s">
        <v>109</v>
      </c>
      <c r="D1726" t="s">
        <v>1759</v>
      </c>
      <c r="E1726" t="s">
        <v>25</v>
      </c>
      <c r="F1726">
        <v>33</v>
      </c>
      <c r="G1726" t="s">
        <v>870</v>
      </c>
      <c r="H1726">
        <v>15676009</v>
      </c>
      <c r="I1726" t="s">
        <v>28</v>
      </c>
      <c r="J1726" t="s">
        <v>27</v>
      </c>
      <c r="K1726" t="s">
        <v>28</v>
      </c>
      <c r="L1726" t="s">
        <v>28</v>
      </c>
      <c r="M1726" t="s">
        <v>27</v>
      </c>
      <c r="N1726" t="s">
        <v>28</v>
      </c>
      <c r="O1726">
        <v>2</v>
      </c>
      <c r="P1726" t="s">
        <v>32</v>
      </c>
      <c r="Q1726" s="1">
        <v>43459</v>
      </c>
    </row>
    <row r="1727" spans="1:17" x14ac:dyDescent="0.55000000000000004">
      <c r="A1727" t="s">
        <v>4559</v>
      </c>
      <c r="B1727" t="s">
        <v>4</v>
      </c>
      <c r="C1727" t="s">
        <v>23</v>
      </c>
      <c r="D1727" t="s">
        <v>1760</v>
      </c>
      <c r="E1727" t="s">
        <v>42</v>
      </c>
      <c r="F1727">
        <v>33</v>
      </c>
      <c r="G1727" t="s">
        <v>870</v>
      </c>
      <c r="H1727">
        <v>43731541</v>
      </c>
      <c r="I1727" t="s">
        <v>28</v>
      </c>
      <c r="J1727" t="s">
        <v>27</v>
      </c>
      <c r="K1727" t="s">
        <v>28</v>
      </c>
      <c r="L1727" t="s">
        <v>27</v>
      </c>
      <c r="M1727" t="s">
        <v>27</v>
      </c>
      <c r="N1727" t="s">
        <v>27</v>
      </c>
      <c r="O1727">
        <v>3</v>
      </c>
      <c r="P1727" t="s">
        <v>32</v>
      </c>
      <c r="Q1727" s="1">
        <v>43454</v>
      </c>
    </row>
    <row r="1728" spans="1:17" x14ac:dyDescent="0.55000000000000004">
      <c r="A1728" t="s">
        <v>4559</v>
      </c>
      <c r="B1728" t="s">
        <v>4</v>
      </c>
      <c r="C1728" t="s">
        <v>88</v>
      </c>
      <c r="D1728" t="s">
        <v>1761</v>
      </c>
      <c r="E1728" t="s">
        <v>42</v>
      </c>
      <c r="F1728">
        <v>33</v>
      </c>
      <c r="G1728" t="s">
        <v>870</v>
      </c>
      <c r="H1728">
        <v>40292191</v>
      </c>
      <c r="I1728" t="s">
        <v>28</v>
      </c>
      <c r="J1728" t="s">
        <v>27</v>
      </c>
      <c r="K1728" t="s">
        <v>28</v>
      </c>
      <c r="L1728" t="s">
        <v>28</v>
      </c>
      <c r="M1728" t="s">
        <v>28</v>
      </c>
      <c r="N1728" t="s">
        <v>27</v>
      </c>
      <c r="O1728">
        <v>1</v>
      </c>
      <c r="P1728" t="s">
        <v>32</v>
      </c>
      <c r="Q1728" s="1">
        <v>43454</v>
      </c>
    </row>
    <row r="1729" spans="1:17" x14ac:dyDescent="0.55000000000000004">
      <c r="A1729" t="s">
        <v>4559</v>
      </c>
      <c r="B1729" t="s">
        <v>4</v>
      </c>
      <c r="C1729" t="s">
        <v>88</v>
      </c>
      <c r="D1729" t="s">
        <v>1762</v>
      </c>
      <c r="E1729" t="s">
        <v>42</v>
      </c>
      <c r="F1729">
        <v>33</v>
      </c>
      <c r="G1729" t="s">
        <v>870</v>
      </c>
      <c r="H1729">
        <v>15678233</v>
      </c>
      <c r="I1729" t="s">
        <v>28</v>
      </c>
      <c r="J1729" t="s">
        <v>27</v>
      </c>
      <c r="K1729" t="s">
        <v>27</v>
      </c>
      <c r="L1729" t="s">
        <v>27</v>
      </c>
      <c r="M1729" t="s">
        <v>28</v>
      </c>
      <c r="N1729" t="s">
        <v>27</v>
      </c>
      <c r="O1729">
        <v>3</v>
      </c>
      <c r="P1729" t="s">
        <v>32</v>
      </c>
      <c r="Q1729" s="1">
        <v>43454</v>
      </c>
    </row>
    <row r="1730" spans="1:17" x14ac:dyDescent="0.55000000000000004">
      <c r="A1730" t="s">
        <v>4559</v>
      </c>
      <c r="B1730" t="s">
        <v>4</v>
      </c>
      <c r="C1730" t="s">
        <v>88</v>
      </c>
      <c r="D1730" t="s">
        <v>1763</v>
      </c>
      <c r="E1730" t="s">
        <v>25</v>
      </c>
      <c r="F1730">
        <v>33</v>
      </c>
      <c r="G1730" t="s">
        <v>870</v>
      </c>
      <c r="H1730">
        <v>15669546</v>
      </c>
      <c r="I1730" t="s">
        <v>28</v>
      </c>
      <c r="J1730" t="s">
        <v>27</v>
      </c>
      <c r="K1730" t="s">
        <v>27</v>
      </c>
      <c r="L1730" t="s">
        <v>27</v>
      </c>
      <c r="M1730" t="s">
        <v>27</v>
      </c>
      <c r="N1730" t="s">
        <v>28</v>
      </c>
      <c r="O1730">
        <v>4</v>
      </c>
      <c r="P1730" t="s">
        <v>29</v>
      </c>
      <c r="Q1730" s="1">
        <v>42859</v>
      </c>
    </row>
    <row r="1731" spans="1:17" x14ac:dyDescent="0.55000000000000004">
      <c r="A1731" t="s">
        <v>4557</v>
      </c>
      <c r="B1731" t="s">
        <v>3</v>
      </c>
      <c r="C1731" t="s">
        <v>44</v>
      </c>
      <c r="D1731" t="s">
        <v>1764</v>
      </c>
      <c r="E1731" t="s">
        <v>25</v>
      </c>
      <c r="F1731">
        <v>32</v>
      </c>
      <c r="G1731" t="s">
        <v>870</v>
      </c>
      <c r="H1731">
        <v>46192735</v>
      </c>
      <c r="I1731" t="s">
        <v>28</v>
      </c>
      <c r="J1731" t="s">
        <v>27</v>
      </c>
      <c r="K1731" t="s">
        <v>27</v>
      </c>
      <c r="L1731" t="s">
        <v>28</v>
      </c>
      <c r="M1731" t="s">
        <v>28</v>
      </c>
      <c r="N1731" t="s">
        <v>27</v>
      </c>
      <c r="O1731">
        <v>2</v>
      </c>
      <c r="P1731" t="s">
        <v>32</v>
      </c>
      <c r="Q1731" s="1">
        <v>42407</v>
      </c>
    </row>
    <row r="1732" spans="1:17" x14ac:dyDescent="0.55000000000000004">
      <c r="A1732" t="s">
        <v>4557</v>
      </c>
      <c r="B1732" t="s">
        <v>3</v>
      </c>
      <c r="C1732" t="s">
        <v>44</v>
      </c>
      <c r="D1732" t="s">
        <v>1765</v>
      </c>
      <c r="E1732" t="s">
        <v>25</v>
      </c>
      <c r="F1732">
        <v>32</v>
      </c>
      <c r="G1732" t="s">
        <v>870</v>
      </c>
      <c r="H1732">
        <v>46192735</v>
      </c>
      <c r="I1732" t="s">
        <v>28</v>
      </c>
      <c r="J1732" t="s">
        <v>27</v>
      </c>
      <c r="K1732" t="s">
        <v>27</v>
      </c>
      <c r="L1732" t="s">
        <v>28</v>
      </c>
      <c r="M1732" t="s">
        <v>28</v>
      </c>
      <c r="N1732" t="s">
        <v>28</v>
      </c>
      <c r="O1732">
        <v>2</v>
      </c>
      <c r="P1732" t="s">
        <v>32</v>
      </c>
      <c r="Q1732" s="1">
        <v>42407</v>
      </c>
    </row>
    <row r="1733" spans="1:17" x14ac:dyDescent="0.55000000000000004">
      <c r="A1733" t="s">
        <v>4556</v>
      </c>
      <c r="B1733" t="s">
        <v>4</v>
      </c>
      <c r="C1733" t="s">
        <v>88</v>
      </c>
      <c r="D1733" t="s">
        <v>1766</v>
      </c>
      <c r="E1733" t="s">
        <v>42</v>
      </c>
      <c r="F1733">
        <v>31</v>
      </c>
      <c r="G1733" t="s">
        <v>870</v>
      </c>
      <c r="H1733">
        <v>15840654</v>
      </c>
      <c r="I1733" t="s">
        <v>28</v>
      </c>
      <c r="J1733" t="s">
        <v>27</v>
      </c>
      <c r="K1733" t="s">
        <v>27</v>
      </c>
      <c r="L1733" t="s">
        <v>28</v>
      </c>
      <c r="M1733" t="s">
        <v>27</v>
      </c>
      <c r="N1733" t="s">
        <v>27</v>
      </c>
      <c r="O1733">
        <v>3</v>
      </c>
      <c r="P1733" t="s">
        <v>32</v>
      </c>
      <c r="Q1733" s="1">
        <v>43741</v>
      </c>
    </row>
    <row r="1734" spans="1:17" x14ac:dyDescent="0.55000000000000004">
      <c r="A1734" t="s">
        <v>4556</v>
      </c>
      <c r="B1734" t="s">
        <v>4</v>
      </c>
      <c r="C1734" t="s">
        <v>88</v>
      </c>
      <c r="D1734" t="s">
        <v>1767</v>
      </c>
      <c r="E1734" t="s">
        <v>42</v>
      </c>
      <c r="F1734">
        <v>33</v>
      </c>
      <c r="G1734" t="s">
        <v>870</v>
      </c>
      <c r="H1734">
        <v>15669472</v>
      </c>
      <c r="I1734" t="s">
        <v>28</v>
      </c>
      <c r="J1734" t="s">
        <v>27</v>
      </c>
      <c r="K1734" t="s">
        <v>27</v>
      </c>
      <c r="L1734" t="s">
        <v>28</v>
      </c>
      <c r="M1734" t="s">
        <v>28</v>
      </c>
      <c r="N1734" t="s">
        <v>27</v>
      </c>
      <c r="O1734">
        <v>2</v>
      </c>
      <c r="P1734" t="s">
        <v>32</v>
      </c>
      <c r="Q1734" s="1">
        <v>43741</v>
      </c>
    </row>
    <row r="1735" spans="1:17" x14ac:dyDescent="0.55000000000000004">
      <c r="A1735" t="s">
        <v>4557</v>
      </c>
      <c r="B1735" t="s">
        <v>4</v>
      </c>
      <c r="C1735" t="s">
        <v>88</v>
      </c>
      <c r="D1735" t="s">
        <v>1768</v>
      </c>
      <c r="E1735" t="s">
        <v>42</v>
      </c>
      <c r="F1735">
        <v>33</v>
      </c>
      <c r="G1735" t="s">
        <v>870</v>
      </c>
      <c r="H1735">
        <v>15675762</v>
      </c>
      <c r="I1735" t="s">
        <v>28</v>
      </c>
      <c r="J1735" t="s">
        <v>27</v>
      </c>
      <c r="K1735" t="s">
        <v>28</v>
      </c>
      <c r="L1735" t="s">
        <v>27</v>
      </c>
      <c r="M1735" t="s">
        <v>27</v>
      </c>
      <c r="N1735" t="s">
        <v>27</v>
      </c>
      <c r="O1735">
        <v>3</v>
      </c>
      <c r="P1735" t="s">
        <v>32</v>
      </c>
      <c r="Q1735" s="1">
        <v>42565</v>
      </c>
    </row>
    <row r="1736" spans="1:17" x14ac:dyDescent="0.55000000000000004">
      <c r="A1736" t="s">
        <v>4557</v>
      </c>
      <c r="B1736" t="s">
        <v>4</v>
      </c>
      <c r="C1736" t="s">
        <v>88</v>
      </c>
      <c r="D1736" t="s">
        <v>1769</v>
      </c>
      <c r="E1736" t="s">
        <v>42</v>
      </c>
      <c r="F1736">
        <v>33</v>
      </c>
      <c r="G1736" t="s">
        <v>870</v>
      </c>
      <c r="H1736">
        <v>15675659</v>
      </c>
      <c r="I1736" t="s">
        <v>28</v>
      </c>
      <c r="J1736" t="s">
        <v>27</v>
      </c>
      <c r="K1736" t="s">
        <v>28</v>
      </c>
      <c r="L1736" t="s">
        <v>27</v>
      </c>
      <c r="M1736" t="s">
        <v>27</v>
      </c>
      <c r="N1736" t="s">
        <v>27</v>
      </c>
      <c r="O1736">
        <v>3</v>
      </c>
      <c r="P1736" t="s">
        <v>32</v>
      </c>
      <c r="Q1736" s="1">
        <v>42565</v>
      </c>
    </row>
    <row r="1737" spans="1:17" x14ac:dyDescent="0.55000000000000004">
      <c r="A1737" t="s">
        <v>4556</v>
      </c>
      <c r="B1737" t="s">
        <v>4</v>
      </c>
      <c r="C1737" t="s">
        <v>88</v>
      </c>
      <c r="D1737" t="s">
        <v>1770</v>
      </c>
      <c r="E1737" t="s">
        <v>42</v>
      </c>
      <c r="F1737">
        <v>33</v>
      </c>
      <c r="G1737" t="s">
        <v>870</v>
      </c>
      <c r="H1737">
        <v>40237094</v>
      </c>
      <c r="I1737" t="s">
        <v>28</v>
      </c>
      <c r="J1737" t="s">
        <v>27</v>
      </c>
      <c r="K1737" t="s">
        <v>28</v>
      </c>
      <c r="L1737" t="s">
        <v>27</v>
      </c>
      <c r="M1737" t="s">
        <v>27</v>
      </c>
      <c r="N1737" t="s">
        <v>27</v>
      </c>
      <c r="O1737">
        <v>3</v>
      </c>
      <c r="P1737" t="s">
        <v>32</v>
      </c>
      <c r="Q1737" s="1">
        <v>42948</v>
      </c>
    </row>
    <row r="1738" spans="1:17" x14ac:dyDescent="0.55000000000000004">
      <c r="A1738" t="s">
        <v>4556</v>
      </c>
      <c r="B1738" t="s">
        <v>4</v>
      </c>
      <c r="C1738" t="s">
        <v>88</v>
      </c>
      <c r="D1738" t="s">
        <v>1771</v>
      </c>
      <c r="E1738" t="s">
        <v>25</v>
      </c>
      <c r="F1738">
        <v>32</v>
      </c>
      <c r="G1738" t="s">
        <v>870</v>
      </c>
      <c r="H1738">
        <v>15671672</v>
      </c>
      <c r="I1738" t="s">
        <v>28</v>
      </c>
      <c r="J1738" t="s">
        <v>27</v>
      </c>
      <c r="K1738" t="s">
        <v>27</v>
      </c>
      <c r="L1738" t="s">
        <v>27</v>
      </c>
      <c r="M1738" t="s">
        <v>27</v>
      </c>
      <c r="N1738" t="s">
        <v>27</v>
      </c>
      <c r="O1738">
        <v>4</v>
      </c>
      <c r="P1738" t="s">
        <v>29</v>
      </c>
      <c r="Q1738" s="1">
        <v>42948</v>
      </c>
    </row>
    <row r="1739" spans="1:17" x14ac:dyDescent="0.55000000000000004">
      <c r="A1739" t="s">
        <v>4556</v>
      </c>
      <c r="B1739" t="s">
        <v>4</v>
      </c>
      <c r="C1739" t="s">
        <v>88</v>
      </c>
      <c r="D1739" t="s">
        <v>1772</v>
      </c>
      <c r="E1739" t="s">
        <v>25</v>
      </c>
      <c r="F1739">
        <v>32</v>
      </c>
      <c r="G1739" t="s">
        <v>870</v>
      </c>
      <c r="H1739">
        <v>15671672</v>
      </c>
      <c r="I1739" t="s">
        <v>28</v>
      </c>
      <c r="J1739" t="s">
        <v>27</v>
      </c>
      <c r="K1739" t="s">
        <v>27</v>
      </c>
      <c r="L1739" t="s">
        <v>27</v>
      </c>
      <c r="M1739" t="s">
        <v>27</v>
      </c>
      <c r="N1739" t="s">
        <v>28</v>
      </c>
      <c r="O1739">
        <v>4</v>
      </c>
      <c r="P1739" t="s">
        <v>29</v>
      </c>
      <c r="Q1739" s="1">
        <v>42948</v>
      </c>
    </row>
    <row r="1740" spans="1:17" x14ac:dyDescent="0.55000000000000004">
      <c r="A1740" t="s">
        <v>4554</v>
      </c>
      <c r="B1740" t="s">
        <v>4</v>
      </c>
      <c r="C1740" t="s">
        <v>88</v>
      </c>
      <c r="D1740" t="s">
        <v>1773</v>
      </c>
      <c r="E1740" t="s">
        <v>42</v>
      </c>
      <c r="F1740">
        <v>32</v>
      </c>
      <c r="G1740" t="s">
        <v>870</v>
      </c>
      <c r="H1740">
        <v>15671672</v>
      </c>
      <c r="I1740" t="s">
        <v>28</v>
      </c>
      <c r="J1740" t="s">
        <v>27</v>
      </c>
      <c r="K1740" t="s">
        <v>27</v>
      </c>
      <c r="L1740" t="s">
        <v>27</v>
      </c>
      <c r="M1740" t="s">
        <v>27</v>
      </c>
      <c r="N1740" t="s">
        <v>28</v>
      </c>
      <c r="O1740">
        <v>4</v>
      </c>
      <c r="P1740" t="s">
        <v>29</v>
      </c>
      <c r="Q1740" s="1">
        <v>43352</v>
      </c>
    </row>
    <row r="1741" spans="1:17" x14ac:dyDescent="0.55000000000000004">
      <c r="A1741" t="s">
        <v>4554</v>
      </c>
      <c r="B1741" t="s">
        <v>4</v>
      </c>
      <c r="C1741" t="s">
        <v>109</v>
      </c>
      <c r="D1741" t="s">
        <v>1774</v>
      </c>
      <c r="E1741" t="s">
        <v>42</v>
      </c>
      <c r="F1741">
        <v>28</v>
      </c>
      <c r="G1741" t="s">
        <v>870</v>
      </c>
      <c r="H1741">
        <v>15674239</v>
      </c>
      <c r="I1741" t="s">
        <v>28</v>
      </c>
      <c r="J1741" t="s">
        <v>27</v>
      </c>
      <c r="K1741" t="s">
        <v>27</v>
      </c>
      <c r="L1741" t="s">
        <v>27</v>
      </c>
      <c r="M1741" t="s">
        <v>27</v>
      </c>
      <c r="N1741" t="s">
        <v>28</v>
      </c>
      <c r="O1741">
        <v>4</v>
      </c>
      <c r="P1741" t="s">
        <v>29</v>
      </c>
      <c r="Q1741" s="1">
        <v>43352</v>
      </c>
    </row>
    <row r="1742" spans="1:17" x14ac:dyDescent="0.55000000000000004">
      <c r="A1742" t="s">
        <v>4554</v>
      </c>
      <c r="B1742" t="s">
        <v>4</v>
      </c>
      <c r="C1742" t="s">
        <v>88</v>
      </c>
      <c r="D1742" t="s">
        <v>1775</v>
      </c>
      <c r="E1742" t="s">
        <v>42</v>
      </c>
      <c r="F1742">
        <v>34</v>
      </c>
      <c r="G1742" t="s">
        <v>870</v>
      </c>
      <c r="H1742">
        <v>42252405</v>
      </c>
      <c r="I1742" t="s">
        <v>28</v>
      </c>
      <c r="J1742" t="s">
        <v>27</v>
      </c>
      <c r="K1742" t="s">
        <v>27</v>
      </c>
      <c r="L1742" t="s">
        <v>27</v>
      </c>
      <c r="M1742" t="s">
        <v>27</v>
      </c>
      <c r="N1742" t="s">
        <v>27</v>
      </c>
      <c r="O1742">
        <v>4</v>
      </c>
      <c r="P1742" t="s">
        <v>29</v>
      </c>
      <c r="Q1742" s="1">
        <v>43352</v>
      </c>
    </row>
    <row r="1743" spans="1:17" x14ac:dyDescent="0.55000000000000004">
      <c r="A1743" t="s">
        <v>4554</v>
      </c>
      <c r="B1743" t="s">
        <v>4</v>
      </c>
      <c r="C1743" t="s">
        <v>88</v>
      </c>
      <c r="D1743" t="s">
        <v>1776</v>
      </c>
      <c r="E1743" t="s">
        <v>25</v>
      </c>
      <c r="F1743">
        <v>34</v>
      </c>
      <c r="G1743" t="s">
        <v>870</v>
      </c>
      <c r="H1743">
        <v>42252405</v>
      </c>
      <c r="I1743" t="s">
        <v>28</v>
      </c>
      <c r="J1743" t="s">
        <v>27</v>
      </c>
      <c r="K1743" t="s">
        <v>27</v>
      </c>
      <c r="L1743" t="s">
        <v>28</v>
      </c>
      <c r="M1743" t="s">
        <v>27</v>
      </c>
      <c r="N1743" t="s">
        <v>27</v>
      </c>
      <c r="O1743">
        <v>3</v>
      </c>
      <c r="P1743" t="s">
        <v>32</v>
      </c>
      <c r="Q1743" s="1">
        <v>43693</v>
      </c>
    </row>
    <row r="1744" spans="1:17" x14ac:dyDescent="0.55000000000000004">
      <c r="A1744" t="s">
        <v>4559</v>
      </c>
      <c r="B1744" t="s">
        <v>4</v>
      </c>
      <c r="C1744" t="s">
        <v>88</v>
      </c>
      <c r="D1744" t="s">
        <v>1777</v>
      </c>
      <c r="E1744" t="s">
        <v>25</v>
      </c>
      <c r="F1744">
        <v>31</v>
      </c>
      <c r="G1744" t="s">
        <v>870</v>
      </c>
      <c r="H1744">
        <v>15843771</v>
      </c>
      <c r="I1744" t="s">
        <v>28</v>
      </c>
      <c r="J1744" t="s">
        <v>27</v>
      </c>
      <c r="K1744" t="s">
        <v>27</v>
      </c>
      <c r="L1744" t="s">
        <v>28</v>
      </c>
      <c r="M1744" t="s">
        <v>27</v>
      </c>
      <c r="N1744" t="s">
        <v>27</v>
      </c>
      <c r="O1744">
        <v>3</v>
      </c>
      <c r="P1744" t="s">
        <v>32</v>
      </c>
      <c r="Q1744" s="1">
        <v>43042</v>
      </c>
    </row>
    <row r="1745" spans="1:17" x14ac:dyDescent="0.55000000000000004">
      <c r="A1745" t="s">
        <v>4559</v>
      </c>
      <c r="B1745" t="s">
        <v>4</v>
      </c>
      <c r="C1745" t="s">
        <v>88</v>
      </c>
      <c r="D1745" t="s">
        <v>1778</v>
      </c>
      <c r="E1745" t="s">
        <v>25</v>
      </c>
      <c r="F1745">
        <v>32</v>
      </c>
      <c r="G1745" t="s">
        <v>870</v>
      </c>
      <c r="H1745">
        <v>15679372</v>
      </c>
      <c r="I1745" t="s">
        <v>28</v>
      </c>
      <c r="J1745" t="s">
        <v>27</v>
      </c>
      <c r="K1745" t="s">
        <v>27</v>
      </c>
      <c r="L1745" t="s">
        <v>28</v>
      </c>
      <c r="M1745" t="s">
        <v>27</v>
      </c>
      <c r="N1745" t="s">
        <v>27</v>
      </c>
      <c r="O1745">
        <v>3</v>
      </c>
      <c r="P1745" t="s">
        <v>32</v>
      </c>
      <c r="Q1745" s="1">
        <v>43042</v>
      </c>
    </row>
    <row r="1746" spans="1:17" x14ac:dyDescent="0.55000000000000004">
      <c r="A1746" t="s">
        <v>4559</v>
      </c>
      <c r="B1746" t="s">
        <v>4</v>
      </c>
      <c r="C1746" t="s">
        <v>23</v>
      </c>
      <c r="D1746" t="s">
        <v>1779</v>
      </c>
      <c r="E1746" t="s">
        <v>42</v>
      </c>
      <c r="F1746">
        <v>34</v>
      </c>
      <c r="G1746" t="s">
        <v>870</v>
      </c>
      <c r="H1746">
        <v>15840855</v>
      </c>
      <c r="I1746" t="s">
        <v>28</v>
      </c>
      <c r="J1746" t="s">
        <v>27</v>
      </c>
      <c r="K1746" t="s">
        <v>27</v>
      </c>
      <c r="L1746" t="s">
        <v>28</v>
      </c>
      <c r="M1746" t="s">
        <v>27</v>
      </c>
      <c r="N1746" t="s">
        <v>27</v>
      </c>
      <c r="O1746">
        <v>3</v>
      </c>
      <c r="P1746" t="s">
        <v>32</v>
      </c>
      <c r="Q1746" s="1">
        <v>43042</v>
      </c>
    </row>
    <row r="1747" spans="1:17" x14ac:dyDescent="0.55000000000000004">
      <c r="A1747" t="s">
        <v>4559</v>
      </c>
      <c r="B1747" t="s">
        <v>3</v>
      </c>
      <c r="C1747" t="s">
        <v>23</v>
      </c>
      <c r="D1747" t="s">
        <v>1780</v>
      </c>
      <c r="E1747" t="s">
        <v>25</v>
      </c>
      <c r="F1747">
        <v>32</v>
      </c>
      <c r="G1747" t="s">
        <v>870</v>
      </c>
      <c r="H1747">
        <v>15298753</v>
      </c>
      <c r="I1747" t="s">
        <v>28</v>
      </c>
      <c r="J1747" t="s">
        <v>27</v>
      </c>
      <c r="K1747" t="s">
        <v>28</v>
      </c>
      <c r="L1747" t="s">
        <v>27</v>
      </c>
      <c r="M1747" t="s">
        <v>27</v>
      </c>
      <c r="N1747" t="s">
        <v>27</v>
      </c>
      <c r="O1747">
        <v>3</v>
      </c>
      <c r="P1747" t="s">
        <v>32</v>
      </c>
      <c r="Q1747" s="1">
        <v>43042</v>
      </c>
    </row>
    <row r="1748" spans="1:17" x14ac:dyDescent="0.55000000000000004">
      <c r="A1748" t="s">
        <v>4556</v>
      </c>
      <c r="B1748" t="s">
        <v>3</v>
      </c>
      <c r="C1748" t="s">
        <v>23</v>
      </c>
      <c r="D1748" t="s">
        <v>1781</v>
      </c>
      <c r="E1748" t="s">
        <v>25</v>
      </c>
      <c r="F1748">
        <v>31</v>
      </c>
      <c r="G1748" t="s">
        <v>870</v>
      </c>
      <c r="H1748">
        <v>15298753</v>
      </c>
      <c r="I1748" t="s">
        <v>28</v>
      </c>
      <c r="J1748" t="s">
        <v>27</v>
      </c>
      <c r="K1748" t="s">
        <v>28</v>
      </c>
      <c r="L1748" t="s">
        <v>27</v>
      </c>
      <c r="M1748" t="s">
        <v>27</v>
      </c>
      <c r="N1748" t="s">
        <v>28</v>
      </c>
      <c r="O1748">
        <v>3</v>
      </c>
      <c r="P1748" t="s">
        <v>32</v>
      </c>
      <c r="Q1748" s="1">
        <v>43625</v>
      </c>
    </row>
    <row r="1749" spans="1:17" x14ac:dyDescent="0.55000000000000004">
      <c r="A1749" t="s">
        <v>4556</v>
      </c>
      <c r="B1749" t="s">
        <v>4</v>
      </c>
      <c r="C1749" t="s">
        <v>23</v>
      </c>
      <c r="D1749" t="s">
        <v>1782</v>
      </c>
      <c r="E1749" t="s">
        <v>25</v>
      </c>
      <c r="F1749">
        <v>30</v>
      </c>
      <c r="G1749" t="s">
        <v>870</v>
      </c>
      <c r="H1749">
        <v>15447569</v>
      </c>
      <c r="I1749" t="s">
        <v>28</v>
      </c>
      <c r="J1749" t="s">
        <v>27</v>
      </c>
      <c r="K1749" t="s">
        <v>28</v>
      </c>
      <c r="L1749" t="s">
        <v>27</v>
      </c>
      <c r="M1749" t="s">
        <v>27</v>
      </c>
      <c r="N1749" t="s">
        <v>27</v>
      </c>
      <c r="O1749">
        <v>3</v>
      </c>
      <c r="P1749" t="s">
        <v>32</v>
      </c>
      <c r="Q1749" s="1">
        <v>42599</v>
      </c>
    </row>
    <row r="1750" spans="1:17" x14ac:dyDescent="0.55000000000000004">
      <c r="A1750" t="s">
        <v>4556</v>
      </c>
      <c r="B1750" t="s">
        <v>4</v>
      </c>
      <c r="C1750" t="s">
        <v>88</v>
      </c>
      <c r="D1750" t="s">
        <v>1783</v>
      </c>
      <c r="E1750" t="s">
        <v>42</v>
      </c>
      <c r="F1750">
        <v>32</v>
      </c>
      <c r="G1750" t="s">
        <v>870</v>
      </c>
      <c r="H1750">
        <v>15673643</v>
      </c>
      <c r="I1750" t="s">
        <v>28</v>
      </c>
      <c r="J1750" t="s">
        <v>27</v>
      </c>
      <c r="K1750" t="s">
        <v>27</v>
      </c>
      <c r="L1750" t="s">
        <v>27</v>
      </c>
      <c r="M1750" t="s">
        <v>27</v>
      </c>
      <c r="N1750" t="s">
        <v>27</v>
      </c>
      <c r="O1750">
        <v>4</v>
      </c>
      <c r="P1750" t="s">
        <v>29</v>
      </c>
      <c r="Q1750" s="1">
        <v>42599</v>
      </c>
    </row>
    <row r="1751" spans="1:17" x14ac:dyDescent="0.55000000000000004">
      <c r="A1751" t="s">
        <v>4557</v>
      </c>
      <c r="B1751" t="s">
        <v>4</v>
      </c>
      <c r="C1751" t="s">
        <v>88</v>
      </c>
      <c r="D1751" t="s">
        <v>1784</v>
      </c>
      <c r="E1751" t="s">
        <v>42</v>
      </c>
      <c r="F1751">
        <v>35</v>
      </c>
      <c r="G1751" t="s">
        <v>870</v>
      </c>
      <c r="H1751">
        <v>15667333</v>
      </c>
      <c r="I1751" t="s">
        <v>28</v>
      </c>
      <c r="J1751" t="s">
        <v>27</v>
      </c>
      <c r="K1751" t="s">
        <v>27</v>
      </c>
      <c r="L1751" t="s">
        <v>27</v>
      </c>
      <c r="M1751" t="s">
        <v>28</v>
      </c>
      <c r="N1751" t="s">
        <v>27</v>
      </c>
      <c r="O1751">
        <v>3</v>
      </c>
      <c r="P1751" t="s">
        <v>32</v>
      </c>
      <c r="Q1751" s="1">
        <v>43584</v>
      </c>
    </row>
    <row r="1752" spans="1:17" x14ac:dyDescent="0.55000000000000004">
      <c r="A1752" t="s">
        <v>4557</v>
      </c>
      <c r="B1752" t="s">
        <v>4</v>
      </c>
      <c r="C1752" t="s">
        <v>109</v>
      </c>
      <c r="D1752" t="s">
        <v>1785</v>
      </c>
      <c r="E1752" t="s">
        <v>42</v>
      </c>
      <c r="F1752">
        <v>31</v>
      </c>
      <c r="G1752" t="s">
        <v>870</v>
      </c>
      <c r="H1752">
        <v>71046179</v>
      </c>
      <c r="I1752" t="s">
        <v>28</v>
      </c>
      <c r="J1752" t="s">
        <v>27</v>
      </c>
      <c r="K1752" t="s">
        <v>27</v>
      </c>
      <c r="L1752" t="s">
        <v>27</v>
      </c>
      <c r="M1752" t="s">
        <v>28</v>
      </c>
      <c r="N1752" t="s">
        <v>28</v>
      </c>
      <c r="O1752">
        <v>3</v>
      </c>
      <c r="P1752" t="s">
        <v>32</v>
      </c>
      <c r="Q1752" s="1">
        <v>43584</v>
      </c>
    </row>
    <row r="1753" spans="1:17" x14ac:dyDescent="0.55000000000000004">
      <c r="A1753" t="s">
        <v>4557</v>
      </c>
      <c r="B1753" t="s">
        <v>3</v>
      </c>
      <c r="C1753" t="s">
        <v>109</v>
      </c>
      <c r="D1753" t="s">
        <v>1786</v>
      </c>
      <c r="E1753" t="s">
        <v>42</v>
      </c>
      <c r="F1753">
        <v>32</v>
      </c>
      <c r="G1753" t="s">
        <v>870</v>
      </c>
      <c r="H1753">
        <v>42411362</v>
      </c>
      <c r="I1753" t="s">
        <v>28</v>
      </c>
      <c r="J1753" t="s">
        <v>27</v>
      </c>
      <c r="K1753" t="s">
        <v>27</v>
      </c>
      <c r="L1753" t="s">
        <v>28</v>
      </c>
      <c r="M1753" t="s">
        <v>27</v>
      </c>
      <c r="N1753" t="s">
        <v>28</v>
      </c>
      <c r="O1753">
        <v>3</v>
      </c>
      <c r="P1753" t="s">
        <v>32</v>
      </c>
      <c r="Q1753" s="1">
        <v>43431</v>
      </c>
    </row>
    <row r="1754" spans="1:17" x14ac:dyDescent="0.55000000000000004">
      <c r="A1754" t="s">
        <v>4554</v>
      </c>
      <c r="B1754" t="s">
        <v>3</v>
      </c>
      <c r="C1754" t="s">
        <v>109</v>
      </c>
      <c r="D1754" t="s">
        <v>1787</v>
      </c>
      <c r="E1754" t="s">
        <v>25</v>
      </c>
      <c r="F1754">
        <v>32</v>
      </c>
      <c r="G1754" t="s">
        <v>870</v>
      </c>
      <c r="H1754">
        <v>42411362</v>
      </c>
      <c r="I1754" t="s">
        <v>28</v>
      </c>
      <c r="J1754" t="s">
        <v>27</v>
      </c>
      <c r="K1754" t="s">
        <v>27</v>
      </c>
      <c r="L1754" t="s">
        <v>27</v>
      </c>
      <c r="M1754" t="s">
        <v>27</v>
      </c>
      <c r="N1754" t="s">
        <v>28</v>
      </c>
      <c r="O1754">
        <v>4</v>
      </c>
      <c r="P1754" t="s">
        <v>29</v>
      </c>
      <c r="Q1754" s="1">
        <v>43025</v>
      </c>
    </row>
    <row r="1755" spans="1:17" x14ac:dyDescent="0.55000000000000004">
      <c r="A1755" t="s">
        <v>4554</v>
      </c>
      <c r="B1755" t="s">
        <v>2</v>
      </c>
      <c r="C1755" t="s">
        <v>88</v>
      </c>
      <c r="D1755" t="s">
        <v>1788</v>
      </c>
      <c r="E1755" t="s">
        <v>42</v>
      </c>
      <c r="F1755">
        <v>31</v>
      </c>
      <c r="G1755" t="s">
        <v>870</v>
      </c>
      <c r="H1755">
        <v>15683424</v>
      </c>
      <c r="I1755" t="s">
        <v>28</v>
      </c>
      <c r="J1755" t="s">
        <v>27</v>
      </c>
      <c r="K1755" t="s">
        <v>27</v>
      </c>
      <c r="L1755" t="s">
        <v>28</v>
      </c>
      <c r="M1755" t="s">
        <v>28</v>
      </c>
      <c r="N1755" t="s">
        <v>27</v>
      </c>
      <c r="O1755">
        <v>2</v>
      </c>
      <c r="P1755" t="s">
        <v>32</v>
      </c>
      <c r="Q1755" s="1">
        <v>43074</v>
      </c>
    </row>
    <row r="1756" spans="1:17" x14ac:dyDescent="0.55000000000000004">
      <c r="A1756" t="s">
        <v>4554</v>
      </c>
      <c r="B1756" t="s">
        <v>4</v>
      </c>
      <c r="C1756" t="s">
        <v>88</v>
      </c>
      <c r="D1756" t="s">
        <v>1789</v>
      </c>
      <c r="E1756" t="s">
        <v>42</v>
      </c>
      <c r="F1756">
        <v>33</v>
      </c>
      <c r="G1756" t="s">
        <v>870</v>
      </c>
      <c r="H1756">
        <v>15671059</v>
      </c>
      <c r="I1756" t="s">
        <v>28</v>
      </c>
      <c r="J1756" t="s">
        <v>27</v>
      </c>
      <c r="K1756" t="s">
        <v>27</v>
      </c>
      <c r="L1756" t="s">
        <v>27</v>
      </c>
      <c r="M1756" t="s">
        <v>27</v>
      </c>
      <c r="N1756" t="s">
        <v>27</v>
      </c>
      <c r="O1756">
        <v>4</v>
      </c>
      <c r="P1756" t="s">
        <v>29</v>
      </c>
      <c r="Q1756" s="1">
        <v>43074</v>
      </c>
    </row>
    <row r="1757" spans="1:17" x14ac:dyDescent="0.55000000000000004">
      <c r="A1757" t="s">
        <v>4554</v>
      </c>
      <c r="B1757" t="s">
        <v>4</v>
      </c>
      <c r="C1757" t="s">
        <v>5</v>
      </c>
      <c r="D1757" t="s">
        <v>1790</v>
      </c>
      <c r="E1757" t="s">
        <v>25</v>
      </c>
      <c r="F1757">
        <v>35</v>
      </c>
      <c r="G1757" t="s">
        <v>870</v>
      </c>
      <c r="H1757">
        <v>15299262</v>
      </c>
      <c r="I1757" t="s">
        <v>28</v>
      </c>
      <c r="J1757" t="s">
        <v>27</v>
      </c>
      <c r="K1757" t="s">
        <v>28</v>
      </c>
      <c r="L1757" t="s">
        <v>27</v>
      </c>
      <c r="M1757" t="s">
        <v>27</v>
      </c>
      <c r="N1757" t="s">
        <v>28</v>
      </c>
      <c r="O1757">
        <v>3</v>
      </c>
      <c r="P1757" t="s">
        <v>32</v>
      </c>
      <c r="Q1757" s="1">
        <v>43074</v>
      </c>
    </row>
    <row r="1758" spans="1:17" x14ac:dyDescent="0.55000000000000004">
      <c r="A1758" t="s">
        <v>4557</v>
      </c>
      <c r="B1758" t="s">
        <v>4</v>
      </c>
      <c r="C1758" t="s">
        <v>88</v>
      </c>
      <c r="D1758" t="s">
        <v>1791</v>
      </c>
      <c r="E1758" t="s">
        <v>25</v>
      </c>
      <c r="F1758">
        <v>32</v>
      </c>
      <c r="G1758" t="s">
        <v>870</v>
      </c>
      <c r="H1758">
        <v>20120018</v>
      </c>
      <c r="I1758" t="s">
        <v>28</v>
      </c>
      <c r="J1758" t="s">
        <v>27</v>
      </c>
      <c r="K1758" t="s">
        <v>28</v>
      </c>
      <c r="L1758" t="s">
        <v>28</v>
      </c>
      <c r="M1758" t="s">
        <v>28</v>
      </c>
      <c r="N1758" t="s">
        <v>27</v>
      </c>
      <c r="O1758">
        <v>1</v>
      </c>
      <c r="P1758" t="s">
        <v>32</v>
      </c>
      <c r="Q1758" s="1">
        <v>43445</v>
      </c>
    </row>
    <row r="1759" spans="1:17" x14ac:dyDescent="0.55000000000000004">
      <c r="A1759" t="s">
        <v>4557</v>
      </c>
      <c r="B1759" t="s">
        <v>4</v>
      </c>
      <c r="C1759" t="s">
        <v>23</v>
      </c>
      <c r="D1759" t="s">
        <v>1792</v>
      </c>
      <c r="E1759" t="s">
        <v>42</v>
      </c>
      <c r="F1759">
        <v>35</v>
      </c>
      <c r="G1759" t="s">
        <v>870</v>
      </c>
      <c r="H1759">
        <v>71512787</v>
      </c>
      <c r="I1759" t="s">
        <v>28</v>
      </c>
      <c r="J1759" t="s">
        <v>27</v>
      </c>
      <c r="K1759" t="s">
        <v>28</v>
      </c>
      <c r="L1759" t="s">
        <v>28</v>
      </c>
      <c r="M1759" t="s">
        <v>28</v>
      </c>
      <c r="N1759" t="s">
        <v>27</v>
      </c>
      <c r="O1759">
        <v>1</v>
      </c>
      <c r="P1759" t="s">
        <v>32</v>
      </c>
      <c r="Q1759" s="1">
        <v>43445</v>
      </c>
    </row>
    <row r="1760" spans="1:17" x14ac:dyDescent="0.55000000000000004">
      <c r="A1760" t="s">
        <v>4557</v>
      </c>
      <c r="B1760" t="s">
        <v>4</v>
      </c>
      <c r="C1760" t="s">
        <v>109</v>
      </c>
      <c r="D1760" t="s">
        <v>1793</v>
      </c>
      <c r="E1760" t="s">
        <v>42</v>
      </c>
      <c r="F1760">
        <v>32</v>
      </c>
      <c r="G1760" t="s">
        <v>870</v>
      </c>
      <c r="H1760">
        <v>15663969</v>
      </c>
      <c r="I1760" t="s">
        <v>28</v>
      </c>
      <c r="J1760" t="s">
        <v>27</v>
      </c>
      <c r="K1760" t="s">
        <v>27</v>
      </c>
      <c r="L1760" t="s">
        <v>28</v>
      </c>
      <c r="M1760" t="s">
        <v>27</v>
      </c>
      <c r="N1760" t="s">
        <v>27</v>
      </c>
      <c r="O1760">
        <v>3</v>
      </c>
      <c r="P1760" t="s">
        <v>32</v>
      </c>
      <c r="Q1760" s="1">
        <v>43296</v>
      </c>
    </row>
    <row r="1761" spans="1:17" x14ac:dyDescent="0.55000000000000004">
      <c r="A1761" t="s">
        <v>4557</v>
      </c>
      <c r="B1761" t="s">
        <v>4</v>
      </c>
      <c r="C1761" t="s">
        <v>109</v>
      </c>
      <c r="D1761" t="s">
        <v>1794</v>
      </c>
      <c r="E1761" t="s">
        <v>42</v>
      </c>
      <c r="F1761">
        <v>32</v>
      </c>
      <c r="G1761" t="s">
        <v>870</v>
      </c>
      <c r="H1761">
        <v>15663969</v>
      </c>
      <c r="I1761" t="s">
        <v>28</v>
      </c>
      <c r="J1761" t="s">
        <v>27</v>
      </c>
      <c r="K1761" t="s">
        <v>27</v>
      </c>
      <c r="L1761" t="s">
        <v>28</v>
      </c>
      <c r="M1761" t="s">
        <v>28</v>
      </c>
      <c r="N1761" t="s">
        <v>27</v>
      </c>
      <c r="O1761">
        <v>2</v>
      </c>
      <c r="P1761" t="s">
        <v>32</v>
      </c>
      <c r="Q1761" s="1">
        <v>43602</v>
      </c>
    </row>
    <row r="1762" spans="1:17" x14ac:dyDescent="0.55000000000000004">
      <c r="A1762" t="s">
        <v>4559</v>
      </c>
      <c r="B1762" t="s">
        <v>4</v>
      </c>
      <c r="C1762" t="s">
        <v>109</v>
      </c>
      <c r="D1762" t="s">
        <v>1795</v>
      </c>
      <c r="E1762" t="s">
        <v>42</v>
      </c>
      <c r="F1762">
        <v>32</v>
      </c>
      <c r="G1762" t="s">
        <v>870</v>
      </c>
      <c r="H1762">
        <v>45791024</v>
      </c>
      <c r="I1762" t="s">
        <v>28</v>
      </c>
      <c r="J1762" t="s">
        <v>27</v>
      </c>
      <c r="K1762" t="s">
        <v>27</v>
      </c>
      <c r="L1762" t="s">
        <v>28</v>
      </c>
      <c r="M1762" t="s">
        <v>27</v>
      </c>
      <c r="N1762" t="s">
        <v>28</v>
      </c>
      <c r="O1762">
        <v>3</v>
      </c>
      <c r="P1762" t="s">
        <v>32</v>
      </c>
      <c r="Q1762" s="1">
        <v>43477</v>
      </c>
    </row>
    <row r="1763" spans="1:17" x14ac:dyDescent="0.55000000000000004">
      <c r="A1763" t="s">
        <v>4554</v>
      </c>
      <c r="B1763" t="s">
        <v>4</v>
      </c>
      <c r="C1763" t="s">
        <v>23</v>
      </c>
      <c r="D1763" t="s">
        <v>1796</v>
      </c>
      <c r="E1763" t="s">
        <v>42</v>
      </c>
      <c r="F1763">
        <v>32</v>
      </c>
      <c r="G1763" t="s">
        <v>870</v>
      </c>
      <c r="H1763">
        <v>15682326</v>
      </c>
      <c r="I1763" t="s">
        <v>28</v>
      </c>
      <c r="J1763" t="s">
        <v>27</v>
      </c>
      <c r="K1763" t="s">
        <v>27</v>
      </c>
      <c r="L1763" t="s">
        <v>27</v>
      </c>
      <c r="M1763" t="s">
        <v>27</v>
      </c>
      <c r="N1763" t="s">
        <v>27</v>
      </c>
      <c r="O1763">
        <v>4</v>
      </c>
      <c r="P1763" t="s">
        <v>29</v>
      </c>
      <c r="Q1763" s="1">
        <v>43352</v>
      </c>
    </row>
    <row r="1764" spans="1:17" x14ac:dyDescent="0.55000000000000004">
      <c r="A1764" t="s">
        <v>4554</v>
      </c>
      <c r="B1764" t="s">
        <v>4</v>
      </c>
      <c r="C1764" t="s">
        <v>23</v>
      </c>
      <c r="D1764" t="s">
        <v>1797</v>
      </c>
      <c r="E1764" t="s">
        <v>42</v>
      </c>
      <c r="F1764">
        <v>31</v>
      </c>
      <c r="G1764" t="s">
        <v>870</v>
      </c>
      <c r="H1764">
        <v>15682326</v>
      </c>
      <c r="I1764" t="s">
        <v>28</v>
      </c>
      <c r="J1764" t="s">
        <v>27</v>
      </c>
      <c r="K1764" t="s">
        <v>27</v>
      </c>
      <c r="L1764" t="s">
        <v>27</v>
      </c>
      <c r="M1764" t="s">
        <v>27</v>
      </c>
      <c r="N1764" t="s">
        <v>27</v>
      </c>
      <c r="O1764">
        <v>4</v>
      </c>
      <c r="P1764" t="s">
        <v>29</v>
      </c>
      <c r="Q1764" s="1">
        <v>43352</v>
      </c>
    </row>
    <row r="1765" spans="1:17" x14ac:dyDescent="0.55000000000000004">
      <c r="A1765" t="s">
        <v>4554</v>
      </c>
      <c r="B1765" t="s">
        <v>2</v>
      </c>
      <c r="C1765" t="s">
        <v>44</v>
      </c>
      <c r="D1765" t="s">
        <v>1798</v>
      </c>
      <c r="E1765" t="s">
        <v>25</v>
      </c>
      <c r="F1765">
        <v>34</v>
      </c>
      <c r="G1765" t="s">
        <v>870</v>
      </c>
      <c r="H1765">
        <v>15841540</v>
      </c>
      <c r="I1765" t="s">
        <v>28</v>
      </c>
      <c r="J1765" t="s">
        <v>27</v>
      </c>
      <c r="K1765" t="s">
        <v>27</v>
      </c>
      <c r="L1765" t="s">
        <v>27</v>
      </c>
      <c r="M1765" t="s">
        <v>27</v>
      </c>
      <c r="N1765" t="s">
        <v>28</v>
      </c>
      <c r="O1765">
        <v>4</v>
      </c>
      <c r="P1765" t="s">
        <v>29</v>
      </c>
      <c r="Q1765" s="1">
        <v>43352</v>
      </c>
    </row>
    <row r="1766" spans="1:17" x14ac:dyDescent="0.55000000000000004">
      <c r="A1766" t="s">
        <v>4557</v>
      </c>
      <c r="B1766" t="s">
        <v>2</v>
      </c>
      <c r="C1766" t="s">
        <v>44</v>
      </c>
      <c r="D1766" t="s">
        <v>1799</v>
      </c>
      <c r="E1766" t="s">
        <v>25</v>
      </c>
      <c r="F1766">
        <v>32</v>
      </c>
      <c r="G1766" t="s">
        <v>870</v>
      </c>
      <c r="H1766">
        <v>15841540</v>
      </c>
      <c r="I1766" t="s">
        <v>28</v>
      </c>
      <c r="J1766" t="s">
        <v>27</v>
      </c>
      <c r="K1766" t="s">
        <v>27</v>
      </c>
      <c r="L1766" t="s">
        <v>27</v>
      </c>
      <c r="M1766" t="s">
        <v>27</v>
      </c>
      <c r="N1766" t="s">
        <v>28</v>
      </c>
      <c r="O1766">
        <v>4</v>
      </c>
      <c r="P1766" t="s">
        <v>29</v>
      </c>
      <c r="Q1766" s="1">
        <v>42590</v>
      </c>
    </row>
    <row r="1767" spans="1:17" x14ac:dyDescent="0.55000000000000004">
      <c r="A1767" t="s">
        <v>4557</v>
      </c>
      <c r="B1767" t="s">
        <v>4</v>
      </c>
      <c r="C1767" t="s">
        <v>23</v>
      </c>
      <c r="D1767" t="s">
        <v>1800</v>
      </c>
      <c r="E1767" t="s">
        <v>42</v>
      </c>
      <c r="F1767">
        <v>31</v>
      </c>
      <c r="G1767" t="s">
        <v>870</v>
      </c>
      <c r="H1767">
        <v>41340587</v>
      </c>
      <c r="I1767" t="s">
        <v>28</v>
      </c>
      <c r="J1767" t="s">
        <v>27</v>
      </c>
      <c r="K1767" t="s">
        <v>27</v>
      </c>
      <c r="L1767" t="s">
        <v>27</v>
      </c>
      <c r="M1767" t="s">
        <v>27</v>
      </c>
      <c r="N1767" t="s">
        <v>27</v>
      </c>
      <c r="O1767">
        <v>4</v>
      </c>
      <c r="P1767" t="s">
        <v>29</v>
      </c>
      <c r="Q1767" s="1">
        <v>42590</v>
      </c>
    </row>
    <row r="1768" spans="1:17" x14ac:dyDescent="0.55000000000000004">
      <c r="A1768" t="s">
        <v>4557</v>
      </c>
      <c r="B1768" t="s">
        <v>4</v>
      </c>
      <c r="C1768" t="s">
        <v>23</v>
      </c>
      <c r="D1768" t="s">
        <v>1801</v>
      </c>
      <c r="E1768" t="s">
        <v>42</v>
      </c>
      <c r="F1768">
        <v>31</v>
      </c>
      <c r="G1768" t="s">
        <v>870</v>
      </c>
      <c r="H1768">
        <v>41340587</v>
      </c>
      <c r="I1768" t="s">
        <v>28</v>
      </c>
      <c r="J1768" t="s">
        <v>27</v>
      </c>
      <c r="K1768" t="s">
        <v>28</v>
      </c>
      <c r="L1768" t="s">
        <v>27</v>
      </c>
      <c r="M1768" t="s">
        <v>27</v>
      </c>
      <c r="N1768" t="s">
        <v>27</v>
      </c>
      <c r="O1768">
        <v>3</v>
      </c>
      <c r="P1768" t="s">
        <v>32</v>
      </c>
      <c r="Q1768" s="1">
        <v>42590</v>
      </c>
    </row>
    <row r="1769" spans="1:17" x14ac:dyDescent="0.55000000000000004">
      <c r="A1769" t="s">
        <v>4557</v>
      </c>
      <c r="B1769" t="s">
        <v>2</v>
      </c>
      <c r="C1769" t="s">
        <v>88</v>
      </c>
      <c r="D1769" t="s">
        <v>1802</v>
      </c>
      <c r="E1769" t="s">
        <v>42</v>
      </c>
      <c r="F1769">
        <v>35</v>
      </c>
      <c r="G1769" t="s">
        <v>870</v>
      </c>
      <c r="H1769">
        <v>42076558</v>
      </c>
      <c r="I1769" t="s">
        <v>28</v>
      </c>
      <c r="J1769" t="s">
        <v>27</v>
      </c>
      <c r="K1769" t="s">
        <v>28</v>
      </c>
      <c r="L1769" t="s">
        <v>27</v>
      </c>
      <c r="M1769" t="s">
        <v>27</v>
      </c>
      <c r="N1769" t="s">
        <v>27</v>
      </c>
      <c r="O1769">
        <v>3</v>
      </c>
      <c r="P1769" t="s">
        <v>32</v>
      </c>
      <c r="Q1769" s="1">
        <v>42590</v>
      </c>
    </row>
    <row r="1770" spans="1:17" x14ac:dyDescent="0.55000000000000004">
      <c r="A1770" t="s">
        <v>4556</v>
      </c>
      <c r="B1770" t="s">
        <v>4</v>
      </c>
      <c r="C1770" t="s">
        <v>88</v>
      </c>
      <c r="D1770" t="s">
        <v>1803</v>
      </c>
      <c r="E1770" t="s">
        <v>42</v>
      </c>
      <c r="F1770">
        <v>34</v>
      </c>
      <c r="G1770" t="s">
        <v>870</v>
      </c>
      <c r="H1770">
        <v>15662666</v>
      </c>
      <c r="I1770" t="s">
        <v>28</v>
      </c>
      <c r="J1770" t="s">
        <v>27</v>
      </c>
      <c r="K1770" t="s">
        <v>28</v>
      </c>
      <c r="L1770" t="s">
        <v>27</v>
      </c>
      <c r="M1770" t="s">
        <v>27</v>
      </c>
      <c r="N1770" t="s">
        <v>27</v>
      </c>
      <c r="O1770">
        <v>3</v>
      </c>
      <c r="P1770" t="s">
        <v>32</v>
      </c>
      <c r="Q1770" s="1">
        <v>43550</v>
      </c>
    </row>
    <row r="1771" spans="1:17" x14ac:dyDescent="0.55000000000000004">
      <c r="A1771" t="s">
        <v>4556</v>
      </c>
      <c r="B1771" t="s">
        <v>4</v>
      </c>
      <c r="C1771" t="s">
        <v>88</v>
      </c>
      <c r="D1771" t="s">
        <v>1804</v>
      </c>
      <c r="E1771" t="s">
        <v>42</v>
      </c>
      <c r="F1771">
        <v>31</v>
      </c>
      <c r="G1771" t="s">
        <v>870</v>
      </c>
      <c r="H1771">
        <v>15662666</v>
      </c>
      <c r="I1771" t="s">
        <v>28</v>
      </c>
      <c r="J1771" t="s">
        <v>27</v>
      </c>
      <c r="K1771" t="s">
        <v>28</v>
      </c>
      <c r="L1771" t="s">
        <v>28</v>
      </c>
      <c r="M1771" t="s">
        <v>27</v>
      </c>
      <c r="N1771" t="s">
        <v>27</v>
      </c>
      <c r="O1771">
        <v>2</v>
      </c>
      <c r="P1771" t="s">
        <v>32</v>
      </c>
      <c r="Q1771" s="1">
        <v>43550</v>
      </c>
    </row>
    <row r="1772" spans="1:17" x14ac:dyDescent="0.55000000000000004">
      <c r="A1772" t="s">
        <v>4557</v>
      </c>
      <c r="B1772" t="s">
        <v>4</v>
      </c>
      <c r="C1772" t="s">
        <v>88</v>
      </c>
      <c r="D1772" t="s">
        <v>1805</v>
      </c>
      <c r="E1772" t="s">
        <v>42</v>
      </c>
      <c r="F1772">
        <v>27</v>
      </c>
      <c r="G1772" t="s">
        <v>870</v>
      </c>
      <c r="H1772">
        <v>15842427</v>
      </c>
      <c r="I1772" t="s">
        <v>28</v>
      </c>
      <c r="J1772" t="s">
        <v>27</v>
      </c>
      <c r="K1772" t="s">
        <v>27</v>
      </c>
      <c r="L1772" t="s">
        <v>28</v>
      </c>
      <c r="M1772" t="s">
        <v>27</v>
      </c>
      <c r="N1772" t="s">
        <v>27</v>
      </c>
      <c r="O1772">
        <v>3</v>
      </c>
      <c r="P1772" t="s">
        <v>32</v>
      </c>
      <c r="Q1772" s="1">
        <v>42802</v>
      </c>
    </row>
    <row r="1773" spans="1:17" x14ac:dyDescent="0.55000000000000004">
      <c r="A1773" t="s">
        <v>4557</v>
      </c>
      <c r="B1773" t="s">
        <v>4</v>
      </c>
      <c r="C1773" t="s">
        <v>88</v>
      </c>
      <c r="D1773" t="s">
        <v>1806</v>
      </c>
      <c r="E1773" t="s">
        <v>42</v>
      </c>
      <c r="F1773">
        <v>34</v>
      </c>
      <c r="G1773" t="s">
        <v>870</v>
      </c>
      <c r="H1773">
        <v>41141727</v>
      </c>
      <c r="I1773" t="s">
        <v>28</v>
      </c>
      <c r="J1773" t="s">
        <v>27</v>
      </c>
      <c r="K1773" t="s">
        <v>27</v>
      </c>
      <c r="L1773" t="s">
        <v>28</v>
      </c>
      <c r="M1773" t="s">
        <v>27</v>
      </c>
      <c r="N1773" t="s">
        <v>27</v>
      </c>
      <c r="O1773">
        <v>3</v>
      </c>
      <c r="P1773" t="s">
        <v>32</v>
      </c>
      <c r="Q1773" s="1">
        <v>42802</v>
      </c>
    </row>
    <row r="1774" spans="1:17" x14ac:dyDescent="0.55000000000000004">
      <c r="A1774" t="s">
        <v>4559</v>
      </c>
      <c r="B1774" t="s">
        <v>4</v>
      </c>
      <c r="C1774" t="s">
        <v>88</v>
      </c>
      <c r="D1774" t="s">
        <v>1807</v>
      </c>
      <c r="E1774" t="s">
        <v>42</v>
      </c>
      <c r="F1774">
        <v>29</v>
      </c>
      <c r="G1774" t="s">
        <v>870</v>
      </c>
      <c r="H1774">
        <v>15298821</v>
      </c>
      <c r="I1774" t="s">
        <v>28</v>
      </c>
      <c r="J1774" t="s">
        <v>27</v>
      </c>
      <c r="K1774" t="s">
        <v>27</v>
      </c>
      <c r="L1774" t="s">
        <v>28</v>
      </c>
      <c r="M1774" t="s">
        <v>27</v>
      </c>
      <c r="N1774" t="s">
        <v>27</v>
      </c>
      <c r="O1774">
        <v>3</v>
      </c>
      <c r="P1774" t="s">
        <v>32</v>
      </c>
      <c r="Q1774" s="1">
        <v>42703</v>
      </c>
    </row>
    <row r="1775" spans="1:17" x14ac:dyDescent="0.55000000000000004">
      <c r="A1775" t="s">
        <v>4559</v>
      </c>
      <c r="B1775" t="s">
        <v>4</v>
      </c>
      <c r="C1775" t="s">
        <v>88</v>
      </c>
      <c r="D1775" t="s">
        <v>1808</v>
      </c>
      <c r="E1775" t="s">
        <v>42</v>
      </c>
      <c r="F1775">
        <v>31</v>
      </c>
      <c r="G1775" t="s">
        <v>870</v>
      </c>
      <c r="H1775">
        <v>15863006</v>
      </c>
      <c r="I1775" t="s">
        <v>28</v>
      </c>
      <c r="J1775" t="s">
        <v>27</v>
      </c>
      <c r="K1775" t="s">
        <v>27</v>
      </c>
      <c r="L1775" t="s">
        <v>27</v>
      </c>
      <c r="M1775" t="s">
        <v>27</v>
      </c>
      <c r="N1775" t="s">
        <v>27</v>
      </c>
      <c r="O1775">
        <v>4</v>
      </c>
      <c r="P1775" t="s">
        <v>29</v>
      </c>
      <c r="Q1775" s="1">
        <v>42703</v>
      </c>
    </row>
    <row r="1776" spans="1:17" x14ac:dyDescent="0.55000000000000004">
      <c r="A1776" t="s">
        <v>4561</v>
      </c>
      <c r="B1776" t="s">
        <v>4</v>
      </c>
      <c r="C1776" t="s">
        <v>88</v>
      </c>
      <c r="D1776" t="s">
        <v>1809</v>
      </c>
      <c r="E1776" t="s">
        <v>42</v>
      </c>
      <c r="F1776">
        <v>35</v>
      </c>
      <c r="G1776" t="s">
        <v>870</v>
      </c>
      <c r="H1776">
        <v>15863006</v>
      </c>
      <c r="I1776" t="s">
        <v>28</v>
      </c>
      <c r="J1776" t="s">
        <v>27</v>
      </c>
      <c r="K1776" t="s">
        <v>27</v>
      </c>
      <c r="L1776" t="s">
        <v>27</v>
      </c>
      <c r="M1776" t="s">
        <v>27</v>
      </c>
      <c r="N1776" t="s">
        <v>27</v>
      </c>
      <c r="O1776">
        <v>4</v>
      </c>
      <c r="P1776" t="s">
        <v>29</v>
      </c>
      <c r="Q1776" s="1">
        <v>43588</v>
      </c>
    </row>
    <row r="1777" spans="1:17" x14ac:dyDescent="0.55000000000000004">
      <c r="A1777" t="s">
        <v>4561</v>
      </c>
      <c r="B1777" t="s">
        <v>4</v>
      </c>
      <c r="C1777" t="s">
        <v>109</v>
      </c>
      <c r="D1777" t="s">
        <v>1810</v>
      </c>
      <c r="E1777" t="s">
        <v>42</v>
      </c>
      <c r="F1777">
        <v>30</v>
      </c>
      <c r="G1777" t="s">
        <v>870</v>
      </c>
      <c r="H1777">
        <v>15669622</v>
      </c>
      <c r="I1777" t="s">
        <v>28</v>
      </c>
      <c r="J1777" t="s">
        <v>27</v>
      </c>
      <c r="K1777" t="s">
        <v>27</v>
      </c>
      <c r="L1777" t="s">
        <v>27</v>
      </c>
      <c r="M1777" t="s">
        <v>27</v>
      </c>
      <c r="N1777" t="s">
        <v>28</v>
      </c>
      <c r="O1777">
        <v>4</v>
      </c>
      <c r="P1777" t="s">
        <v>29</v>
      </c>
      <c r="Q1777" s="1">
        <v>43588</v>
      </c>
    </row>
    <row r="1778" spans="1:17" x14ac:dyDescent="0.55000000000000004">
      <c r="A1778" t="s">
        <v>4561</v>
      </c>
      <c r="B1778" t="s">
        <v>4</v>
      </c>
      <c r="C1778" t="s">
        <v>109</v>
      </c>
      <c r="D1778" t="s">
        <v>1811</v>
      </c>
      <c r="E1778" t="s">
        <v>42</v>
      </c>
      <c r="F1778">
        <v>32</v>
      </c>
      <c r="G1778" t="s">
        <v>870</v>
      </c>
      <c r="H1778">
        <v>15669622</v>
      </c>
      <c r="I1778" t="s">
        <v>28</v>
      </c>
      <c r="J1778" t="s">
        <v>27</v>
      </c>
      <c r="K1778" t="s">
        <v>27</v>
      </c>
      <c r="L1778" t="s">
        <v>27</v>
      </c>
      <c r="M1778" t="s">
        <v>27</v>
      </c>
      <c r="N1778" t="s">
        <v>28</v>
      </c>
      <c r="O1778">
        <v>4</v>
      </c>
      <c r="P1778" t="s">
        <v>29</v>
      </c>
      <c r="Q1778" s="1">
        <v>43588</v>
      </c>
    </row>
    <row r="1779" spans="1:17" x14ac:dyDescent="0.55000000000000004">
      <c r="A1779" t="s">
        <v>4561</v>
      </c>
      <c r="B1779" t="s">
        <v>4</v>
      </c>
      <c r="C1779" t="s">
        <v>88</v>
      </c>
      <c r="D1779" t="s">
        <v>1812</v>
      </c>
      <c r="E1779" t="s">
        <v>42</v>
      </c>
      <c r="F1779">
        <v>27</v>
      </c>
      <c r="G1779" t="s">
        <v>870</v>
      </c>
      <c r="H1779">
        <v>15677198</v>
      </c>
      <c r="I1779" t="s">
        <v>28</v>
      </c>
      <c r="J1779" t="s">
        <v>27</v>
      </c>
      <c r="K1779" t="s">
        <v>27</v>
      </c>
      <c r="L1779" t="s">
        <v>27</v>
      </c>
      <c r="M1779" t="s">
        <v>27</v>
      </c>
      <c r="N1779" t="s">
        <v>27</v>
      </c>
      <c r="O1779">
        <v>4</v>
      </c>
      <c r="P1779" t="s">
        <v>29</v>
      </c>
      <c r="Q1779" s="1">
        <v>43588</v>
      </c>
    </row>
    <row r="1780" spans="1:17" x14ac:dyDescent="0.55000000000000004">
      <c r="A1780" t="s">
        <v>4554</v>
      </c>
      <c r="B1780" t="s">
        <v>4</v>
      </c>
      <c r="C1780" t="s">
        <v>44</v>
      </c>
      <c r="D1780" t="s">
        <v>1813</v>
      </c>
      <c r="E1780" t="s">
        <v>42</v>
      </c>
      <c r="F1780">
        <v>31</v>
      </c>
      <c r="G1780" t="s">
        <v>870</v>
      </c>
      <c r="H1780">
        <v>15667266</v>
      </c>
      <c r="I1780" t="s">
        <v>28</v>
      </c>
      <c r="J1780" t="s">
        <v>27</v>
      </c>
      <c r="K1780" t="s">
        <v>27</v>
      </c>
      <c r="L1780" t="s">
        <v>27</v>
      </c>
      <c r="M1780" t="s">
        <v>28</v>
      </c>
      <c r="N1780" t="s">
        <v>28</v>
      </c>
      <c r="O1780">
        <v>3</v>
      </c>
      <c r="P1780" t="s">
        <v>32</v>
      </c>
      <c r="Q1780" s="1">
        <v>43432</v>
      </c>
    </row>
    <row r="1781" spans="1:17" x14ac:dyDescent="0.55000000000000004">
      <c r="A1781" t="s">
        <v>4554</v>
      </c>
      <c r="B1781" t="s">
        <v>4</v>
      </c>
      <c r="C1781" t="s">
        <v>44</v>
      </c>
      <c r="D1781" t="s">
        <v>1814</v>
      </c>
      <c r="E1781" t="s">
        <v>42</v>
      </c>
      <c r="F1781">
        <v>31</v>
      </c>
      <c r="G1781" t="s">
        <v>870</v>
      </c>
      <c r="H1781">
        <v>15667266</v>
      </c>
      <c r="I1781" t="s">
        <v>28</v>
      </c>
      <c r="J1781" t="s">
        <v>27</v>
      </c>
      <c r="K1781" t="s">
        <v>28</v>
      </c>
      <c r="L1781" t="s">
        <v>27</v>
      </c>
      <c r="M1781" t="s">
        <v>28</v>
      </c>
      <c r="N1781" t="s">
        <v>27</v>
      </c>
      <c r="O1781">
        <v>2</v>
      </c>
      <c r="P1781" t="s">
        <v>32</v>
      </c>
      <c r="Q1781" s="1">
        <v>43432</v>
      </c>
    </row>
    <row r="1782" spans="1:17" x14ac:dyDescent="0.55000000000000004">
      <c r="A1782" t="s">
        <v>4556</v>
      </c>
      <c r="B1782" t="s">
        <v>2</v>
      </c>
      <c r="C1782" t="s">
        <v>44</v>
      </c>
      <c r="D1782" t="s">
        <v>1815</v>
      </c>
      <c r="E1782" t="s">
        <v>42</v>
      </c>
      <c r="F1782">
        <v>31</v>
      </c>
      <c r="G1782" t="s">
        <v>870</v>
      </c>
      <c r="H1782">
        <v>15841130</v>
      </c>
      <c r="I1782" t="s">
        <v>28</v>
      </c>
      <c r="J1782" t="s">
        <v>27</v>
      </c>
      <c r="K1782" t="s">
        <v>28</v>
      </c>
      <c r="L1782" t="s">
        <v>28</v>
      </c>
      <c r="M1782" t="s">
        <v>27</v>
      </c>
      <c r="N1782" t="s">
        <v>28</v>
      </c>
      <c r="O1782">
        <v>2</v>
      </c>
      <c r="P1782" t="s">
        <v>32</v>
      </c>
      <c r="Q1782" s="1">
        <v>42690</v>
      </c>
    </row>
    <row r="1783" spans="1:17" x14ac:dyDescent="0.55000000000000004">
      <c r="A1783" t="s">
        <v>4556</v>
      </c>
      <c r="B1783" t="s">
        <v>4</v>
      </c>
      <c r="C1783" t="s">
        <v>88</v>
      </c>
      <c r="D1783" t="s">
        <v>1816</v>
      </c>
      <c r="E1783" t="s">
        <v>42</v>
      </c>
      <c r="F1783">
        <v>32</v>
      </c>
      <c r="G1783" t="s">
        <v>870</v>
      </c>
      <c r="H1783">
        <v>15661314</v>
      </c>
      <c r="I1783" t="s">
        <v>28</v>
      </c>
      <c r="J1783" t="s">
        <v>27</v>
      </c>
      <c r="K1783" t="s">
        <v>28</v>
      </c>
      <c r="L1783" t="s">
        <v>27</v>
      </c>
      <c r="M1783" t="s">
        <v>28</v>
      </c>
      <c r="N1783" t="s">
        <v>27</v>
      </c>
      <c r="O1783">
        <v>2</v>
      </c>
      <c r="P1783" t="s">
        <v>32</v>
      </c>
      <c r="Q1783" s="1">
        <v>42690</v>
      </c>
    </row>
    <row r="1784" spans="1:17" x14ac:dyDescent="0.55000000000000004">
      <c r="A1784" t="s">
        <v>4561</v>
      </c>
      <c r="B1784" t="s">
        <v>4</v>
      </c>
      <c r="C1784" t="s">
        <v>23</v>
      </c>
      <c r="D1784" t="s">
        <v>1817</v>
      </c>
      <c r="E1784" t="s">
        <v>42</v>
      </c>
      <c r="F1784">
        <v>31</v>
      </c>
      <c r="G1784" t="s">
        <v>870</v>
      </c>
      <c r="H1784">
        <v>15665212</v>
      </c>
      <c r="I1784" t="s">
        <v>28</v>
      </c>
      <c r="J1784" t="s">
        <v>27</v>
      </c>
      <c r="K1784" t="s">
        <v>27</v>
      </c>
      <c r="L1784" t="s">
        <v>28</v>
      </c>
      <c r="M1784" t="s">
        <v>28</v>
      </c>
      <c r="N1784" t="s">
        <v>27</v>
      </c>
      <c r="O1784">
        <v>2</v>
      </c>
      <c r="P1784" t="s">
        <v>32</v>
      </c>
      <c r="Q1784" s="1">
        <v>43294</v>
      </c>
    </row>
    <row r="1785" spans="1:17" x14ac:dyDescent="0.55000000000000004">
      <c r="A1785" t="s">
        <v>4561</v>
      </c>
      <c r="B1785" t="s">
        <v>4</v>
      </c>
      <c r="C1785" t="s">
        <v>23</v>
      </c>
      <c r="D1785" t="s">
        <v>1818</v>
      </c>
      <c r="E1785" t="s">
        <v>42</v>
      </c>
      <c r="F1785">
        <v>31</v>
      </c>
      <c r="G1785" t="s">
        <v>870</v>
      </c>
      <c r="H1785">
        <v>15665212</v>
      </c>
      <c r="I1785" t="s">
        <v>28</v>
      </c>
      <c r="J1785" t="s">
        <v>27</v>
      </c>
      <c r="K1785" t="s">
        <v>27</v>
      </c>
      <c r="L1785" t="s">
        <v>27</v>
      </c>
      <c r="M1785" t="s">
        <v>28</v>
      </c>
      <c r="N1785" t="s">
        <v>27</v>
      </c>
      <c r="O1785">
        <v>3</v>
      </c>
      <c r="P1785" t="s">
        <v>32</v>
      </c>
      <c r="Q1785" s="1">
        <v>43294</v>
      </c>
    </row>
    <row r="1786" spans="1:17" x14ac:dyDescent="0.55000000000000004">
      <c r="A1786" t="s">
        <v>4555</v>
      </c>
      <c r="B1786" t="s">
        <v>3</v>
      </c>
      <c r="C1786" t="s">
        <v>5</v>
      </c>
      <c r="D1786" t="s">
        <v>1819</v>
      </c>
      <c r="E1786" t="s">
        <v>25</v>
      </c>
      <c r="F1786">
        <v>35</v>
      </c>
      <c r="G1786" t="s">
        <v>870</v>
      </c>
      <c r="H1786">
        <v>41630973</v>
      </c>
      <c r="I1786" t="s">
        <v>28</v>
      </c>
      <c r="J1786" t="s">
        <v>27</v>
      </c>
      <c r="K1786" t="s">
        <v>27</v>
      </c>
      <c r="L1786" t="s">
        <v>27</v>
      </c>
      <c r="M1786" t="s">
        <v>27</v>
      </c>
      <c r="N1786" t="s">
        <v>28</v>
      </c>
      <c r="O1786">
        <v>4</v>
      </c>
      <c r="P1786" t="s">
        <v>29</v>
      </c>
      <c r="Q1786" s="1">
        <v>43004</v>
      </c>
    </row>
    <row r="1787" spans="1:17" x14ac:dyDescent="0.55000000000000004">
      <c r="A1787" t="s">
        <v>4555</v>
      </c>
      <c r="B1787" t="s">
        <v>3</v>
      </c>
      <c r="C1787" t="s">
        <v>5</v>
      </c>
      <c r="D1787" t="s">
        <v>1820</v>
      </c>
      <c r="E1787" t="s">
        <v>42</v>
      </c>
      <c r="F1787">
        <v>30</v>
      </c>
      <c r="G1787" t="s">
        <v>870</v>
      </c>
      <c r="H1787">
        <v>41630973</v>
      </c>
      <c r="I1787" t="s">
        <v>28</v>
      </c>
      <c r="J1787" t="s">
        <v>27</v>
      </c>
      <c r="K1787" t="s">
        <v>27</v>
      </c>
      <c r="L1787" t="s">
        <v>27</v>
      </c>
      <c r="M1787" t="s">
        <v>27</v>
      </c>
      <c r="N1787" t="s">
        <v>28</v>
      </c>
      <c r="O1787">
        <v>4</v>
      </c>
      <c r="P1787" t="s">
        <v>29</v>
      </c>
      <c r="Q1787" s="1">
        <v>43004</v>
      </c>
    </row>
    <row r="1788" spans="1:17" x14ac:dyDescent="0.55000000000000004">
      <c r="A1788" t="s">
        <v>4555</v>
      </c>
      <c r="B1788" t="s">
        <v>4</v>
      </c>
      <c r="C1788" t="s">
        <v>88</v>
      </c>
      <c r="D1788" t="s">
        <v>1821</v>
      </c>
      <c r="E1788" t="s">
        <v>25</v>
      </c>
      <c r="F1788">
        <v>35</v>
      </c>
      <c r="G1788" t="s">
        <v>870</v>
      </c>
      <c r="H1788">
        <v>15672090</v>
      </c>
      <c r="I1788" t="s">
        <v>28</v>
      </c>
      <c r="J1788" t="s">
        <v>27</v>
      </c>
      <c r="K1788" t="s">
        <v>27</v>
      </c>
      <c r="L1788" t="s">
        <v>28</v>
      </c>
      <c r="M1788" t="s">
        <v>28</v>
      </c>
      <c r="N1788" t="s">
        <v>27</v>
      </c>
      <c r="O1788">
        <v>2</v>
      </c>
      <c r="P1788" t="s">
        <v>32</v>
      </c>
      <c r="Q1788" s="1">
        <v>43004</v>
      </c>
    </row>
    <row r="1789" spans="1:17" x14ac:dyDescent="0.55000000000000004">
      <c r="A1789" t="s">
        <v>4555</v>
      </c>
      <c r="B1789" t="s">
        <v>4</v>
      </c>
      <c r="C1789" t="s">
        <v>23</v>
      </c>
      <c r="D1789" t="s">
        <v>1822</v>
      </c>
      <c r="E1789" t="s">
        <v>42</v>
      </c>
      <c r="F1789">
        <v>32</v>
      </c>
      <c r="G1789" t="s">
        <v>870</v>
      </c>
      <c r="H1789">
        <v>44548546</v>
      </c>
      <c r="I1789" t="s">
        <v>28</v>
      </c>
      <c r="J1789" t="s">
        <v>27</v>
      </c>
      <c r="K1789" t="s">
        <v>27</v>
      </c>
      <c r="L1789" t="s">
        <v>28</v>
      </c>
      <c r="M1789" t="s">
        <v>28</v>
      </c>
      <c r="N1789" t="s">
        <v>27</v>
      </c>
      <c r="O1789">
        <v>2</v>
      </c>
      <c r="P1789" t="s">
        <v>32</v>
      </c>
      <c r="Q1789" s="1">
        <v>43004</v>
      </c>
    </row>
    <row r="1790" spans="1:17" x14ac:dyDescent="0.55000000000000004">
      <c r="A1790" t="s">
        <v>4555</v>
      </c>
      <c r="B1790" t="s">
        <v>4</v>
      </c>
      <c r="C1790" t="s">
        <v>23</v>
      </c>
      <c r="D1790" t="s">
        <v>1823</v>
      </c>
      <c r="E1790" t="s">
        <v>42</v>
      </c>
      <c r="F1790">
        <v>33</v>
      </c>
      <c r="G1790" t="s">
        <v>870</v>
      </c>
      <c r="H1790">
        <v>44548546</v>
      </c>
      <c r="I1790" t="s">
        <v>28</v>
      </c>
      <c r="J1790" t="s">
        <v>27</v>
      </c>
      <c r="K1790" t="s">
        <v>27</v>
      </c>
      <c r="L1790" t="s">
        <v>28</v>
      </c>
      <c r="M1790" t="s">
        <v>28</v>
      </c>
      <c r="N1790" t="s">
        <v>27</v>
      </c>
      <c r="O1790">
        <v>2</v>
      </c>
      <c r="P1790" t="s">
        <v>32</v>
      </c>
      <c r="Q1790" s="1">
        <v>43150</v>
      </c>
    </row>
    <row r="1791" spans="1:17" x14ac:dyDescent="0.55000000000000004">
      <c r="A1791" t="s">
        <v>4555</v>
      </c>
      <c r="B1791" t="s">
        <v>4</v>
      </c>
      <c r="C1791" t="s">
        <v>88</v>
      </c>
      <c r="D1791" t="s">
        <v>1824</v>
      </c>
      <c r="E1791" t="s">
        <v>42</v>
      </c>
      <c r="F1791">
        <v>31</v>
      </c>
      <c r="G1791" t="s">
        <v>870</v>
      </c>
      <c r="H1791">
        <v>7627304</v>
      </c>
      <c r="I1791" t="s">
        <v>28</v>
      </c>
      <c r="J1791" t="s">
        <v>27</v>
      </c>
      <c r="K1791" t="s">
        <v>27</v>
      </c>
      <c r="L1791" t="s">
        <v>28</v>
      </c>
      <c r="M1791" t="s">
        <v>27</v>
      </c>
      <c r="N1791" t="s">
        <v>27</v>
      </c>
      <c r="O1791">
        <v>3</v>
      </c>
      <c r="P1791" t="s">
        <v>32</v>
      </c>
      <c r="Q1791" s="1">
        <v>43150</v>
      </c>
    </row>
    <row r="1792" spans="1:17" x14ac:dyDescent="0.55000000000000004">
      <c r="A1792" t="s">
        <v>4555</v>
      </c>
      <c r="B1792" t="s">
        <v>4</v>
      </c>
      <c r="C1792" t="s">
        <v>88</v>
      </c>
      <c r="D1792" t="s">
        <v>1825</v>
      </c>
      <c r="E1792" t="s">
        <v>42</v>
      </c>
      <c r="F1792">
        <v>32</v>
      </c>
      <c r="G1792" t="s">
        <v>870</v>
      </c>
      <c r="H1792">
        <v>43285014</v>
      </c>
      <c r="I1792" t="s">
        <v>28</v>
      </c>
      <c r="J1792" t="s">
        <v>27</v>
      </c>
      <c r="K1792" t="s">
        <v>27</v>
      </c>
      <c r="L1792" t="s">
        <v>28</v>
      </c>
      <c r="M1792" t="s">
        <v>28</v>
      </c>
      <c r="N1792" t="s">
        <v>27</v>
      </c>
      <c r="O1792">
        <v>2</v>
      </c>
      <c r="P1792" t="s">
        <v>32</v>
      </c>
      <c r="Q1792" s="1">
        <v>43150</v>
      </c>
    </row>
    <row r="1793" spans="1:17" x14ac:dyDescent="0.55000000000000004">
      <c r="A1793" t="s">
        <v>4556</v>
      </c>
      <c r="B1793" t="s">
        <v>4</v>
      </c>
      <c r="C1793" t="s">
        <v>88</v>
      </c>
      <c r="D1793" t="s">
        <v>1826</v>
      </c>
      <c r="E1793" t="s">
        <v>42</v>
      </c>
      <c r="F1793">
        <v>33</v>
      </c>
      <c r="G1793" t="s">
        <v>870</v>
      </c>
      <c r="H1793">
        <v>1122313</v>
      </c>
      <c r="I1793" t="s">
        <v>28</v>
      </c>
      <c r="J1793" t="s">
        <v>27</v>
      </c>
      <c r="K1793" t="s">
        <v>28</v>
      </c>
      <c r="L1793" t="s">
        <v>28</v>
      </c>
      <c r="M1793" t="s">
        <v>27</v>
      </c>
      <c r="N1793" t="s">
        <v>27</v>
      </c>
      <c r="O1793">
        <v>2</v>
      </c>
      <c r="P1793" t="s">
        <v>32</v>
      </c>
      <c r="Q1793" s="1">
        <v>43742</v>
      </c>
    </row>
    <row r="1794" spans="1:17" x14ac:dyDescent="0.55000000000000004">
      <c r="A1794" t="s">
        <v>4555</v>
      </c>
      <c r="B1794" t="s">
        <v>4</v>
      </c>
      <c r="C1794" t="s">
        <v>88</v>
      </c>
      <c r="D1794" t="s">
        <v>1827</v>
      </c>
      <c r="E1794" t="s">
        <v>42</v>
      </c>
      <c r="F1794">
        <v>31</v>
      </c>
      <c r="G1794" t="s">
        <v>870</v>
      </c>
      <c r="H1794">
        <v>70684417</v>
      </c>
      <c r="I1794" t="s">
        <v>28</v>
      </c>
      <c r="J1794" t="s">
        <v>27</v>
      </c>
      <c r="K1794" t="s">
        <v>28</v>
      </c>
      <c r="L1794" t="s">
        <v>27</v>
      </c>
      <c r="M1794" t="s">
        <v>27</v>
      </c>
      <c r="N1794" t="s">
        <v>27</v>
      </c>
      <c r="O1794">
        <v>3</v>
      </c>
      <c r="P1794" t="s">
        <v>32</v>
      </c>
      <c r="Q1794" s="1">
        <v>43802</v>
      </c>
    </row>
    <row r="1795" spans="1:17" x14ac:dyDescent="0.55000000000000004">
      <c r="A1795" t="s">
        <v>4555</v>
      </c>
      <c r="B1795" t="s">
        <v>4</v>
      </c>
      <c r="C1795" t="s">
        <v>88</v>
      </c>
      <c r="D1795" t="s">
        <v>1828</v>
      </c>
      <c r="E1795" t="s">
        <v>42</v>
      </c>
      <c r="F1795">
        <v>35</v>
      </c>
      <c r="G1795" t="s">
        <v>870</v>
      </c>
      <c r="H1795">
        <v>42258836</v>
      </c>
      <c r="I1795" t="s">
        <v>28</v>
      </c>
      <c r="J1795" t="s">
        <v>27</v>
      </c>
      <c r="K1795" t="s">
        <v>28</v>
      </c>
      <c r="L1795" t="s">
        <v>27</v>
      </c>
      <c r="M1795" t="s">
        <v>27</v>
      </c>
      <c r="N1795" t="s">
        <v>27</v>
      </c>
      <c r="O1795">
        <v>3</v>
      </c>
      <c r="P1795" t="s">
        <v>32</v>
      </c>
      <c r="Q1795" s="1">
        <v>43802</v>
      </c>
    </row>
    <row r="1796" spans="1:17" x14ac:dyDescent="0.55000000000000004">
      <c r="A1796" t="s">
        <v>4557</v>
      </c>
      <c r="B1796" t="s">
        <v>4</v>
      </c>
      <c r="C1796" t="s">
        <v>88</v>
      </c>
      <c r="D1796" t="s">
        <v>1829</v>
      </c>
      <c r="E1796" t="s">
        <v>42</v>
      </c>
      <c r="F1796">
        <v>32</v>
      </c>
      <c r="G1796" t="s">
        <v>870</v>
      </c>
      <c r="H1796">
        <v>15675911</v>
      </c>
      <c r="I1796" t="s">
        <v>28</v>
      </c>
      <c r="J1796" t="s">
        <v>27</v>
      </c>
      <c r="K1796" t="s">
        <v>28</v>
      </c>
      <c r="L1796" t="s">
        <v>27</v>
      </c>
      <c r="M1796" t="s">
        <v>27</v>
      </c>
      <c r="N1796" t="s">
        <v>27</v>
      </c>
      <c r="O1796">
        <v>3</v>
      </c>
      <c r="P1796" t="s">
        <v>32</v>
      </c>
      <c r="Q1796" s="1">
        <v>43812</v>
      </c>
    </row>
    <row r="1797" spans="1:17" x14ac:dyDescent="0.55000000000000004">
      <c r="A1797" t="s">
        <v>4555</v>
      </c>
      <c r="B1797" t="s">
        <v>4</v>
      </c>
      <c r="C1797" t="s">
        <v>88</v>
      </c>
      <c r="D1797" t="s">
        <v>1830</v>
      </c>
      <c r="E1797" t="s">
        <v>42</v>
      </c>
      <c r="F1797">
        <v>31</v>
      </c>
      <c r="G1797" t="s">
        <v>870</v>
      </c>
      <c r="H1797">
        <v>46294017</v>
      </c>
      <c r="I1797" t="s">
        <v>28</v>
      </c>
      <c r="J1797" t="s">
        <v>27</v>
      </c>
      <c r="K1797" t="s">
        <v>27</v>
      </c>
      <c r="L1797" t="s">
        <v>27</v>
      </c>
      <c r="M1797" t="s">
        <v>27</v>
      </c>
      <c r="N1797" t="s">
        <v>27</v>
      </c>
      <c r="O1797">
        <v>4</v>
      </c>
      <c r="P1797" t="s">
        <v>29</v>
      </c>
      <c r="Q1797" s="1">
        <v>42623</v>
      </c>
    </row>
    <row r="1798" spans="1:17" x14ac:dyDescent="0.55000000000000004">
      <c r="A1798" t="s">
        <v>4556</v>
      </c>
      <c r="B1798" t="s">
        <v>4</v>
      </c>
      <c r="C1798" t="s">
        <v>88</v>
      </c>
      <c r="D1798" t="s">
        <v>1831</v>
      </c>
      <c r="E1798" t="s">
        <v>42</v>
      </c>
      <c r="F1798">
        <v>31</v>
      </c>
      <c r="G1798" t="s">
        <v>870</v>
      </c>
      <c r="H1798">
        <v>18146410</v>
      </c>
      <c r="I1798" t="s">
        <v>28</v>
      </c>
      <c r="J1798" t="s">
        <v>27</v>
      </c>
      <c r="K1798" t="s">
        <v>27</v>
      </c>
      <c r="L1798" t="s">
        <v>27</v>
      </c>
      <c r="M1798" t="s">
        <v>27</v>
      </c>
      <c r="N1798" t="s">
        <v>27</v>
      </c>
      <c r="O1798">
        <v>4</v>
      </c>
      <c r="P1798" t="s">
        <v>29</v>
      </c>
      <c r="Q1798" s="1">
        <v>42977</v>
      </c>
    </row>
    <row r="1799" spans="1:17" x14ac:dyDescent="0.55000000000000004">
      <c r="A1799" t="s">
        <v>4556</v>
      </c>
      <c r="B1799" t="s">
        <v>4</v>
      </c>
      <c r="C1799" t="s">
        <v>88</v>
      </c>
      <c r="D1799" t="s">
        <v>1832</v>
      </c>
      <c r="E1799" t="s">
        <v>42</v>
      </c>
      <c r="F1799">
        <v>31</v>
      </c>
      <c r="G1799" t="s">
        <v>870</v>
      </c>
      <c r="H1799">
        <v>15846073</v>
      </c>
      <c r="I1799" t="s">
        <v>28</v>
      </c>
      <c r="J1799" t="s">
        <v>27</v>
      </c>
      <c r="K1799" t="s">
        <v>27</v>
      </c>
      <c r="L1799" t="s">
        <v>27</v>
      </c>
      <c r="M1799" t="s">
        <v>27</v>
      </c>
      <c r="N1799" t="s">
        <v>27</v>
      </c>
      <c r="O1799">
        <v>4</v>
      </c>
      <c r="P1799" t="s">
        <v>29</v>
      </c>
      <c r="Q1799" s="1">
        <v>42977</v>
      </c>
    </row>
    <row r="1800" spans="1:17" x14ac:dyDescent="0.55000000000000004">
      <c r="A1800" t="s">
        <v>4556</v>
      </c>
      <c r="B1800" t="s">
        <v>4</v>
      </c>
      <c r="C1800" t="s">
        <v>88</v>
      </c>
      <c r="D1800" t="s">
        <v>1833</v>
      </c>
      <c r="E1800" t="s">
        <v>25</v>
      </c>
      <c r="F1800">
        <v>30</v>
      </c>
      <c r="G1800" t="s">
        <v>870</v>
      </c>
      <c r="H1800">
        <v>41912917</v>
      </c>
      <c r="I1800" t="s">
        <v>28</v>
      </c>
      <c r="J1800" t="s">
        <v>27</v>
      </c>
      <c r="K1800" t="s">
        <v>27</v>
      </c>
      <c r="L1800" t="s">
        <v>27</v>
      </c>
      <c r="M1800" t="s">
        <v>27</v>
      </c>
      <c r="N1800" t="s">
        <v>27</v>
      </c>
      <c r="O1800">
        <v>4</v>
      </c>
      <c r="P1800" t="s">
        <v>29</v>
      </c>
      <c r="Q1800" s="1">
        <v>42977</v>
      </c>
    </row>
    <row r="1801" spans="1:17" x14ac:dyDescent="0.55000000000000004">
      <c r="A1801" t="s">
        <v>4554</v>
      </c>
      <c r="B1801" t="s">
        <v>4</v>
      </c>
      <c r="C1801" t="s">
        <v>88</v>
      </c>
      <c r="D1801" t="s">
        <v>1834</v>
      </c>
      <c r="E1801" t="s">
        <v>25</v>
      </c>
      <c r="F1801">
        <v>31</v>
      </c>
      <c r="G1801" t="s">
        <v>870</v>
      </c>
      <c r="H1801">
        <v>18891580</v>
      </c>
      <c r="I1801" t="s">
        <v>28</v>
      </c>
      <c r="J1801" t="s">
        <v>27</v>
      </c>
      <c r="K1801" t="s">
        <v>27</v>
      </c>
      <c r="L1801" t="s">
        <v>27</v>
      </c>
      <c r="M1801" t="s">
        <v>27</v>
      </c>
      <c r="N1801" t="s">
        <v>27</v>
      </c>
      <c r="O1801">
        <v>4</v>
      </c>
      <c r="P1801" t="s">
        <v>29</v>
      </c>
      <c r="Q1801" s="1">
        <v>42562</v>
      </c>
    </row>
    <row r="1802" spans="1:17" x14ac:dyDescent="0.55000000000000004">
      <c r="A1802" t="s">
        <v>4557</v>
      </c>
      <c r="B1802" t="s">
        <v>4</v>
      </c>
      <c r="C1802" t="s">
        <v>88</v>
      </c>
      <c r="D1802" t="s">
        <v>1835</v>
      </c>
      <c r="E1802" t="s">
        <v>25</v>
      </c>
      <c r="F1802">
        <v>33</v>
      </c>
      <c r="G1802" t="s">
        <v>870</v>
      </c>
      <c r="H1802">
        <v>15665494</v>
      </c>
      <c r="I1802" t="s">
        <v>28</v>
      </c>
      <c r="J1802" t="s">
        <v>27</v>
      </c>
      <c r="K1802" t="s">
        <v>27</v>
      </c>
      <c r="L1802" t="s">
        <v>27</v>
      </c>
      <c r="M1802" t="s">
        <v>27</v>
      </c>
      <c r="N1802" t="s">
        <v>27</v>
      </c>
      <c r="O1802">
        <v>4</v>
      </c>
      <c r="P1802" t="s">
        <v>29</v>
      </c>
      <c r="Q1802" s="1">
        <v>42592</v>
      </c>
    </row>
    <row r="1803" spans="1:17" x14ac:dyDescent="0.55000000000000004">
      <c r="A1803" t="s">
        <v>4557</v>
      </c>
      <c r="B1803" t="s">
        <v>4</v>
      </c>
      <c r="C1803" t="s">
        <v>109</v>
      </c>
      <c r="D1803" t="s">
        <v>1836</v>
      </c>
      <c r="E1803" t="s">
        <v>25</v>
      </c>
      <c r="F1803">
        <v>31</v>
      </c>
      <c r="G1803" t="s">
        <v>870</v>
      </c>
      <c r="H1803">
        <v>42635244</v>
      </c>
      <c r="I1803" t="s">
        <v>28</v>
      </c>
      <c r="J1803" t="s">
        <v>27</v>
      </c>
      <c r="K1803" t="s">
        <v>27</v>
      </c>
      <c r="L1803" t="s">
        <v>28</v>
      </c>
      <c r="M1803" t="s">
        <v>27</v>
      </c>
      <c r="N1803" t="s">
        <v>27</v>
      </c>
      <c r="O1803">
        <v>3</v>
      </c>
      <c r="P1803" t="s">
        <v>32</v>
      </c>
      <c r="Q1803" s="1">
        <v>42592</v>
      </c>
    </row>
    <row r="1804" spans="1:17" x14ac:dyDescent="0.55000000000000004">
      <c r="A1804" t="s">
        <v>4555</v>
      </c>
      <c r="B1804" t="s">
        <v>4</v>
      </c>
      <c r="C1804" t="s">
        <v>88</v>
      </c>
      <c r="D1804" t="s">
        <v>1837</v>
      </c>
      <c r="E1804" t="s">
        <v>25</v>
      </c>
      <c r="F1804">
        <v>31</v>
      </c>
      <c r="G1804" t="s">
        <v>870</v>
      </c>
      <c r="H1804">
        <v>18212261</v>
      </c>
      <c r="I1804" t="s">
        <v>28</v>
      </c>
      <c r="J1804" t="s">
        <v>27</v>
      </c>
      <c r="K1804" t="s">
        <v>27</v>
      </c>
      <c r="L1804" t="s">
        <v>28</v>
      </c>
      <c r="M1804" t="s">
        <v>27</v>
      </c>
      <c r="N1804" t="s">
        <v>27</v>
      </c>
      <c r="O1804">
        <v>3</v>
      </c>
      <c r="P1804" t="s">
        <v>32</v>
      </c>
      <c r="Q1804" s="1">
        <v>42693</v>
      </c>
    </row>
    <row r="1805" spans="1:17" x14ac:dyDescent="0.55000000000000004">
      <c r="A1805" t="s">
        <v>4559</v>
      </c>
      <c r="B1805" t="s">
        <v>4</v>
      </c>
      <c r="C1805" t="s">
        <v>88</v>
      </c>
      <c r="D1805" t="s">
        <v>1838</v>
      </c>
      <c r="E1805" t="s">
        <v>25</v>
      </c>
      <c r="F1805">
        <v>32</v>
      </c>
      <c r="G1805" t="s">
        <v>870</v>
      </c>
      <c r="H1805">
        <v>47703001</v>
      </c>
      <c r="I1805" t="s">
        <v>28</v>
      </c>
      <c r="J1805" t="s">
        <v>27</v>
      </c>
      <c r="K1805" t="s">
        <v>27</v>
      </c>
      <c r="L1805" t="s">
        <v>28</v>
      </c>
      <c r="M1805" t="s">
        <v>27</v>
      </c>
      <c r="N1805" t="s">
        <v>27</v>
      </c>
      <c r="O1805">
        <v>3</v>
      </c>
      <c r="P1805" t="s">
        <v>32</v>
      </c>
      <c r="Q1805" s="1">
        <v>43004</v>
      </c>
    </row>
    <row r="1806" spans="1:17" x14ac:dyDescent="0.55000000000000004">
      <c r="A1806" t="s">
        <v>4559</v>
      </c>
      <c r="B1806" t="s">
        <v>4</v>
      </c>
      <c r="C1806" t="s">
        <v>88</v>
      </c>
      <c r="D1806" t="s">
        <v>1839</v>
      </c>
      <c r="E1806" t="s">
        <v>25</v>
      </c>
      <c r="F1806">
        <v>34</v>
      </c>
      <c r="G1806" t="s">
        <v>870</v>
      </c>
      <c r="H1806">
        <v>18889527</v>
      </c>
      <c r="I1806" t="s">
        <v>28</v>
      </c>
      <c r="J1806" t="s">
        <v>27</v>
      </c>
      <c r="K1806" t="s">
        <v>28</v>
      </c>
      <c r="L1806" t="s">
        <v>27</v>
      </c>
      <c r="M1806" t="s">
        <v>27</v>
      </c>
      <c r="N1806" t="s">
        <v>27</v>
      </c>
      <c r="O1806">
        <v>3</v>
      </c>
      <c r="P1806" t="s">
        <v>32</v>
      </c>
      <c r="Q1806" s="1">
        <v>43004</v>
      </c>
    </row>
    <row r="1807" spans="1:17" x14ac:dyDescent="0.55000000000000004">
      <c r="A1807" t="s">
        <v>4559</v>
      </c>
      <c r="B1807" t="s">
        <v>4</v>
      </c>
      <c r="C1807" t="s">
        <v>88</v>
      </c>
      <c r="D1807" t="s">
        <v>1840</v>
      </c>
      <c r="E1807" t="s">
        <v>25</v>
      </c>
      <c r="F1807">
        <v>31</v>
      </c>
      <c r="G1807" t="s">
        <v>870</v>
      </c>
      <c r="H1807">
        <v>15673855</v>
      </c>
      <c r="I1807" t="s">
        <v>28</v>
      </c>
      <c r="J1807" t="s">
        <v>27</v>
      </c>
      <c r="K1807" t="s">
        <v>28</v>
      </c>
      <c r="L1807" t="s">
        <v>27</v>
      </c>
      <c r="M1807" t="s">
        <v>27</v>
      </c>
      <c r="N1807" t="s">
        <v>27</v>
      </c>
      <c r="O1807">
        <v>3</v>
      </c>
      <c r="P1807" t="s">
        <v>32</v>
      </c>
      <c r="Q1807" s="1">
        <v>43004</v>
      </c>
    </row>
    <row r="1808" spans="1:17" x14ac:dyDescent="0.55000000000000004">
      <c r="A1808" t="s">
        <v>4554</v>
      </c>
      <c r="B1808" t="s">
        <v>4</v>
      </c>
      <c r="C1808" t="s">
        <v>88</v>
      </c>
      <c r="D1808" t="s">
        <v>1841</v>
      </c>
      <c r="E1808" t="s">
        <v>42</v>
      </c>
      <c r="F1808">
        <v>26</v>
      </c>
      <c r="G1808" t="s">
        <v>870</v>
      </c>
      <c r="H1808">
        <v>15674361</v>
      </c>
      <c r="I1808" t="s">
        <v>28</v>
      </c>
      <c r="J1808" t="s">
        <v>27</v>
      </c>
      <c r="K1808" t="s">
        <v>27</v>
      </c>
      <c r="L1808" t="s">
        <v>27</v>
      </c>
      <c r="M1808" t="s">
        <v>27</v>
      </c>
      <c r="N1808" t="s">
        <v>27</v>
      </c>
      <c r="O1808">
        <v>4</v>
      </c>
      <c r="P1808" t="s">
        <v>29</v>
      </c>
      <c r="Q1808" s="1">
        <v>42732</v>
      </c>
    </row>
    <row r="1809" spans="1:17" x14ac:dyDescent="0.55000000000000004">
      <c r="A1809" t="s">
        <v>4554</v>
      </c>
      <c r="B1809" t="s">
        <v>4</v>
      </c>
      <c r="C1809" t="s">
        <v>88</v>
      </c>
      <c r="D1809" t="s">
        <v>1842</v>
      </c>
      <c r="E1809" t="s">
        <v>25</v>
      </c>
      <c r="F1809">
        <v>31</v>
      </c>
      <c r="G1809" t="s">
        <v>870</v>
      </c>
      <c r="H1809">
        <v>46895618</v>
      </c>
      <c r="I1809" t="s">
        <v>28</v>
      </c>
      <c r="J1809" t="s">
        <v>27</v>
      </c>
      <c r="K1809" t="s">
        <v>27</v>
      </c>
      <c r="L1809" t="s">
        <v>27</v>
      </c>
      <c r="M1809" t="s">
        <v>27</v>
      </c>
      <c r="N1809" t="s">
        <v>27</v>
      </c>
      <c r="O1809">
        <v>4</v>
      </c>
      <c r="P1809" t="s">
        <v>29</v>
      </c>
      <c r="Q1809" s="1">
        <v>42732</v>
      </c>
    </row>
    <row r="1810" spans="1:17" x14ac:dyDescent="0.55000000000000004">
      <c r="A1810" t="s">
        <v>4554</v>
      </c>
      <c r="B1810" t="s">
        <v>4</v>
      </c>
      <c r="C1810" t="s">
        <v>88</v>
      </c>
      <c r="D1810" t="s">
        <v>1843</v>
      </c>
      <c r="E1810" t="s">
        <v>25</v>
      </c>
      <c r="F1810">
        <v>31</v>
      </c>
      <c r="G1810" t="s">
        <v>870</v>
      </c>
      <c r="H1810">
        <v>71528569</v>
      </c>
      <c r="I1810" t="s">
        <v>28</v>
      </c>
      <c r="J1810" t="s">
        <v>27</v>
      </c>
      <c r="K1810" t="s">
        <v>27</v>
      </c>
      <c r="L1810" t="s">
        <v>27</v>
      </c>
      <c r="M1810" t="s">
        <v>28</v>
      </c>
      <c r="N1810" t="s">
        <v>27</v>
      </c>
      <c r="O1810">
        <v>3</v>
      </c>
      <c r="P1810" t="s">
        <v>32</v>
      </c>
      <c r="Q1810" s="1">
        <v>42732</v>
      </c>
    </row>
    <row r="1811" spans="1:17" x14ac:dyDescent="0.55000000000000004">
      <c r="A1811" t="s">
        <v>4559</v>
      </c>
      <c r="B1811" t="s">
        <v>4</v>
      </c>
      <c r="C1811" t="s">
        <v>88</v>
      </c>
      <c r="D1811" t="s">
        <v>1844</v>
      </c>
      <c r="E1811" t="s">
        <v>25</v>
      </c>
      <c r="F1811">
        <v>34</v>
      </c>
      <c r="G1811" t="s">
        <v>870</v>
      </c>
      <c r="H1811">
        <v>40221561</v>
      </c>
      <c r="I1811" t="s">
        <v>28</v>
      </c>
      <c r="J1811" t="s">
        <v>27</v>
      </c>
      <c r="K1811" t="s">
        <v>27</v>
      </c>
      <c r="L1811" t="s">
        <v>27</v>
      </c>
      <c r="M1811" t="s">
        <v>28</v>
      </c>
      <c r="N1811" t="s">
        <v>27</v>
      </c>
      <c r="O1811">
        <v>3</v>
      </c>
      <c r="P1811" t="s">
        <v>32</v>
      </c>
      <c r="Q1811" s="1">
        <v>42413</v>
      </c>
    </row>
    <row r="1812" spans="1:17" x14ac:dyDescent="0.55000000000000004">
      <c r="A1812" t="s">
        <v>4559</v>
      </c>
      <c r="B1812" t="s">
        <v>4</v>
      </c>
      <c r="C1812" t="s">
        <v>88</v>
      </c>
      <c r="D1812" t="s">
        <v>1845</v>
      </c>
      <c r="E1812" t="s">
        <v>42</v>
      </c>
      <c r="F1812">
        <v>31</v>
      </c>
      <c r="G1812" t="s">
        <v>870</v>
      </c>
      <c r="H1812">
        <v>15678147</v>
      </c>
      <c r="I1812" t="s">
        <v>28</v>
      </c>
      <c r="J1812" t="s">
        <v>27</v>
      </c>
      <c r="K1812" t="s">
        <v>27</v>
      </c>
      <c r="L1812" t="s">
        <v>28</v>
      </c>
      <c r="M1812" t="s">
        <v>27</v>
      </c>
      <c r="N1812" t="s">
        <v>27</v>
      </c>
      <c r="O1812">
        <v>3</v>
      </c>
      <c r="P1812" t="s">
        <v>32</v>
      </c>
      <c r="Q1812" s="1">
        <v>42672</v>
      </c>
    </row>
    <row r="1813" spans="1:17" x14ac:dyDescent="0.55000000000000004">
      <c r="A1813" t="s">
        <v>4559</v>
      </c>
      <c r="B1813" t="s">
        <v>4</v>
      </c>
      <c r="C1813" t="s">
        <v>88</v>
      </c>
      <c r="D1813" t="s">
        <v>1846</v>
      </c>
      <c r="E1813" t="s">
        <v>42</v>
      </c>
      <c r="F1813">
        <v>32</v>
      </c>
      <c r="G1813" t="s">
        <v>870</v>
      </c>
      <c r="H1813">
        <v>41067046</v>
      </c>
      <c r="I1813" t="s">
        <v>28</v>
      </c>
      <c r="J1813" t="s">
        <v>27</v>
      </c>
      <c r="K1813" t="s">
        <v>27</v>
      </c>
      <c r="L1813" t="s">
        <v>27</v>
      </c>
      <c r="M1813" t="s">
        <v>27</v>
      </c>
      <c r="N1813" t="s">
        <v>27</v>
      </c>
      <c r="O1813">
        <v>4</v>
      </c>
      <c r="P1813" t="s">
        <v>29</v>
      </c>
      <c r="Q1813" s="1">
        <v>42672</v>
      </c>
    </row>
    <row r="1814" spans="1:17" x14ac:dyDescent="0.55000000000000004">
      <c r="A1814" t="s">
        <v>4557</v>
      </c>
      <c r="B1814" t="s">
        <v>4</v>
      </c>
      <c r="C1814" t="s">
        <v>88</v>
      </c>
      <c r="D1814" t="s">
        <v>1847</v>
      </c>
      <c r="E1814" t="s">
        <v>42</v>
      </c>
      <c r="F1814">
        <v>33</v>
      </c>
      <c r="G1814" t="s">
        <v>870</v>
      </c>
      <c r="H1814">
        <v>15865816</v>
      </c>
      <c r="I1814" t="s">
        <v>28</v>
      </c>
      <c r="J1814" t="s">
        <v>27</v>
      </c>
      <c r="K1814" t="s">
        <v>27</v>
      </c>
      <c r="L1814" t="s">
        <v>28</v>
      </c>
      <c r="M1814" t="s">
        <v>28</v>
      </c>
      <c r="N1814" t="s">
        <v>27</v>
      </c>
      <c r="O1814">
        <v>2</v>
      </c>
      <c r="P1814" t="s">
        <v>32</v>
      </c>
      <c r="Q1814" s="1">
        <v>43627</v>
      </c>
    </row>
    <row r="1815" spans="1:17" x14ac:dyDescent="0.55000000000000004">
      <c r="A1815" t="s">
        <v>4559</v>
      </c>
      <c r="B1815" t="s">
        <v>4</v>
      </c>
      <c r="C1815" t="s">
        <v>23</v>
      </c>
      <c r="D1815" t="s">
        <v>1848</v>
      </c>
      <c r="E1815" t="s">
        <v>42</v>
      </c>
      <c r="F1815">
        <v>30</v>
      </c>
      <c r="G1815" t="s">
        <v>870</v>
      </c>
      <c r="H1815">
        <v>15661741</v>
      </c>
      <c r="I1815" t="s">
        <v>28</v>
      </c>
      <c r="J1815" t="s">
        <v>27</v>
      </c>
      <c r="K1815" t="s">
        <v>27</v>
      </c>
      <c r="L1815" t="s">
        <v>27</v>
      </c>
      <c r="M1815" t="s">
        <v>28</v>
      </c>
      <c r="N1815" t="s">
        <v>27</v>
      </c>
      <c r="O1815">
        <v>3</v>
      </c>
      <c r="P1815" t="s">
        <v>32</v>
      </c>
      <c r="Q1815" s="1">
        <v>43065</v>
      </c>
    </row>
    <row r="1816" spans="1:17" x14ac:dyDescent="0.55000000000000004">
      <c r="A1816" t="s">
        <v>4559</v>
      </c>
      <c r="B1816" t="s">
        <v>4</v>
      </c>
      <c r="C1816" t="s">
        <v>88</v>
      </c>
      <c r="D1816" t="s">
        <v>1849</v>
      </c>
      <c r="E1816" t="s">
        <v>25</v>
      </c>
      <c r="F1816">
        <v>35</v>
      </c>
      <c r="G1816" t="s">
        <v>870</v>
      </c>
      <c r="H1816">
        <v>47055472</v>
      </c>
      <c r="I1816" t="s">
        <v>28</v>
      </c>
      <c r="J1816" t="s">
        <v>27</v>
      </c>
      <c r="K1816" t="s">
        <v>28</v>
      </c>
      <c r="L1816" t="s">
        <v>27</v>
      </c>
      <c r="M1816" t="s">
        <v>27</v>
      </c>
      <c r="N1816" t="s">
        <v>27</v>
      </c>
      <c r="O1816">
        <v>3</v>
      </c>
      <c r="P1816" t="s">
        <v>32</v>
      </c>
      <c r="Q1816" s="1">
        <v>43065</v>
      </c>
    </row>
    <row r="1817" spans="1:17" x14ac:dyDescent="0.55000000000000004">
      <c r="A1817" t="s">
        <v>4554</v>
      </c>
      <c r="B1817" t="s">
        <v>4</v>
      </c>
      <c r="C1817" t="s">
        <v>88</v>
      </c>
      <c r="D1817" t="s">
        <v>1850</v>
      </c>
      <c r="E1817" t="s">
        <v>42</v>
      </c>
      <c r="F1817">
        <v>32</v>
      </c>
      <c r="G1817" t="s">
        <v>870</v>
      </c>
      <c r="H1817">
        <v>46028688</v>
      </c>
      <c r="I1817" t="s">
        <v>28</v>
      </c>
      <c r="J1817" t="s">
        <v>27</v>
      </c>
      <c r="K1817" t="s">
        <v>28</v>
      </c>
      <c r="L1817" t="s">
        <v>28</v>
      </c>
      <c r="M1817" t="s">
        <v>28</v>
      </c>
      <c r="N1817" t="s">
        <v>27</v>
      </c>
      <c r="O1817">
        <v>1</v>
      </c>
      <c r="P1817" t="s">
        <v>32</v>
      </c>
      <c r="Q1817" s="1">
        <v>43361</v>
      </c>
    </row>
    <row r="1818" spans="1:17" x14ac:dyDescent="0.55000000000000004">
      <c r="A1818" t="s">
        <v>4555</v>
      </c>
      <c r="B1818" t="s">
        <v>4</v>
      </c>
      <c r="C1818" t="s">
        <v>88</v>
      </c>
      <c r="D1818" t="s">
        <v>1851</v>
      </c>
      <c r="E1818" t="s">
        <v>42</v>
      </c>
      <c r="F1818">
        <v>32</v>
      </c>
      <c r="G1818" t="s">
        <v>870</v>
      </c>
      <c r="H1818">
        <v>15662712</v>
      </c>
      <c r="I1818" t="s">
        <v>28</v>
      </c>
      <c r="J1818" t="s">
        <v>27</v>
      </c>
      <c r="K1818" t="s">
        <v>27</v>
      </c>
      <c r="L1818" t="s">
        <v>28</v>
      </c>
      <c r="M1818" t="s">
        <v>28</v>
      </c>
      <c r="N1818" t="s">
        <v>27</v>
      </c>
      <c r="O1818">
        <v>2</v>
      </c>
      <c r="P1818" t="s">
        <v>32</v>
      </c>
      <c r="Q1818" s="1">
        <v>43255</v>
      </c>
    </row>
    <row r="1819" spans="1:17" x14ac:dyDescent="0.55000000000000004">
      <c r="A1819" t="s">
        <v>4555</v>
      </c>
      <c r="B1819" t="s">
        <v>4</v>
      </c>
      <c r="C1819" t="s">
        <v>88</v>
      </c>
      <c r="D1819" t="s">
        <v>1852</v>
      </c>
      <c r="E1819" t="s">
        <v>42</v>
      </c>
      <c r="F1819">
        <v>31</v>
      </c>
      <c r="G1819" t="s">
        <v>870</v>
      </c>
      <c r="H1819">
        <v>46046946</v>
      </c>
      <c r="I1819" t="s">
        <v>28</v>
      </c>
      <c r="J1819" t="s">
        <v>27</v>
      </c>
      <c r="K1819" t="s">
        <v>27</v>
      </c>
      <c r="L1819" t="s">
        <v>28</v>
      </c>
      <c r="M1819" t="s">
        <v>27</v>
      </c>
      <c r="N1819" t="s">
        <v>27</v>
      </c>
      <c r="O1819">
        <v>3</v>
      </c>
      <c r="P1819" t="s">
        <v>32</v>
      </c>
      <c r="Q1819" s="1">
        <v>43255</v>
      </c>
    </row>
    <row r="1820" spans="1:17" x14ac:dyDescent="0.55000000000000004">
      <c r="A1820" t="s">
        <v>4554</v>
      </c>
      <c r="B1820" t="s">
        <v>4</v>
      </c>
      <c r="C1820" t="s">
        <v>88</v>
      </c>
      <c r="D1820" t="s">
        <v>1853</v>
      </c>
      <c r="E1820" t="s">
        <v>25</v>
      </c>
      <c r="F1820">
        <v>31</v>
      </c>
      <c r="G1820" t="s">
        <v>870</v>
      </c>
      <c r="H1820">
        <v>41932826</v>
      </c>
      <c r="I1820" t="s">
        <v>28</v>
      </c>
      <c r="J1820" t="s">
        <v>27</v>
      </c>
      <c r="K1820" t="s">
        <v>27</v>
      </c>
      <c r="L1820" t="s">
        <v>28</v>
      </c>
      <c r="M1820" t="s">
        <v>28</v>
      </c>
      <c r="N1820" t="s">
        <v>27</v>
      </c>
      <c r="O1820">
        <v>2</v>
      </c>
      <c r="P1820" t="s">
        <v>32</v>
      </c>
      <c r="Q1820" s="1">
        <v>43449</v>
      </c>
    </row>
    <row r="1821" spans="1:17" x14ac:dyDescent="0.55000000000000004">
      <c r="A1821" t="s">
        <v>4559</v>
      </c>
      <c r="B1821" t="s">
        <v>4</v>
      </c>
      <c r="C1821" t="s">
        <v>88</v>
      </c>
      <c r="D1821" t="s">
        <v>1854</v>
      </c>
      <c r="E1821" t="s">
        <v>25</v>
      </c>
      <c r="F1821">
        <v>31</v>
      </c>
      <c r="G1821" t="s">
        <v>870</v>
      </c>
      <c r="H1821">
        <v>41169418</v>
      </c>
      <c r="I1821" t="s">
        <v>28</v>
      </c>
      <c r="J1821" t="s">
        <v>27</v>
      </c>
      <c r="K1821" t="s">
        <v>27</v>
      </c>
      <c r="L1821" t="s">
        <v>28</v>
      </c>
      <c r="M1821" t="s">
        <v>27</v>
      </c>
      <c r="N1821" t="s">
        <v>27</v>
      </c>
      <c r="O1821">
        <v>3</v>
      </c>
      <c r="P1821" t="s">
        <v>32</v>
      </c>
      <c r="Q1821" s="1">
        <v>43614</v>
      </c>
    </row>
    <row r="1822" spans="1:17" x14ac:dyDescent="0.55000000000000004">
      <c r="A1822" t="s">
        <v>4559</v>
      </c>
      <c r="B1822" t="s">
        <v>4</v>
      </c>
      <c r="C1822" t="s">
        <v>44</v>
      </c>
      <c r="D1822" t="s">
        <v>1855</v>
      </c>
      <c r="E1822" t="s">
        <v>25</v>
      </c>
      <c r="F1822">
        <v>31</v>
      </c>
      <c r="G1822" t="s">
        <v>870</v>
      </c>
      <c r="H1822">
        <v>0</v>
      </c>
      <c r="I1822" t="s">
        <v>28</v>
      </c>
      <c r="J1822" t="s">
        <v>27</v>
      </c>
      <c r="K1822" t="s">
        <v>27</v>
      </c>
      <c r="L1822" t="s">
        <v>27</v>
      </c>
      <c r="M1822" t="s">
        <v>27</v>
      </c>
      <c r="N1822" t="s">
        <v>27</v>
      </c>
      <c r="O1822">
        <v>4</v>
      </c>
      <c r="P1822" t="s">
        <v>29</v>
      </c>
      <c r="Q1822" s="1">
        <v>43614</v>
      </c>
    </row>
    <row r="1823" spans="1:17" x14ac:dyDescent="0.55000000000000004">
      <c r="A1823" t="s">
        <v>4559</v>
      </c>
      <c r="B1823" t="s">
        <v>4</v>
      </c>
      <c r="C1823" t="s">
        <v>5</v>
      </c>
      <c r="D1823" t="s">
        <v>1856</v>
      </c>
      <c r="E1823" t="s">
        <v>42</v>
      </c>
      <c r="F1823">
        <v>31</v>
      </c>
      <c r="G1823" t="s">
        <v>870</v>
      </c>
      <c r="H1823">
        <v>44715259</v>
      </c>
      <c r="I1823" t="s">
        <v>28</v>
      </c>
      <c r="J1823" t="s">
        <v>27</v>
      </c>
      <c r="K1823" t="s">
        <v>27</v>
      </c>
      <c r="L1823" t="s">
        <v>27</v>
      </c>
      <c r="M1823" t="s">
        <v>27</v>
      </c>
      <c r="N1823" t="s">
        <v>27</v>
      </c>
      <c r="O1823">
        <v>4</v>
      </c>
      <c r="P1823" t="s">
        <v>29</v>
      </c>
      <c r="Q1823" s="1">
        <v>42420</v>
      </c>
    </row>
    <row r="1824" spans="1:17" x14ac:dyDescent="0.55000000000000004">
      <c r="A1824" t="s">
        <v>4559</v>
      </c>
      <c r="B1824" t="s">
        <v>4</v>
      </c>
      <c r="C1824" t="s">
        <v>109</v>
      </c>
      <c r="D1824" t="s">
        <v>1857</v>
      </c>
      <c r="E1824" t="s">
        <v>42</v>
      </c>
      <c r="F1824">
        <v>26</v>
      </c>
      <c r="G1824" t="s">
        <v>870</v>
      </c>
      <c r="H1824">
        <v>15669864</v>
      </c>
      <c r="I1824" t="s">
        <v>28</v>
      </c>
      <c r="J1824" t="s">
        <v>27</v>
      </c>
      <c r="K1824" t="s">
        <v>27</v>
      </c>
      <c r="L1824" t="s">
        <v>27</v>
      </c>
      <c r="M1824" t="s">
        <v>27</v>
      </c>
      <c r="N1824" t="s">
        <v>27</v>
      </c>
      <c r="O1824">
        <v>4</v>
      </c>
      <c r="P1824" t="s">
        <v>29</v>
      </c>
      <c r="Q1824" s="1">
        <v>42420</v>
      </c>
    </row>
    <row r="1825" spans="1:17" x14ac:dyDescent="0.55000000000000004">
      <c r="A1825" t="s">
        <v>4559</v>
      </c>
      <c r="B1825" t="s">
        <v>4</v>
      </c>
      <c r="C1825" t="s">
        <v>109</v>
      </c>
      <c r="D1825" t="s">
        <v>1858</v>
      </c>
      <c r="E1825" t="s">
        <v>25</v>
      </c>
      <c r="F1825">
        <v>32</v>
      </c>
      <c r="G1825" t="s">
        <v>870</v>
      </c>
      <c r="H1825">
        <v>15680244</v>
      </c>
      <c r="I1825" t="s">
        <v>28</v>
      </c>
      <c r="J1825" t="s">
        <v>27</v>
      </c>
      <c r="K1825" t="s">
        <v>27</v>
      </c>
      <c r="L1825" t="s">
        <v>27</v>
      </c>
      <c r="M1825" t="s">
        <v>27</v>
      </c>
      <c r="N1825" t="s">
        <v>27</v>
      </c>
      <c r="O1825">
        <v>4</v>
      </c>
      <c r="P1825" t="s">
        <v>29</v>
      </c>
      <c r="Q1825" s="1">
        <v>42420</v>
      </c>
    </row>
    <row r="1826" spans="1:17" x14ac:dyDescent="0.55000000000000004">
      <c r="A1826" t="s">
        <v>4559</v>
      </c>
      <c r="B1826" t="s">
        <v>4</v>
      </c>
      <c r="C1826" t="s">
        <v>109</v>
      </c>
      <c r="D1826" t="s">
        <v>1859</v>
      </c>
      <c r="E1826" t="s">
        <v>42</v>
      </c>
      <c r="F1826">
        <v>35</v>
      </c>
      <c r="G1826" t="s">
        <v>870</v>
      </c>
      <c r="H1826">
        <v>15680551</v>
      </c>
      <c r="I1826" t="s">
        <v>28</v>
      </c>
      <c r="J1826" t="s">
        <v>27</v>
      </c>
      <c r="K1826" t="s">
        <v>28</v>
      </c>
      <c r="L1826" t="s">
        <v>27</v>
      </c>
      <c r="M1826" t="s">
        <v>27</v>
      </c>
      <c r="N1826" t="s">
        <v>27</v>
      </c>
      <c r="O1826">
        <v>3</v>
      </c>
      <c r="P1826" t="s">
        <v>32</v>
      </c>
      <c r="Q1826" s="1">
        <v>42420</v>
      </c>
    </row>
    <row r="1827" spans="1:17" x14ac:dyDescent="0.55000000000000004">
      <c r="A1827" t="s">
        <v>4559</v>
      </c>
      <c r="B1827" t="s">
        <v>4</v>
      </c>
      <c r="C1827" t="s">
        <v>44</v>
      </c>
      <c r="D1827" t="s">
        <v>1860</v>
      </c>
      <c r="E1827" t="s">
        <v>42</v>
      </c>
      <c r="F1827">
        <v>32</v>
      </c>
      <c r="G1827" t="s">
        <v>870</v>
      </c>
      <c r="H1827">
        <v>15674214</v>
      </c>
      <c r="I1827" t="s">
        <v>28</v>
      </c>
      <c r="J1827" t="s">
        <v>27</v>
      </c>
      <c r="K1827" t="s">
        <v>28</v>
      </c>
      <c r="L1827" t="s">
        <v>27</v>
      </c>
      <c r="M1827" t="s">
        <v>27</v>
      </c>
      <c r="N1827" t="s">
        <v>27</v>
      </c>
      <c r="O1827">
        <v>3</v>
      </c>
      <c r="P1827" t="s">
        <v>32</v>
      </c>
      <c r="Q1827" s="1">
        <v>42732</v>
      </c>
    </row>
    <row r="1828" spans="1:17" x14ac:dyDescent="0.55000000000000004">
      <c r="A1828" t="s">
        <v>4559</v>
      </c>
      <c r="B1828" t="s">
        <v>4</v>
      </c>
      <c r="C1828" t="s">
        <v>44</v>
      </c>
      <c r="D1828" t="s">
        <v>1861</v>
      </c>
      <c r="E1828" t="s">
        <v>42</v>
      </c>
      <c r="F1828">
        <v>30</v>
      </c>
      <c r="G1828" t="s">
        <v>870</v>
      </c>
      <c r="H1828">
        <v>15719899</v>
      </c>
      <c r="I1828" t="s">
        <v>28</v>
      </c>
      <c r="J1828" t="s">
        <v>27</v>
      </c>
      <c r="K1828" t="s">
        <v>28</v>
      </c>
      <c r="L1828" t="s">
        <v>27</v>
      </c>
      <c r="M1828" t="s">
        <v>27</v>
      </c>
      <c r="N1828" t="s">
        <v>27</v>
      </c>
      <c r="O1828">
        <v>3</v>
      </c>
      <c r="P1828" t="s">
        <v>32</v>
      </c>
      <c r="Q1828" s="1">
        <v>42732</v>
      </c>
    </row>
    <row r="1829" spans="1:17" x14ac:dyDescent="0.55000000000000004">
      <c r="A1829" t="s">
        <v>4559</v>
      </c>
      <c r="B1829" t="s">
        <v>4</v>
      </c>
      <c r="C1829" t="s">
        <v>44</v>
      </c>
      <c r="D1829" t="s">
        <v>1862</v>
      </c>
      <c r="E1829" t="s">
        <v>42</v>
      </c>
      <c r="F1829">
        <v>31</v>
      </c>
      <c r="G1829" t="s">
        <v>870</v>
      </c>
      <c r="H1829">
        <v>15678870</v>
      </c>
      <c r="I1829" t="s">
        <v>28</v>
      </c>
      <c r="J1829" t="s">
        <v>27</v>
      </c>
      <c r="K1829" t="s">
        <v>27</v>
      </c>
      <c r="L1829" t="s">
        <v>28</v>
      </c>
      <c r="M1829" t="s">
        <v>27</v>
      </c>
      <c r="N1829" t="s">
        <v>27</v>
      </c>
      <c r="O1829">
        <v>3</v>
      </c>
      <c r="P1829" t="s">
        <v>32</v>
      </c>
      <c r="Q1829" s="1">
        <v>42732</v>
      </c>
    </row>
    <row r="1830" spans="1:17" x14ac:dyDescent="0.55000000000000004">
      <c r="A1830" t="s">
        <v>4556</v>
      </c>
      <c r="B1830" t="s">
        <v>3</v>
      </c>
      <c r="C1830" t="s">
        <v>23</v>
      </c>
      <c r="D1830" t="s">
        <v>1863</v>
      </c>
      <c r="E1830" t="s">
        <v>42</v>
      </c>
      <c r="F1830">
        <v>31</v>
      </c>
      <c r="G1830" t="s">
        <v>870</v>
      </c>
      <c r="H1830">
        <v>40230841</v>
      </c>
      <c r="I1830" t="s">
        <v>28</v>
      </c>
      <c r="J1830" t="s">
        <v>27</v>
      </c>
      <c r="K1830" t="s">
        <v>27</v>
      </c>
      <c r="L1830" t="s">
        <v>28</v>
      </c>
      <c r="M1830" t="s">
        <v>27</v>
      </c>
      <c r="N1830" t="s">
        <v>27</v>
      </c>
      <c r="O1830">
        <v>3</v>
      </c>
      <c r="P1830" t="s">
        <v>32</v>
      </c>
      <c r="Q1830" s="1">
        <v>42411</v>
      </c>
    </row>
    <row r="1831" spans="1:17" x14ac:dyDescent="0.55000000000000004">
      <c r="A1831" t="s">
        <v>4553</v>
      </c>
      <c r="B1831" t="s">
        <v>4</v>
      </c>
      <c r="C1831" t="s">
        <v>23</v>
      </c>
      <c r="D1831" t="s">
        <v>1864</v>
      </c>
      <c r="E1831" t="s">
        <v>42</v>
      </c>
      <c r="F1831">
        <v>28</v>
      </c>
      <c r="G1831" t="s">
        <v>870</v>
      </c>
      <c r="H1831">
        <v>0</v>
      </c>
      <c r="I1831" t="s">
        <v>28</v>
      </c>
      <c r="J1831" t="s">
        <v>27</v>
      </c>
      <c r="K1831" t="s">
        <v>27</v>
      </c>
      <c r="L1831" t="s">
        <v>28</v>
      </c>
      <c r="M1831" t="s">
        <v>27</v>
      </c>
      <c r="N1831" t="s">
        <v>27</v>
      </c>
      <c r="O1831">
        <v>3</v>
      </c>
      <c r="P1831" t="s">
        <v>32</v>
      </c>
      <c r="Q1831" s="1">
        <v>43296</v>
      </c>
    </row>
    <row r="1832" spans="1:17" x14ac:dyDescent="0.55000000000000004">
      <c r="A1832" t="s">
        <v>4559</v>
      </c>
      <c r="B1832" t="s">
        <v>4</v>
      </c>
      <c r="C1832" t="s">
        <v>44</v>
      </c>
      <c r="D1832" t="s">
        <v>1865</v>
      </c>
      <c r="E1832" t="s">
        <v>42</v>
      </c>
      <c r="F1832">
        <v>32</v>
      </c>
      <c r="G1832" t="s">
        <v>870</v>
      </c>
      <c r="H1832">
        <v>15675695</v>
      </c>
      <c r="I1832" t="s">
        <v>28</v>
      </c>
      <c r="J1832" t="s">
        <v>27</v>
      </c>
      <c r="K1832" t="s">
        <v>27</v>
      </c>
      <c r="L1832" t="s">
        <v>27</v>
      </c>
      <c r="M1832" t="s">
        <v>27</v>
      </c>
      <c r="N1832" t="s">
        <v>27</v>
      </c>
      <c r="O1832">
        <v>4</v>
      </c>
      <c r="P1832" t="s">
        <v>29</v>
      </c>
      <c r="Q1832" s="1">
        <v>43609</v>
      </c>
    </row>
    <row r="1833" spans="1:17" x14ac:dyDescent="0.55000000000000004">
      <c r="A1833" t="s">
        <v>4559</v>
      </c>
      <c r="B1833" t="s">
        <v>4</v>
      </c>
      <c r="C1833" t="s">
        <v>109</v>
      </c>
      <c r="D1833" t="s">
        <v>1866</v>
      </c>
      <c r="E1833" t="s">
        <v>42</v>
      </c>
      <c r="F1833">
        <v>30</v>
      </c>
      <c r="G1833" t="s">
        <v>870</v>
      </c>
      <c r="H1833">
        <v>0</v>
      </c>
      <c r="I1833" t="s">
        <v>28</v>
      </c>
      <c r="J1833" t="s">
        <v>27</v>
      </c>
      <c r="K1833" t="s">
        <v>27</v>
      </c>
      <c r="L1833" t="s">
        <v>27</v>
      </c>
      <c r="M1833" t="s">
        <v>27</v>
      </c>
      <c r="N1833" t="s">
        <v>27</v>
      </c>
      <c r="O1833">
        <v>4</v>
      </c>
      <c r="P1833" t="s">
        <v>29</v>
      </c>
      <c r="Q1833" s="1">
        <v>43029</v>
      </c>
    </row>
    <row r="1834" spans="1:17" x14ac:dyDescent="0.55000000000000004">
      <c r="A1834" t="s">
        <v>4559</v>
      </c>
      <c r="B1834" t="s">
        <v>4</v>
      </c>
      <c r="C1834" t="s">
        <v>109</v>
      </c>
      <c r="D1834" t="s">
        <v>1867</v>
      </c>
      <c r="E1834" t="s">
        <v>25</v>
      </c>
      <c r="F1834">
        <v>32</v>
      </c>
      <c r="G1834" t="s">
        <v>870</v>
      </c>
      <c r="H1834">
        <v>22494496</v>
      </c>
      <c r="I1834" t="s">
        <v>28</v>
      </c>
      <c r="J1834" t="s">
        <v>27</v>
      </c>
      <c r="K1834" t="s">
        <v>27</v>
      </c>
      <c r="L1834" t="s">
        <v>27</v>
      </c>
      <c r="M1834" t="s">
        <v>27</v>
      </c>
      <c r="N1834" t="s">
        <v>27</v>
      </c>
      <c r="O1834">
        <v>4</v>
      </c>
      <c r="P1834" t="s">
        <v>29</v>
      </c>
      <c r="Q1834" s="1">
        <v>43029</v>
      </c>
    </row>
    <row r="1835" spans="1:17" x14ac:dyDescent="0.55000000000000004">
      <c r="A1835" t="s">
        <v>4556</v>
      </c>
      <c r="B1835" t="s">
        <v>4</v>
      </c>
      <c r="C1835" t="s">
        <v>109</v>
      </c>
      <c r="D1835" t="s">
        <v>1868</v>
      </c>
      <c r="E1835" t="s">
        <v>25</v>
      </c>
      <c r="F1835">
        <v>30</v>
      </c>
      <c r="G1835" t="s">
        <v>870</v>
      </c>
      <c r="H1835">
        <v>15629484</v>
      </c>
      <c r="I1835" t="s">
        <v>28</v>
      </c>
      <c r="J1835" t="s">
        <v>27</v>
      </c>
      <c r="K1835" t="s">
        <v>27</v>
      </c>
      <c r="L1835" t="s">
        <v>27</v>
      </c>
      <c r="M1835" t="s">
        <v>27</v>
      </c>
      <c r="N1835" t="s">
        <v>27</v>
      </c>
      <c r="O1835">
        <v>4</v>
      </c>
      <c r="P1835" t="s">
        <v>29</v>
      </c>
      <c r="Q1835" s="1">
        <v>43413</v>
      </c>
    </row>
    <row r="1836" spans="1:17" x14ac:dyDescent="0.55000000000000004">
      <c r="A1836" t="s">
        <v>4557</v>
      </c>
      <c r="B1836" t="s">
        <v>4</v>
      </c>
      <c r="C1836" t="s">
        <v>44</v>
      </c>
      <c r="D1836" t="s">
        <v>1869</v>
      </c>
      <c r="E1836" t="s">
        <v>25</v>
      </c>
      <c r="F1836">
        <v>31</v>
      </c>
      <c r="G1836" t="s">
        <v>870</v>
      </c>
      <c r="H1836">
        <v>15675554</v>
      </c>
      <c r="I1836" t="s">
        <v>28</v>
      </c>
      <c r="J1836" t="s">
        <v>27</v>
      </c>
      <c r="K1836" t="s">
        <v>28</v>
      </c>
      <c r="L1836" t="s">
        <v>27</v>
      </c>
      <c r="M1836" t="s">
        <v>28</v>
      </c>
      <c r="N1836" t="s">
        <v>27</v>
      </c>
      <c r="O1836">
        <v>2</v>
      </c>
      <c r="P1836" t="s">
        <v>32</v>
      </c>
      <c r="Q1836" s="1">
        <v>42954</v>
      </c>
    </row>
    <row r="1837" spans="1:17" x14ac:dyDescent="0.55000000000000004">
      <c r="A1837" t="s">
        <v>4557</v>
      </c>
      <c r="B1837" t="s">
        <v>4</v>
      </c>
      <c r="C1837" t="s">
        <v>109</v>
      </c>
      <c r="D1837" t="s">
        <v>1870</v>
      </c>
      <c r="E1837" t="s">
        <v>25</v>
      </c>
      <c r="F1837">
        <v>30</v>
      </c>
      <c r="G1837" t="s">
        <v>870</v>
      </c>
      <c r="H1837">
        <v>15673995</v>
      </c>
      <c r="I1837" t="s">
        <v>28</v>
      </c>
      <c r="J1837" t="s">
        <v>27</v>
      </c>
      <c r="K1837" t="s">
        <v>28</v>
      </c>
      <c r="L1837" t="s">
        <v>27</v>
      </c>
      <c r="M1837" t="s">
        <v>28</v>
      </c>
      <c r="N1837" t="s">
        <v>27</v>
      </c>
      <c r="O1837">
        <v>2</v>
      </c>
      <c r="P1837" t="s">
        <v>32</v>
      </c>
      <c r="Q1837" s="1">
        <v>42954</v>
      </c>
    </row>
    <row r="1838" spans="1:17" x14ac:dyDescent="0.55000000000000004">
      <c r="A1838" t="s">
        <v>4553</v>
      </c>
      <c r="B1838" t="s">
        <v>4</v>
      </c>
      <c r="C1838" t="s">
        <v>109</v>
      </c>
      <c r="D1838" t="s">
        <v>1871</v>
      </c>
      <c r="E1838" t="s">
        <v>42</v>
      </c>
      <c r="F1838">
        <v>30</v>
      </c>
      <c r="G1838" t="s">
        <v>870</v>
      </c>
      <c r="H1838">
        <v>73580307</v>
      </c>
      <c r="I1838" t="s">
        <v>28</v>
      </c>
      <c r="J1838" t="s">
        <v>27</v>
      </c>
      <c r="K1838" t="s">
        <v>28</v>
      </c>
      <c r="L1838" t="s">
        <v>27</v>
      </c>
      <c r="M1838" t="s">
        <v>27</v>
      </c>
      <c r="N1838" t="s">
        <v>27</v>
      </c>
      <c r="O1838">
        <v>3</v>
      </c>
      <c r="P1838" t="s">
        <v>32</v>
      </c>
      <c r="Q1838" s="1">
        <v>43640</v>
      </c>
    </row>
    <row r="1839" spans="1:17" x14ac:dyDescent="0.55000000000000004">
      <c r="A1839" t="s">
        <v>4553</v>
      </c>
      <c r="B1839" t="s">
        <v>4</v>
      </c>
      <c r="C1839" t="s">
        <v>109</v>
      </c>
      <c r="D1839" t="s">
        <v>1872</v>
      </c>
      <c r="E1839" t="s">
        <v>42</v>
      </c>
      <c r="F1839">
        <v>30</v>
      </c>
      <c r="G1839" t="s">
        <v>870</v>
      </c>
      <c r="H1839">
        <v>15671214</v>
      </c>
      <c r="I1839" t="s">
        <v>28</v>
      </c>
      <c r="J1839" t="s">
        <v>27</v>
      </c>
      <c r="K1839" t="s">
        <v>27</v>
      </c>
      <c r="L1839" t="s">
        <v>27</v>
      </c>
      <c r="M1839" t="s">
        <v>28</v>
      </c>
      <c r="N1839" t="s">
        <v>27</v>
      </c>
      <c r="O1839">
        <v>3</v>
      </c>
      <c r="P1839" t="s">
        <v>32</v>
      </c>
      <c r="Q1839" s="1">
        <v>42787</v>
      </c>
    </row>
    <row r="1840" spans="1:17" x14ac:dyDescent="0.55000000000000004">
      <c r="A1840" t="s">
        <v>4556</v>
      </c>
      <c r="B1840" t="s">
        <v>4</v>
      </c>
      <c r="C1840" t="s">
        <v>23</v>
      </c>
      <c r="D1840" t="s">
        <v>1873</v>
      </c>
      <c r="E1840" t="s">
        <v>25</v>
      </c>
      <c r="F1840">
        <v>30</v>
      </c>
      <c r="G1840" t="s">
        <v>870</v>
      </c>
      <c r="H1840">
        <v>40816190</v>
      </c>
      <c r="I1840" t="s">
        <v>28</v>
      </c>
      <c r="J1840" t="s">
        <v>27</v>
      </c>
      <c r="K1840" t="s">
        <v>27</v>
      </c>
      <c r="L1840" t="s">
        <v>28</v>
      </c>
      <c r="M1840" t="s">
        <v>28</v>
      </c>
      <c r="N1840" t="s">
        <v>27</v>
      </c>
      <c r="O1840">
        <v>2</v>
      </c>
      <c r="P1840" t="s">
        <v>32</v>
      </c>
      <c r="Q1840" s="1">
        <v>43682</v>
      </c>
    </row>
    <row r="1841" spans="1:17" x14ac:dyDescent="0.55000000000000004">
      <c r="A1841" t="s">
        <v>4556</v>
      </c>
      <c r="B1841" t="s">
        <v>4</v>
      </c>
      <c r="C1841" t="s">
        <v>109</v>
      </c>
      <c r="D1841" t="s">
        <v>1874</v>
      </c>
      <c r="E1841" t="s">
        <v>25</v>
      </c>
      <c r="F1841">
        <v>30</v>
      </c>
      <c r="G1841" t="s">
        <v>870</v>
      </c>
      <c r="H1841">
        <v>15681162</v>
      </c>
      <c r="I1841" t="s">
        <v>28</v>
      </c>
      <c r="J1841" t="s">
        <v>27</v>
      </c>
      <c r="K1841" t="s">
        <v>27</v>
      </c>
      <c r="L1841" t="s">
        <v>27</v>
      </c>
      <c r="M1841" t="s">
        <v>28</v>
      </c>
      <c r="N1841" t="s">
        <v>27</v>
      </c>
      <c r="O1841">
        <v>3</v>
      </c>
      <c r="P1841" t="s">
        <v>32</v>
      </c>
      <c r="Q1841" s="1">
        <v>43682</v>
      </c>
    </row>
    <row r="1842" spans="1:17" x14ac:dyDescent="0.55000000000000004">
      <c r="A1842" t="s">
        <v>4556</v>
      </c>
      <c r="B1842" t="s">
        <v>4</v>
      </c>
      <c r="C1842" t="s">
        <v>44</v>
      </c>
      <c r="D1842" t="s">
        <v>1875</v>
      </c>
      <c r="E1842" t="s">
        <v>42</v>
      </c>
      <c r="F1842">
        <v>33</v>
      </c>
      <c r="G1842" t="s">
        <v>870</v>
      </c>
      <c r="H1842">
        <v>41517815</v>
      </c>
      <c r="I1842" t="s">
        <v>28</v>
      </c>
      <c r="J1842" t="s">
        <v>27</v>
      </c>
      <c r="K1842" t="s">
        <v>27</v>
      </c>
      <c r="L1842" t="s">
        <v>27</v>
      </c>
      <c r="M1842" t="s">
        <v>27</v>
      </c>
      <c r="N1842" t="s">
        <v>27</v>
      </c>
      <c r="O1842">
        <v>4</v>
      </c>
      <c r="P1842" t="s">
        <v>29</v>
      </c>
      <c r="Q1842" s="1">
        <v>43682</v>
      </c>
    </row>
    <row r="1843" spans="1:17" x14ac:dyDescent="0.55000000000000004">
      <c r="A1843" t="s">
        <v>4556</v>
      </c>
      <c r="B1843" t="s">
        <v>4</v>
      </c>
      <c r="C1843" t="s">
        <v>88</v>
      </c>
      <c r="D1843" t="s">
        <v>1876</v>
      </c>
      <c r="E1843" t="s">
        <v>42</v>
      </c>
      <c r="F1843">
        <v>33</v>
      </c>
      <c r="G1843" t="s">
        <v>870</v>
      </c>
      <c r="H1843">
        <v>15673518</v>
      </c>
      <c r="I1843" t="s">
        <v>28</v>
      </c>
      <c r="J1843" t="s">
        <v>27</v>
      </c>
      <c r="K1843" t="s">
        <v>27</v>
      </c>
      <c r="L1843" t="s">
        <v>28</v>
      </c>
      <c r="M1843" t="s">
        <v>28</v>
      </c>
      <c r="N1843" t="s">
        <v>27</v>
      </c>
      <c r="O1843">
        <v>2</v>
      </c>
      <c r="P1843" t="s">
        <v>32</v>
      </c>
      <c r="Q1843" s="1">
        <v>43682</v>
      </c>
    </row>
    <row r="1844" spans="1:17" x14ac:dyDescent="0.55000000000000004">
      <c r="A1844" t="s">
        <v>4553</v>
      </c>
      <c r="B1844" t="s">
        <v>2</v>
      </c>
      <c r="C1844" t="s">
        <v>88</v>
      </c>
      <c r="D1844" t="s">
        <v>1877</v>
      </c>
      <c r="E1844" t="s">
        <v>25</v>
      </c>
      <c r="F1844">
        <v>30</v>
      </c>
      <c r="G1844" t="s">
        <v>870</v>
      </c>
      <c r="H1844">
        <v>7039539</v>
      </c>
      <c r="I1844" t="s">
        <v>28</v>
      </c>
      <c r="J1844" t="s">
        <v>27</v>
      </c>
      <c r="K1844" t="s">
        <v>27</v>
      </c>
      <c r="L1844" t="s">
        <v>28</v>
      </c>
      <c r="M1844" t="s">
        <v>28</v>
      </c>
      <c r="N1844" t="s">
        <v>27</v>
      </c>
      <c r="O1844">
        <v>2</v>
      </c>
      <c r="P1844" t="s">
        <v>32</v>
      </c>
      <c r="Q1844" s="1">
        <v>42574</v>
      </c>
    </row>
    <row r="1845" spans="1:17" x14ac:dyDescent="0.55000000000000004">
      <c r="A1845" t="s">
        <v>4557</v>
      </c>
      <c r="B1845" t="s">
        <v>4</v>
      </c>
      <c r="C1845" t="s">
        <v>88</v>
      </c>
      <c r="D1845" t="s">
        <v>1878</v>
      </c>
      <c r="E1845" t="s">
        <v>42</v>
      </c>
      <c r="F1845">
        <v>31</v>
      </c>
      <c r="G1845" t="s">
        <v>870</v>
      </c>
      <c r="H1845">
        <v>15678218</v>
      </c>
      <c r="I1845" t="s">
        <v>28</v>
      </c>
      <c r="J1845" t="s">
        <v>27</v>
      </c>
      <c r="K1845" t="s">
        <v>27</v>
      </c>
      <c r="L1845" t="s">
        <v>28</v>
      </c>
      <c r="M1845" t="s">
        <v>27</v>
      </c>
      <c r="N1845" t="s">
        <v>27</v>
      </c>
      <c r="O1845">
        <v>3</v>
      </c>
      <c r="P1845" t="s">
        <v>32</v>
      </c>
      <c r="Q1845" s="1">
        <v>43142</v>
      </c>
    </row>
    <row r="1846" spans="1:17" x14ac:dyDescent="0.55000000000000004">
      <c r="A1846" t="s">
        <v>4557</v>
      </c>
      <c r="B1846" t="s">
        <v>4</v>
      </c>
      <c r="C1846" t="s">
        <v>88</v>
      </c>
      <c r="D1846" t="s">
        <v>1879</v>
      </c>
      <c r="E1846" t="s">
        <v>25</v>
      </c>
      <c r="F1846">
        <v>34</v>
      </c>
      <c r="G1846" t="s">
        <v>870</v>
      </c>
      <c r="H1846">
        <v>15662013</v>
      </c>
      <c r="I1846" t="s">
        <v>28</v>
      </c>
      <c r="J1846" t="s">
        <v>27</v>
      </c>
      <c r="K1846" t="s">
        <v>28</v>
      </c>
      <c r="L1846" t="s">
        <v>28</v>
      </c>
      <c r="M1846" t="s">
        <v>27</v>
      </c>
      <c r="N1846" t="s">
        <v>27</v>
      </c>
      <c r="O1846">
        <v>2</v>
      </c>
      <c r="P1846" t="s">
        <v>32</v>
      </c>
      <c r="Q1846" s="1">
        <v>43142</v>
      </c>
    </row>
    <row r="1847" spans="1:17" x14ac:dyDescent="0.55000000000000004">
      <c r="A1847" t="s">
        <v>4555</v>
      </c>
      <c r="B1847" t="s">
        <v>4</v>
      </c>
      <c r="C1847" t="s">
        <v>88</v>
      </c>
      <c r="D1847" t="s">
        <v>1880</v>
      </c>
      <c r="E1847" t="s">
        <v>42</v>
      </c>
      <c r="F1847">
        <v>30</v>
      </c>
      <c r="G1847" t="s">
        <v>870</v>
      </c>
      <c r="H1847">
        <v>15667364</v>
      </c>
      <c r="I1847" t="s">
        <v>28</v>
      </c>
      <c r="J1847" t="s">
        <v>27</v>
      </c>
      <c r="K1847" t="s">
        <v>28</v>
      </c>
      <c r="L1847" t="s">
        <v>27</v>
      </c>
      <c r="M1847" t="s">
        <v>27</v>
      </c>
      <c r="N1847" t="s">
        <v>27</v>
      </c>
      <c r="O1847">
        <v>3</v>
      </c>
      <c r="P1847" t="s">
        <v>32</v>
      </c>
      <c r="Q1847" s="1">
        <v>42949</v>
      </c>
    </row>
    <row r="1848" spans="1:17" x14ac:dyDescent="0.55000000000000004">
      <c r="A1848" t="s">
        <v>4553</v>
      </c>
      <c r="B1848" t="s">
        <v>4</v>
      </c>
      <c r="C1848" t="s">
        <v>88</v>
      </c>
      <c r="D1848" t="s">
        <v>1881</v>
      </c>
      <c r="E1848" t="s">
        <v>42</v>
      </c>
      <c r="F1848">
        <v>32</v>
      </c>
      <c r="G1848" t="s">
        <v>870</v>
      </c>
      <c r="H1848">
        <v>15681863</v>
      </c>
      <c r="I1848" t="s">
        <v>28</v>
      </c>
      <c r="J1848" t="s">
        <v>27</v>
      </c>
      <c r="K1848" t="s">
        <v>28</v>
      </c>
      <c r="L1848" t="s">
        <v>27</v>
      </c>
      <c r="M1848" t="s">
        <v>27</v>
      </c>
      <c r="N1848" t="s">
        <v>27</v>
      </c>
      <c r="O1848">
        <v>3</v>
      </c>
      <c r="P1848" t="s">
        <v>32</v>
      </c>
      <c r="Q1848" s="1">
        <v>42752</v>
      </c>
    </row>
    <row r="1849" spans="1:17" x14ac:dyDescent="0.55000000000000004">
      <c r="A1849" t="s">
        <v>4553</v>
      </c>
      <c r="B1849" t="s">
        <v>4</v>
      </c>
      <c r="C1849" t="s">
        <v>88</v>
      </c>
      <c r="D1849" t="s">
        <v>1882</v>
      </c>
      <c r="E1849" t="s">
        <v>25</v>
      </c>
      <c r="F1849">
        <v>31</v>
      </c>
      <c r="G1849" t="s">
        <v>870</v>
      </c>
      <c r="H1849">
        <v>15667128</v>
      </c>
      <c r="I1849" t="s">
        <v>28</v>
      </c>
      <c r="J1849" t="s">
        <v>27</v>
      </c>
      <c r="K1849" t="s">
        <v>27</v>
      </c>
      <c r="L1849" t="s">
        <v>27</v>
      </c>
      <c r="M1849" t="s">
        <v>27</v>
      </c>
      <c r="N1849" t="s">
        <v>27</v>
      </c>
      <c r="O1849">
        <v>4</v>
      </c>
      <c r="P1849" t="s">
        <v>29</v>
      </c>
      <c r="Q1849" s="1">
        <v>42752</v>
      </c>
    </row>
    <row r="1850" spans="1:17" x14ac:dyDescent="0.55000000000000004">
      <c r="A1850" t="s">
        <v>4554</v>
      </c>
      <c r="B1850" t="s">
        <v>4</v>
      </c>
      <c r="C1850" t="s">
        <v>88</v>
      </c>
      <c r="D1850" t="s">
        <v>1883</v>
      </c>
      <c r="E1850" t="s">
        <v>42</v>
      </c>
      <c r="F1850">
        <v>29</v>
      </c>
      <c r="G1850" t="s">
        <v>870</v>
      </c>
      <c r="H1850">
        <v>15669472</v>
      </c>
      <c r="I1850" t="s">
        <v>28</v>
      </c>
      <c r="J1850" t="s">
        <v>28</v>
      </c>
      <c r="K1850" t="s">
        <v>27</v>
      </c>
      <c r="L1850" t="s">
        <v>27</v>
      </c>
      <c r="M1850" t="s">
        <v>27</v>
      </c>
      <c r="N1850" t="s">
        <v>27</v>
      </c>
      <c r="O1850">
        <v>3</v>
      </c>
      <c r="P1850" t="s">
        <v>32</v>
      </c>
      <c r="Q1850" s="1">
        <v>42988</v>
      </c>
    </row>
    <row r="1851" spans="1:17" x14ac:dyDescent="0.55000000000000004">
      <c r="A1851" t="s">
        <v>4554</v>
      </c>
      <c r="B1851" t="s">
        <v>4</v>
      </c>
      <c r="C1851" t="s">
        <v>88</v>
      </c>
      <c r="D1851" t="s">
        <v>1884</v>
      </c>
      <c r="E1851" t="s">
        <v>42</v>
      </c>
      <c r="F1851">
        <v>32</v>
      </c>
      <c r="G1851" t="s">
        <v>870</v>
      </c>
      <c r="H1851">
        <v>15668762</v>
      </c>
      <c r="I1851" t="s">
        <v>28</v>
      </c>
      <c r="J1851" t="s">
        <v>27</v>
      </c>
      <c r="K1851" t="s">
        <v>27</v>
      </c>
      <c r="L1851" t="s">
        <v>27</v>
      </c>
      <c r="M1851" t="s">
        <v>27</v>
      </c>
      <c r="N1851" t="s">
        <v>27</v>
      </c>
      <c r="O1851">
        <v>4</v>
      </c>
      <c r="P1851" t="s">
        <v>29</v>
      </c>
      <c r="Q1851" s="1">
        <v>42988</v>
      </c>
    </row>
    <row r="1852" spans="1:17" x14ac:dyDescent="0.55000000000000004">
      <c r="A1852" t="s">
        <v>4557</v>
      </c>
      <c r="B1852" t="s">
        <v>4</v>
      </c>
      <c r="C1852" t="s">
        <v>88</v>
      </c>
      <c r="D1852" t="s">
        <v>1885</v>
      </c>
      <c r="E1852" t="s">
        <v>42</v>
      </c>
      <c r="F1852">
        <v>30</v>
      </c>
      <c r="G1852" t="s">
        <v>870</v>
      </c>
      <c r="H1852">
        <v>15676524</v>
      </c>
      <c r="I1852" t="s">
        <v>28</v>
      </c>
      <c r="J1852" t="s">
        <v>27</v>
      </c>
      <c r="K1852" t="s">
        <v>27</v>
      </c>
      <c r="L1852" t="s">
        <v>27</v>
      </c>
      <c r="M1852" t="s">
        <v>27</v>
      </c>
      <c r="N1852" t="s">
        <v>27</v>
      </c>
      <c r="O1852">
        <v>4</v>
      </c>
      <c r="P1852" t="s">
        <v>29</v>
      </c>
      <c r="Q1852" s="1">
        <v>43306</v>
      </c>
    </row>
    <row r="1853" spans="1:17" x14ac:dyDescent="0.55000000000000004">
      <c r="A1853" t="s">
        <v>4557</v>
      </c>
      <c r="B1853" t="s">
        <v>4</v>
      </c>
      <c r="C1853" t="s">
        <v>88</v>
      </c>
      <c r="D1853" t="s">
        <v>1886</v>
      </c>
      <c r="E1853" t="s">
        <v>42</v>
      </c>
      <c r="F1853">
        <v>30</v>
      </c>
      <c r="G1853" t="s">
        <v>870</v>
      </c>
      <c r="H1853">
        <v>15678231</v>
      </c>
      <c r="I1853" t="s">
        <v>28</v>
      </c>
      <c r="J1853" t="s">
        <v>28</v>
      </c>
      <c r="K1853" t="s">
        <v>27</v>
      </c>
      <c r="L1853" t="s">
        <v>27</v>
      </c>
      <c r="M1853" t="s">
        <v>27</v>
      </c>
      <c r="N1853" t="s">
        <v>27</v>
      </c>
      <c r="O1853">
        <v>3</v>
      </c>
      <c r="P1853" t="s">
        <v>32</v>
      </c>
      <c r="Q1853" s="1">
        <v>43306</v>
      </c>
    </row>
    <row r="1854" spans="1:17" x14ac:dyDescent="0.55000000000000004">
      <c r="A1854" t="s">
        <v>4557</v>
      </c>
      <c r="B1854" t="s">
        <v>4</v>
      </c>
      <c r="C1854" t="s">
        <v>5</v>
      </c>
      <c r="D1854" t="s">
        <v>1887</v>
      </c>
      <c r="E1854" t="s">
        <v>42</v>
      </c>
      <c r="F1854">
        <v>28</v>
      </c>
      <c r="G1854" t="s">
        <v>870</v>
      </c>
      <c r="H1854">
        <v>10592019</v>
      </c>
      <c r="I1854" t="s">
        <v>28</v>
      </c>
      <c r="J1854" t="s">
        <v>27</v>
      </c>
      <c r="K1854" t="s">
        <v>27</v>
      </c>
      <c r="L1854" t="s">
        <v>27</v>
      </c>
      <c r="M1854" t="s">
        <v>27</v>
      </c>
      <c r="N1854" t="s">
        <v>27</v>
      </c>
      <c r="O1854">
        <v>4</v>
      </c>
      <c r="P1854" t="s">
        <v>29</v>
      </c>
      <c r="Q1854" s="1">
        <v>43306</v>
      </c>
    </row>
    <row r="1855" spans="1:17" x14ac:dyDescent="0.55000000000000004">
      <c r="A1855" t="s">
        <v>4557</v>
      </c>
      <c r="B1855" t="s">
        <v>4</v>
      </c>
      <c r="C1855" t="s">
        <v>5</v>
      </c>
      <c r="D1855" t="s">
        <v>1888</v>
      </c>
      <c r="E1855" t="s">
        <v>25</v>
      </c>
      <c r="F1855">
        <v>30</v>
      </c>
      <c r="G1855" t="s">
        <v>870</v>
      </c>
      <c r="H1855">
        <v>15665504</v>
      </c>
      <c r="I1855" t="s">
        <v>28</v>
      </c>
      <c r="J1855" t="s">
        <v>27</v>
      </c>
      <c r="K1855" t="s">
        <v>27</v>
      </c>
      <c r="L1855" t="s">
        <v>27</v>
      </c>
      <c r="M1855" t="s">
        <v>27</v>
      </c>
      <c r="N1855" t="s">
        <v>27</v>
      </c>
      <c r="O1855">
        <v>4</v>
      </c>
      <c r="P1855" t="s">
        <v>29</v>
      </c>
      <c r="Q1855" s="1">
        <v>43306</v>
      </c>
    </row>
    <row r="1856" spans="1:17" x14ac:dyDescent="0.55000000000000004">
      <c r="A1856" t="s">
        <v>4557</v>
      </c>
      <c r="B1856" t="s">
        <v>4</v>
      </c>
      <c r="C1856" t="s">
        <v>5</v>
      </c>
      <c r="D1856" t="s">
        <v>1889</v>
      </c>
      <c r="E1856" t="s">
        <v>25</v>
      </c>
      <c r="F1856">
        <v>32</v>
      </c>
      <c r="G1856" t="s">
        <v>870</v>
      </c>
      <c r="H1856">
        <v>42635901</v>
      </c>
      <c r="I1856" t="s">
        <v>28</v>
      </c>
      <c r="J1856" t="s">
        <v>28</v>
      </c>
      <c r="K1856" t="s">
        <v>27</v>
      </c>
      <c r="L1856" t="s">
        <v>28</v>
      </c>
      <c r="M1856" t="s">
        <v>27</v>
      </c>
      <c r="N1856" t="s">
        <v>27</v>
      </c>
      <c r="O1856">
        <v>2</v>
      </c>
      <c r="P1856" t="s">
        <v>32</v>
      </c>
      <c r="Q1856" s="1">
        <v>43306</v>
      </c>
    </row>
    <row r="1857" spans="1:17" x14ac:dyDescent="0.55000000000000004">
      <c r="A1857" t="s">
        <v>4557</v>
      </c>
      <c r="B1857" t="s">
        <v>4</v>
      </c>
      <c r="C1857" t="s">
        <v>5</v>
      </c>
      <c r="D1857" t="s">
        <v>1890</v>
      </c>
      <c r="E1857" t="s">
        <v>42</v>
      </c>
      <c r="F1857">
        <v>32</v>
      </c>
      <c r="G1857" t="s">
        <v>870</v>
      </c>
      <c r="H1857">
        <v>15682932</v>
      </c>
      <c r="I1857" t="s">
        <v>28</v>
      </c>
      <c r="J1857" t="s">
        <v>28</v>
      </c>
      <c r="K1857" t="s">
        <v>28</v>
      </c>
      <c r="L1857" t="s">
        <v>28</v>
      </c>
      <c r="M1857" t="s">
        <v>27</v>
      </c>
      <c r="N1857" t="s">
        <v>27</v>
      </c>
      <c r="O1857">
        <v>1</v>
      </c>
      <c r="P1857" t="s">
        <v>32</v>
      </c>
      <c r="Q1857" s="1">
        <v>43306</v>
      </c>
    </row>
    <row r="1858" spans="1:17" x14ac:dyDescent="0.55000000000000004">
      <c r="A1858" t="s">
        <v>4554</v>
      </c>
      <c r="B1858" t="s">
        <v>4</v>
      </c>
      <c r="C1858" t="s">
        <v>88</v>
      </c>
      <c r="D1858" t="s">
        <v>1891</v>
      </c>
      <c r="E1858" t="s">
        <v>42</v>
      </c>
      <c r="F1858">
        <v>29</v>
      </c>
      <c r="G1858" t="s">
        <v>870</v>
      </c>
      <c r="H1858">
        <v>74532710</v>
      </c>
      <c r="I1858" t="s">
        <v>28</v>
      </c>
      <c r="J1858" t="s">
        <v>28</v>
      </c>
      <c r="K1858" t="s">
        <v>28</v>
      </c>
      <c r="L1858" t="s">
        <v>28</v>
      </c>
      <c r="M1858" t="s">
        <v>27</v>
      </c>
      <c r="N1858" t="s">
        <v>27</v>
      </c>
      <c r="O1858">
        <v>1</v>
      </c>
      <c r="P1858" t="s">
        <v>32</v>
      </c>
      <c r="Q1858" s="1">
        <v>43633</v>
      </c>
    </row>
    <row r="1859" spans="1:17" x14ac:dyDescent="0.55000000000000004">
      <c r="A1859" t="s">
        <v>4557</v>
      </c>
      <c r="B1859" t="s">
        <v>4</v>
      </c>
      <c r="C1859" t="s">
        <v>5</v>
      </c>
      <c r="D1859" t="s">
        <v>1892</v>
      </c>
      <c r="E1859" t="s">
        <v>42</v>
      </c>
      <c r="F1859">
        <v>30</v>
      </c>
      <c r="G1859" t="s">
        <v>870</v>
      </c>
      <c r="H1859">
        <v>15299262</v>
      </c>
      <c r="I1859" t="s">
        <v>28</v>
      </c>
      <c r="J1859" t="s">
        <v>28</v>
      </c>
      <c r="K1859" t="s">
        <v>28</v>
      </c>
      <c r="L1859" t="s">
        <v>27</v>
      </c>
      <c r="M1859" t="s">
        <v>27</v>
      </c>
      <c r="N1859" t="s">
        <v>27</v>
      </c>
      <c r="O1859">
        <v>2</v>
      </c>
      <c r="P1859" t="s">
        <v>32</v>
      </c>
      <c r="Q1859" s="1">
        <v>42870</v>
      </c>
    </row>
    <row r="1860" spans="1:17" x14ac:dyDescent="0.55000000000000004">
      <c r="A1860" t="s">
        <v>4557</v>
      </c>
      <c r="B1860" t="s">
        <v>4</v>
      </c>
      <c r="C1860" t="s">
        <v>88</v>
      </c>
      <c r="D1860" t="s">
        <v>1893</v>
      </c>
      <c r="E1860" t="s">
        <v>42</v>
      </c>
      <c r="F1860">
        <v>30</v>
      </c>
      <c r="G1860" t="s">
        <v>870</v>
      </c>
      <c r="H1860">
        <v>48164616</v>
      </c>
      <c r="I1860" t="s">
        <v>28</v>
      </c>
      <c r="J1860" t="s">
        <v>27</v>
      </c>
      <c r="K1860" t="s">
        <v>28</v>
      </c>
      <c r="L1860" t="s">
        <v>27</v>
      </c>
      <c r="M1860" t="s">
        <v>27</v>
      </c>
      <c r="N1860" t="s">
        <v>27</v>
      </c>
      <c r="O1860">
        <v>3</v>
      </c>
      <c r="P1860" t="s">
        <v>32</v>
      </c>
      <c r="Q1860" s="1">
        <v>42870</v>
      </c>
    </row>
    <row r="1861" spans="1:17" x14ac:dyDescent="0.55000000000000004">
      <c r="A1861" t="s">
        <v>4553</v>
      </c>
      <c r="B1861" t="s">
        <v>4</v>
      </c>
      <c r="C1861" t="s">
        <v>5</v>
      </c>
      <c r="D1861" t="s">
        <v>1894</v>
      </c>
      <c r="E1861" t="s">
        <v>42</v>
      </c>
      <c r="F1861">
        <v>35</v>
      </c>
      <c r="G1861" t="s">
        <v>870</v>
      </c>
      <c r="H1861">
        <v>45658931</v>
      </c>
      <c r="I1861" t="s">
        <v>28</v>
      </c>
      <c r="J1861" t="s">
        <v>28</v>
      </c>
      <c r="K1861" t="s">
        <v>27</v>
      </c>
      <c r="L1861" t="s">
        <v>27</v>
      </c>
      <c r="M1861" t="s">
        <v>27</v>
      </c>
      <c r="N1861" t="s">
        <v>27</v>
      </c>
      <c r="O1861">
        <v>3</v>
      </c>
      <c r="P1861" t="s">
        <v>32</v>
      </c>
      <c r="Q1861" s="1">
        <v>43348</v>
      </c>
    </row>
    <row r="1862" spans="1:17" x14ac:dyDescent="0.55000000000000004">
      <c r="A1862" t="s">
        <v>4553</v>
      </c>
      <c r="B1862" t="s">
        <v>4</v>
      </c>
      <c r="C1862" t="s">
        <v>5</v>
      </c>
      <c r="D1862" t="s">
        <v>1895</v>
      </c>
      <c r="E1862" t="s">
        <v>25</v>
      </c>
      <c r="F1862">
        <v>30</v>
      </c>
      <c r="G1862" t="s">
        <v>870</v>
      </c>
      <c r="H1862">
        <v>15678051</v>
      </c>
      <c r="I1862" t="s">
        <v>28</v>
      </c>
      <c r="J1862" t="s">
        <v>28</v>
      </c>
      <c r="K1862" t="s">
        <v>27</v>
      </c>
      <c r="L1862" t="s">
        <v>27</v>
      </c>
      <c r="M1862" t="s">
        <v>27</v>
      </c>
      <c r="N1862" t="s">
        <v>27</v>
      </c>
      <c r="O1862">
        <v>3</v>
      </c>
      <c r="P1862" t="s">
        <v>32</v>
      </c>
      <c r="Q1862" s="1">
        <v>43348</v>
      </c>
    </row>
    <row r="1863" spans="1:17" x14ac:dyDescent="0.55000000000000004">
      <c r="A1863" t="s">
        <v>4556</v>
      </c>
      <c r="B1863" t="s">
        <v>4</v>
      </c>
      <c r="C1863" t="s">
        <v>5</v>
      </c>
      <c r="D1863" t="s">
        <v>1896</v>
      </c>
      <c r="E1863" t="s">
        <v>25</v>
      </c>
      <c r="F1863">
        <v>30</v>
      </c>
      <c r="G1863" t="s">
        <v>870</v>
      </c>
      <c r="H1863">
        <v>15677483</v>
      </c>
      <c r="I1863" t="s">
        <v>28</v>
      </c>
      <c r="J1863" t="s">
        <v>28</v>
      </c>
      <c r="K1863" t="s">
        <v>27</v>
      </c>
      <c r="L1863" t="s">
        <v>27</v>
      </c>
      <c r="M1863" t="s">
        <v>27</v>
      </c>
      <c r="N1863" t="s">
        <v>27</v>
      </c>
      <c r="O1863">
        <v>3</v>
      </c>
      <c r="P1863" t="s">
        <v>32</v>
      </c>
      <c r="Q1863" s="1">
        <v>42821</v>
      </c>
    </row>
    <row r="1864" spans="1:17" x14ac:dyDescent="0.55000000000000004">
      <c r="A1864" t="s">
        <v>4556</v>
      </c>
      <c r="B1864" t="s">
        <v>4</v>
      </c>
      <c r="C1864" t="s">
        <v>5</v>
      </c>
      <c r="D1864" t="s">
        <v>1897</v>
      </c>
      <c r="E1864" t="s">
        <v>42</v>
      </c>
      <c r="F1864">
        <v>30</v>
      </c>
      <c r="G1864" t="s">
        <v>870</v>
      </c>
      <c r="H1864">
        <v>15662134</v>
      </c>
      <c r="I1864" t="s">
        <v>28</v>
      </c>
      <c r="J1864" t="s">
        <v>28</v>
      </c>
      <c r="K1864" t="s">
        <v>27</v>
      </c>
      <c r="L1864" t="s">
        <v>27</v>
      </c>
      <c r="M1864" t="s">
        <v>28</v>
      </c>
      <c r="N1864" t="s">
        <v>27</v>
      </c>
      <c r="O1864">
        <v>2</v>
      </c>
      <c r="P1864" t="s">
        <v>32</v>
      </c>
      <c r="Q1864" s="1">
        <v>42821</v>
      </c>
    </row>
    <row r="1865" spans="1:17" x14ac:dyDescent="0.55000000000000004">
      <c r="A1865" t="s">
        <v>4557</v>
      </c>
      <c r="B1865" t="s">
        <v>4</v>
      </c>
      <c r="C1865" t="s">
        <v>5</v>
      </c>
      <c r="D1865" t="s">
        <v>1898</v>
      </c>
      <c r="E1865" t="s">
        <v>25</v>
      </c>
      <c r="F1865">
        <v>30</v>
      </c>
      <c r="G1865" t="s">
        <v>870</v>
      </c>
      <c r="H1865">
        <v>41017908</v>
      </c>
      <c r="I1865" t="s">
        <v>28</v>
      </c>
      <c r="J1865" t="s">
        <v>27</v>
      </c>
      <c r="K1865" t="s">
        <v>27</v>
      </c>
      <c r="L1865" t="s">
        <v>27</v>
      </c>
      <c r="M1865" t="s">
        <v>28</v>
      </c>
      <c r="N1865" t="s">
        <v>27</v>
      </c>
      <c r="O1865">
        <v>3</v>
      </c>
      <c r="P1865" t="s">
        <v>32</v>
      </c>
      <c r="Q1865" s="1">
        <v>43781</v>
      </c>
    </row>
    <row r="1866" spans="1:17" x14ac:dyDescent="0.55000000000000004">
      <c r="A1866" t="s">
        <v>4556</v>
      </c>
      <c r="B1866" t="s">
        <v>4</v>
      </c>
      <c r="C1866" t="s">
        <v>5</v>
      </c>
      <c r="D1866" t="s">
        <v>1899</v>
      </c>
      <c r="E1866" t="s">
        <v>25</v>
      </c>
      <c r="F1866">
        <v>29</v>
      </c>
      <c r="G1866" t="s">
        <v>870</v>
      </c>
      <c r="H1866">
        <v>44715259</v>
      </c>
      <c r="I1866" t="s">
        <v>28</v>
      </c>
      <c r="J1866" t="s">
        <v>27</v>
      </c>
      <c r="K1866" t="s">
        <v>27</v>
      </c>
      <c r="L1866" t="s">
        <v>28</v>
      </c>
      <c r="M1866" t="s">
        <v>27</v>
      </c>
      <c r="N1866" t="s">
        <v>27</v>
      </c>
      <c r="O1866">
        <v>3</v>
      </c>
      <c r="P1866" t="s">
        <v>32</v>
      </c>
      <c r="Q1866" s="1">
        <v>42660</v>
      </c>
    </row>
    <row r="1867" spans="1:17" x14ac:dyDescent="0.55000000000000004">
      <c r="A1867" t="s">
        <v>4556</v>
      </c>
      <c r="B1867" t="s">
        <v>3</v>
      </c>
      <c r="C1867" t="s">
        <v>5</v>
      </c>
      <c r="D1867" t="s">
        <v>1900</v>
      </c>
      <c r="E1867" t="s">
        <v>25</v>
      </c>
      <c r="F1867">
        <v>30</v>
      </c>
      <c r="G1867" t="s">
        <v>870</v>
      </c>
      <c r="H1867">
        <v>80318661</v>
      </c>
      <c r="I1867" t="s">
        <v>28</v>
      </c>
      <c r="J1867" t="s">
        <v>28</v>
      </c>
      <c r="K1867" t="s">
        <v>27</v>
      </c>
      <c r="L1867" t="s">
        <v>27</v>
      </c>
      <c r="M1867" t="s">
        <v>27</v>
      </c>
      <c r="N1867" t="s">
        <v>27</v>
      </c>
      <c r="O1867">
        <v>3</v>
      </c>
      <c r="P1867" t="s">
        <v>32</v>
      </c>
      <c r="Q1867" s="1">
        <v>42660</v>
      </c>
    </row>
    <row r="1868" spans="1:17" x14ac:dyDescent="0.55000000000000004">
      <c r="A1868" t="s">
        <v>4559</v>
      </c>
      <c r="B1868" t="s">
        <v>3</v>
      </c>
      <c r="C1868" t="s">
        <v>5</v>
      </c>
      <c r="D1868" t="s">
        <v>1901</v>
      </c>
      <c r="E1868" t="s">
        <v>42</v>
      </c>
      <c r="F1868">
        <v>30</v>
      </c>
      <c r="G1868" t="s">
        <v>870</v>
      </c>
      <c r="H1868">
        <v>15843917</v>
      </c>
      <c r="I1868" t="s">
        <v>28</v>
      </c>
      <c r="J1868" t="s">
        <v>28</v>
      </c>
      <c r="K1868" t="s">
        <v>27</v>
      </c>
      <c r="L1868" t="s">
        <v>27</v>
      </c>
      <c r="M1868" t="s">
        <v>28</v>
      </c>
      <c r="N1868" t="s">
        <v>27</v>
      </c>
      <c r="O1868">
        <v>2</v>
      </c>
      <c r="P1868" t="s">
        <v>32</v>
      </c>
      <c r="Q1868" s="1">
        <v>43051</v>
      </c>
    </row>
    <row r="1869" spans="1:17" x14ac:dyDescent="0.55000000000000004">
      <c r="A1869" t="s">
        <v>4560</v>
      </c>
      <c r="B1869" t="s">
        <v>3</v>
      </c>
      <c r="C1869" t="s">
        <v>5</v>
      </c>
      <c r="D1869" t="s">
        <v>1902</v>
      </c>
      <c r="E1869" t="s">
        <v>25</v>
      </c>
      <c r="F1869">
        <v>30</v>
      </c>
      <c r="G1869" t="s">
        <v>870</v>
      </c>
      <c r="H1869">
        <v>43418354</v>
      </c>
      <c r="I1869" t="s">
        <v>28</v>
      </c>
      <c r="J1869" t="s">
        <v>28</v>
      </c>
      <c r="K1869" t="s">
        <v>27</v>
      </c>
      <c r="L1869" t="s">
        <v>28</v>
      </c>
      <c r="M1869" t="s">
        <v>28</v>
      </c>
      <c r="N1869" t="s">
        <v>27</v>
      </c>
      <c r="O1869">
        <v>1</v>
      </c>
      <c r="P1869" t="s">
        <v>32</v>
      </c>
      <c r="Q1869" s="1">
        <v>42843</v>
      </c>
    </row>
    <row r="1870" spans="1:17" x14ac:dyDescent="0.55000000000000004">
      <c r="A1870" t="s">
        <v>4559</v>
      </c>
      <c r="B1870" t="s">
        <v>3</v>
      </c>
      <c r="C1870" t="s">
        <v>5</v>
      </c>
      <c r="D1870" t="s">
        <v>1903</v>
      </c>
      <c r="E1870" t="s">
        <v>25</v>
      </c>
      <c r="F1870">
        <v>31</v>
      </c>
      <c r="G1870" t="s">
        <v>870</v>
      </c>
      <c r="H1870">
        <v>15844391</v>
      </c>
      <c r="I1870" t="s">
        <v>28</v>
      </c>
      <c r="J1870" t="s">
        <v>27</v>
      </c>
      <c r="K1870" t="s">
        <v>28</v>
      </c>
      <c r="L1870" t="s">
        <v>27</v>
      </c>
      <c r="M1870" t="s">
        <v>28</v>
      </c>
      <c r="N1870" t="s">
        <v>27</v>
      </c>
      <c r="O1870">
        <v>2</v>
      </c>
      <c r="P1870" t="s">
        <v>32</v>
      </c>
      <c r="Q1870" s="1">
        <v>43282</v>
      </c>
    </row>
    <row r="1871" spans="1:17" x14ac:dyDescent="0.55000000000000004">
      <c r="A1871" t="s">
        <v>4559</v>
      </c>
      <c r="B1871" t="s">
        <v>3</v>
      </c>
      <c r="C1871" t="s">
        <v>5</v>
      </c>
      <c r="D1871" t="s">
        <v>1904</v>
      </c>
      <c r="E1871" t="s">
        <v>42</v>
      </c>
      <c r="F1871">
        <v>32</v>
      </c>
      <c r="G1871" t="s">
        <v>870</v>
      </c>
      <c r="H1871">
        <v>80318661</v>
      </c>
      <c r="I1871" t="s">
        <v>28</v>
      </c>
      <c r="J1871" t="s">
        <v>27</v>
      </c>
      <c r="K1871" t="s">
        <v>28</v>
      </c>
      <c r="L1871" t="s">
        <v>27</v>
      </c>
      <c r="M1871" t="s">
        <v>27</v>
      </c>
      <c r="N1871" t="s">
        <v>27</v>
      </c>
      <c r="O1871">
        <v>3</v>
      </c>
      <c r="P1871" t="s">
        <v>32</v>
      </c>
      <c r="Q1871" s="1">
        <v>43282</v>
      </c>
    </row>
    <row r="1872" spans="1:17" x14ac:dyDescent="0.55000000000000004">
      <c r="A1872" t="s">
        <v>4555</v>
      </c>
      <c r="B1872" t="s">
        <v>3</v>
      </c>
      <c r="C1872" t="s">
        <v>5</v>
      </c>
      <c r="D1872" t="s">
        <v>1905</v>
      </c>
      <c r="E1872" t="s">
        <v>42</v>
      </c>
      <c r="F1872">
        <v>30</v>
      </c>
      <c r="G1872" t="s">
        <v>870</v>
      </c>
      <c r="H1872">
        <v>15843917</v>
      </c>
      <c r="I1872" t="s">
        <v>28</v>
      </c>
      <c r="J1872" t="s">
        <v>27</v>
      </c>
      <c r="K1872" t="s">
        <v>28</v>
      </c>
      <c r="L1872" t="s">
        <v>27</v>
      </c>
      <c r="M1872" t="s">
        <v>27</v>
      </c>
      <c r="N1872" t="s">
        <v>27</v>
      </c>
      <c r="O1872">
        <v>3</v>
      </c>
      <c r="P1872" t="s">
        <v>32</v>
      </c>
      <c r="Q1872" s="1">
        <v>42611</v>
      </c>
    </row>
    <row r="1873" spans="1:17" x14ac:dyDescent="0.55000000000000004">
      <c r="A1873" t="s">
        <v>4554</v>
      </c>
      <c r="B1873" t="s">
        <v>3</v>
      </c>
      <c r="C1873" t="s">
        <v>5</v>
      </c>
      <c r="D1873" t="s">
        <v>1906</v>
      </c>
      <c r="E1873" t="s">
        <v>25</v>
      </c>
      <c r="F1873">
        <v>28</v>
      </c>
      <c r="G1873" t="s">
        <v>870</v>
      </c>
      <c r="H1873">
        <v>43418354</v>
      </c>
      <c r="I1873" t="s">
        <v>28</v>
      </c>
      <c r="J1873" t="s">
        <v>27</v>
      </c>
      <c r="K1873" t="s">
        <v>28</v>
      </c>
      <c r="L1873" t="s">
        <v>28</v>
      </c>
      <c r="M1873" t="s">
        <v>28</v>
      </c>
      <c r="N1873" t="s">
        <v>27</v>
      </c>
      <c r="O1873">
        <v>1</v>
      </c>
      <c r="P1873" t="s">
        <v>32</v>
      </c>
      <c r="Q1873" s="1">
        <v>43671</v>
      </c>
    </row>
    <row r="1874" spans="1:17" x14ac:dyDescent="0.55000000000000004">
      <c r="A1874" t="s">
        <v>4554</v>
      </c>
      <c r="B1874" t="s">
        <v>3</v>
      </c>
      <c r="C1874" t="s">
        <v>5</v>
      </c>
      <c r="D1874" t="s">
        <v>1907</v>
      </c>
      <c r="E1874" t="s">
        <v>25</v>
      </c>
      <c r="F1874">
        <v>30</v>
      </c>
      <c r="G1874" t="s">
        <v>870</v>
      </c>
      <c r="H1874">
        <v>15844391</v>
      </c>
      <c r="I1874" t="s">
        <v>28</v>
      </c>
      <c r="J1874" t="s">
        <v>28</v>
      </c>
      <c r="K1874" t="s">
        <v>27</v>
      </c>
      <c r="L1874" t="s">
        <v>28</v>
      </c>
      <c r="M1874" t="s">
        <v>28</v>
      </c>
      <c r="N1874" t="s">
        <v>27</v>
      </c>
      <c r="O1874">
        <v>1</v>
      </c>
      <c r="P1874" t="s">
        <v>32</v>
      </c>
      <c r="Q1874" s="1">
        <v>43671</v>
      </c>
    </row>
    <row r="1875" spans="1:17" x14ac:dyDescent="0.55000000000000004">
      <c r="A1875" t="s">
        <v>4554</v>
      </c>
      <c r="B1875" t="s">
        <v>4</v>
      </c>
      <c r="C1875" t="s">
        <v>23</v>
      </c>
      <c r="D1875" t="s">
        <v>1908</v>
      </c>
      <c r="E1875" t="s">
        <v>25</v>
      </c>
      <c r="F1875">
        <v>30</v>
      </c>
      <c r="G1875" t="s">
        <v>870</v>
      </c>
      <c r="H1875">
        <v>15666523</v>
      </c>
      <c r="I1875" t="s">
        <v>28</v>
      </c>
      <c r="J1875" t="s">
        <v>27</v>
      </c>
      <c r="K1875" t="s">
        <v>27</v>
      </c>
      <c r="L1875" t="s">
        <v>28</v>
      </c>
      <c r="M1875" t="s">
        <v>28</v>
      </c>
      <c r="N1875" t="s">
        <v>27</v>
      </c>
      <c r="O1875">
        <v>2</v>
      </c>
      <c r="P1875" t="s">
        <v>32</v>
      </c>
      <c r="Q1875" s="1">
        <v>43671</v>
      </c>
    </row>
    <row r="1876" spans="1:17" x14ac:dyDescent="0.55000000000000004">
      <c r="A1876" t="s">
        <v>4555</v>
      </c>
      <c r="B1876" t="s">
        <v>3</v>
      </c>
      <c r="C1876" t="s">
        <v>23</v>
      </c>
      <c r="D1876" t="s">
        <v>1909</v>
      </c>
      <c r="E1876" t="s">
        <v>42</v>
      </c>
      <c r="F1876">
        <v>30</v>
      </c>
      <c r="G1876" t="s">
        <v>870</v>
      </c>
      <c r="H1876">
        <v>15298753</v>
      </c>
      <c r="I1876" t="s">
        <v>28</v>
      </c>
      <c r="J1876" t="s">
        <v>28</v>
      </c>
      <c r="K1876" t="s">
        <v>27</v>
      </c>
      <c r="L1876" t="s">
        <v>28</v>
      </c>
      <c r="M1876" t="s">
        <v>27</v>
      </c>
      <c r="N1876" t="s">
        <v>27</v>
      </c>
      <c r="O1876">
        <v>2</v>
      </c>
      <c r="P1876" t="s">
        <v>32</v>
      </c>
      <c r="Q1876" s="1">
        <v>43064</v>
      </c>
    </row>
    <row r="1877" spans="1:17" x14ac:dyDescent="0.55000000000000004">
      <c r="A1877" t="s">
        <v>4559</v>
      </c>
      <c r="B1877" t="s">
        <v>4</v>
      </c>
      <c r="C1877" t="s">
        <v>23</v>
      </c>
      <c r="D1877" t="s">
        <v>1910</v>
      </c>
      <c r="E1877" t="s">
        <v>25</v>
      </c>
      <c r="F1877">
        <v>30</v>
      </c>
      <c r="G1877" t="s">
        <v>870</v>
      </c>
      <c r="H1877">
        <v>15843734</v>
      </c>
      <c r="I1877" t="s">
        <v>28</v>
      </c>
      <c r="J1877" t="s">
        <v>28</v>
      </c>
      <c r="K1877" t="s">
        <v>27</v>
      </c>
      <c r="L1877" t="s">
        <v>28</v>
      </c>
      <c r="M1877" t="s">
        <v>28</v>
      </c>
      <c r="N1877" t="s">
        <v>27</v>
      </c>
      <c r="O1877">
        <v>1</v>
      </c>
      <c r="P1877" t="s">
        <v>32</v>
      </c>
      <c r="Q1877" s="1">
        <v>43625</v>
      </c>
    </row>
    <row r="1878" spans="1:17" x14ac:dyDescent="0.55000000000000004">
      <c r="A1878" t="s">
        <v>4556</v>
      </c>
      <c r="B1878" t="s">
        <v>3</v>
      </c>
      <c r="C1878" t="s">
        <v>23</v>
      </c>
      <c r="D1878" t="s">
        <v>1911</v>
      </c>
      <c r="E1878" t="s">
        <v>42</v>
      </c>
      <c r="F1878">
        <v>29</v>
      </c>
      <c r="G1878" t="s">
        <v>870</v>
      </c>
      <c r="H1878">
        <v>15664270</v>
      </c>
      <c r="I1878" t="s">
        <v>28</v>
      </c>
      <c r="J1878" t="s">
        <v>28</v>
      </c>
      <c r="K1878" t="s">
        <v>27</v>
      </c>
      <c r="L1878" t="s">
        <v>28</v>
      </c>
      <c r="M1878" t="s">
        <v>27</v>
      </c>
      <c r="N1878" t="s">
        <v>27</v>
      </c>
      <c r="O1878">
        <v>2</v>
      </c>
      <c r="P1878" t="s">
        <v>32</v>
      </c>
      <c r="Q1878" s="1">
        <v>42445</v>
      </c>
    </row>
    <row r="1879" spans="1:17" x14ac:dyDescent="0.55000000000000004">
      <c r="A1879" t="s">
        <v>4557</v>
      </c>
      <c r="B1879" t="s">
        <v>4</v>
      </c>
      <c r="C1879" t="s">
        <v>23</v>
      </c>
      <c r="D1879" t="s">
        <v>1912</v>
      </c>
      <c r="E1879" t="s">
        <v>25</v>
      </c>
      <c r="F1879">
        <v>30</v>
      </c>
      <c r="G1879" t="s">
        <v>870</v>
      </c>
      <c r="H1879">
        <v>80279731</v>
      </c>
      <c r="I1879" t="s">
        <v>28</v>
      </c>
      <c r="J1879" t="s">
        <v>27</v>
      </c>
      <c r="K1879" t="s">
        <v>27</v>
      </c>
      <c r="L1879" t="s">
        <v>27</v>
      </c>
      <c r="M1879" t="s">
        <v>27</v>
      </c>
      <c r="N1879" t="s">
        <v>27</v>
      </c>
      <c r="O1879">
        <v>4</v>
      </c>
      <c r="P1879" t="s">
        <v>29</v>
      </c>
      <c r="Q1879" s="1">
        <v>42823</v>
      </c>
    </row>
    <row r="1880" spans="1:17" x14ac:dyDescent="0.55000000000000004">
      <c r="A1880" t="s">
        <v>4554</v>
      </c>
      <c r="B1880" t="s">
        <v>3</v>
      </c>
      <c r="C1880" t="s">
        <v>23</v>
      </c>
      <c r="D1880" t="s">
        <v>1913</v>
      </c>
      <c r="E1880" t="s">
        <v>25</v>
      </c>
      <c r="F1880">
        <v>33</v>
      </c>
      <c r="G1880" t="s">
        <v>870</v>
      </c>
      <c r="H1880">
        <v>10466002</v>
      </c>
      <c r="I1880" t="s">
        <v>28</v>
      </c>
      <c r="J1880" t="s">
        <v>27</v>
      </c>
      <c r="K1880" t="s">
        <v>27</v>
      </c>
      <c r="L1880" t="s">
        <v>27</v>
      </c>
      <c r="M1880" t="s">
        <v>27</v>
      </c>
      <c r="N1880" t="s">
        <v>27</v>
      </c>
      <c r="O1880">
        <v>4</v>
      </c>
      <c r="P1880" t="s">
        <v>29</v>
      </c>
      <c r="Q1880" s="1">
        <v>43102</v>
      </c>
    </row>
    <row r="1881" spans="1:17" x14ac:dyDescent="0.55000000000000004">
      <c r="A1881" t="s">
        <v>4554</v>
      </c>
      <c r="B1881" t="s">
        <v>3</v>
      </c>
      <c r="C1881" t="s">
        <v>88</v>
      </c>
      <c r="D1881" t="s">
        <v>1914</v>
      </c>
      <c r="E1881" t="s">
        <v>42</v>
      </c>
      <c r="F1881">
        <v>34</v>
      </c>
      <c r="G1881" t="s">
        <v>870</v>
      </c>
      <c r="H1881">
        <v>41582808</v>
      </c>
      <c r="I1881" t="s">
        <v>28</v>
      </c>
      <c r="J1881" t="s">
        <v>27</v>
      </c>
      <c r="K1881" t="s">
        <v>28</v>
      </c>
      <c r="L1881" t="s">
        <v>27</v>
      </c>
      <c r="M1881" t="s">
        <v>27</v>
      </c>
      <c r="N1881" t="s">
        <v>27</v>
      </c>
      <c r="O1881">
        <v>3</v>
      </c>
      <c r="P1881" t="s">
        <v>32</v>
      </c>
      <c r="Q1881" s="1">
        <v>43102</v>
      </c>
    </row>
    <row r="1882" spans="1:17" x14ac:dyDescent="0.55000000000000004">
      <c r="A1882" t="s">
        <v>4555</v>
      </c>
      <c r="B1882" t="s">
        <v>3</v>
      </c>
      <c r="C1882" t="s">
        <v>23</v>
      </c>
      <c r="D1882" t="s">
        <v>1915</v>
      </c>
      <c r="E1882" t="s">
        <v>25</v>
      </c>
      <c r="F1882">
        <v>27</v>
      </c>
      <c r="G1882" t="s">
        <v>870</v>
      </c>
      <c r="H1882">
        <v>45919012</v>
      </c>
      <c r="I1882" t="s">
        <v>28</v>
      </c>
      <c r="J1882" t="s">
        <v>27</v>
      </c>
      <c r="K1882" t="s">
        <v>28</v>
      </c>
      <c r="L1882" t="s">
        <v>27</v>
      </c>
      <c r="M1882" t="s">
        <v>27</v>
      </c>
      <c r="N1882" t="s">
        <v>27</v>
      </c>
      <c r="O1882">
        <v>3</v>
      </c>
      <c r="P1882" t="s">
        <v>32</v>
      </c>
      <c r="Q1882" s="1">
        <v>42827</v>
      </c>
    </row>
    <row r="1883" spans="1:17" x14ac:dyDescent="0.55000000000000004">
      <c r="A1883" t="s">
        <v>4556</v>
      </c>
      <c r="B1883" t="s">
        <v>4</v>
      </c>
      <c r="C1883" t="s">
        <v>23</v>
      </c>
      <c r="D1883" t="s">
        <v>1916</v>
      </c>
      <c r="E1883" t="s">
        <v>25</v>
      </c>
      <c r="F1883">
        <v>32</v>
      </c>
      <c r="G1883" t="s">
        <v>870</v>
      </c>
      <c r="H1883">
        <v>15681080</v>
      </c>
      <c r="I1883" t="s">
        <v>28</v>
      </c>
      <c r="J1883" t="s">
        <v>27</v>
      </c>
      <c r="K1883" t="s">
        <v>28</v>
      </c>
      <c r="L1883" t="s">
        <v>27</v>
      </c>
      <c r="M1883" t="s">
        <v>27</v>
      </c>
      <c r="N1883" t="s">
        <v>27</v>
      </c>
      <c r="O1883">
        <v>3</v>
      </c>
      <c r="P1883" t="s">
        <v>32</v>
      </c>
      <c r="Q1883" s="1">
        <v>43164</v>
      </c>
    </row>
    <row r="1884" spans="1:17" x14ac:dyDescent="0.55000000000000004">
      <c r="A1884" t="s">
        <v>4556</v>
      </c>
      <c r="B1884" t="s">
        <v>3</v>
      </c>
      <c r="C1884" t="s">
        <v>23</v>
      </c>
      <c r="D1884" t="s">
        <v>1917</v>
      </c>
      <c r="E1884" t="s">
        <v>42</v>
      </c>
      <c r="F1884">
        <v>32</v>
      </c>
      <c r="G1884" t="s">
        <v>870</v>
      </c>
      <c r="H1884">
        <v>15660957</v>
      </c>
      <c r="I1884" t="s">
        <v>28</v>
      </c>
      <c r="J1884" t="s">
        <v>27</v>
      </c>
      <c r="K1884" t="s">
        <v>27</v>
      </c>
      <c r="L1884" t="s">
        <v>27</v>
      </c>
      <c r="M1884" t="s">
        <v>27</v>
      </c>
      <c r="N1884" t="s">
        <v>27</v>
      </c>
      <c r="O1884">
        <v>4</v>
      </c>
      <c r="P1884" t="s">
        <v>29</v>
      </c>
      <c r="Q1884" s="1">
        <v>43164</v>
      </c>
    </row>
    <row r="1885" spans="1:17" x14ac:dyDescent="0.55000000000000004">
      <c r="A1885" t="s">
        <v>4556</v>
      </c>
      <c r="B1885" t="s">
        <v>3</v>
      </c>
      <c r="C1885" t="s">
        <v>23</v>
      </c>
      <c r="D1885" t="s">
        <v>1918</v>
      </c>
      <c r="E1885" t="s">
        <v>42</v>
      </c>
      <c r="F1885">
        <v>30</v>
      </c>
      <c r="G1885" t="s">
        <v>870</v>
      </c>
      <c r="H1885">
        <v>15681824</v>
      </c>
      <c r="I1885" t="s">
        <v>28</v>
      </c>
      <c r="J1885" t="s">
        <v>27</v>
      </c>
      <c r="K1885" t="s">
        <v>27</v>
      </c>
      <c r="L1885" t="s">
        <v>28</v>
      </c>
      <c r="M1885" t="s">
        <v>27</v>
      </c>
      <c r="N1885" t="s">
        <v>27</v>
      </c>
      <c r="O1885">
        <v>3</v>
      </c>
      <c r="P1885" t="s">
        <v>32</v>
      </c>
      <c r="Q1885" s="1">
        <v>43164</v>
      </c>
    </row>
    <row r="1886" spans="1:17" x14ac:dyDescent="0.55000000000000004">
      <c r="A1886" t="s">
        <v>4559</v>
      </c>
      <c r="B1886" t="s">
        <v>4</v>
      </c>
      <c r="C1886" t="s">
        <v>23</v>
      </c>
      <c r="D1886" t="s">
        <v>1919</v>
      </c>
      <c r="E1886" t="s">
        <v>42</v>
      </c>
      <c r="F1886">
        <v>29</v>
      </c>
      <c r="G1886" t="s">
        <v>870</v>
      </c>
      <c r="H1886">
        <v>15681935</v>
      </c>
      <c r="I1886" t="s">
        <v>28</v>
      </c>
      <c r="J1886" t="s">
        <v>27</v>
      </c>
      <c r="K1886" t="s">
        <v>27</v>
      </c>
      <c r="L1886" t="s">
        <v>28</v>
      </c>
      <c r="M1886" t="s">
        <v>27</v>
      </c>
      <c r="N1886" t="s">
        <v>27</v>
      </c>
      <c r="O1886">
        <v>3</v>
      </c>
      <c r="P1886" t="s">
        <v>32</v>
      </c>
      <c r="Q1886" s="1">
        <v>42691</v>
      </c>
    </row>
    <row r="1887" spans="1:17" x14ac:dyDescent="0.55000000000000004">
      <c r="A1887" t="s">
        <v>4557</v>
      </c>
      <c r="B1887" t="s">
        <v>3</v>
      </c>
      <c r="C1887" t="s">
        <v>23</v>
      </c>
      <c r="D1887" t="s">
        <v>1920</v>
      </c>
      <c r="E1887" t="s">
        <v>25</v>
      </c>
      <c r="F1887">
        <v>29</v>
      </c>
      <c r="G1887" t="s">
        <v>870</v>
      </c>
      <c r="H1887">
        <v>42827271</v>
      </c>
      <c r="I1887" t="s">
        <v>28</v>
      </c>
      <c r="J1887" t="s">
        <v>28</v>
      </c>
      <c r="K1887" t="s">
        <v>27</v>
      </c>
      <c r="L1887" t="s">
        <v>28</v>
      </c>
      <c r="M1887" t="s">
        <v>27</v>
      </c>
      <c r="N1887" t="s">
        <v>27</v>
      </c>
      <c r="O1887">
        <v>2</v>
      </c>
      <c r="P1887" t="s">
        <v>32</v>
      </c>
      <c r="Q1887" s="1">
        <v>42758</v>
      </c>
    </row>
    <row r="1888" spans="1:17" x14ac:dyDescent="0.55000000000000004">
      <c r="A1888" t="s">
        <v>4554</v>
      </c>
      <c r="B1888" t="s">
        <v>3</v>
      </c>
      <c r="C1888" t="s">
        <v>23</v>
      </c>
      <c r="D1888" t="s">
        <v>1921</v>
      </c>
      <c r="E1888" t="s">
        <v>25</v>
      </c>
      <c r="F1888">
        <v>30</v>
      </c>
      <c r="G1888" t="s">
        <v>870</v>
      </c>
      <c r="H1888">
        <v>80319956</v>
      </c>
      <c r="I1888" t="s">
        <v>28</v>
      </c>
      <c r="J1888" t="s">
        <v>28</v>
      </c>
      <c r="K1888" t="s">
        <v>27</v>
      </c>
      <c r="L1888" t="s">
        <v>27</v>
      </c>
      <c r="M1888" t="s">
        <v>27</v>
      </c>
      <c r="N1888" t="s">
        <v>27</v>
      </c>
      <c r="O1888">
        <v>3</v>
      </c>
      <c r="P1888" t="s">
        <v>32</v>
      </c>
      <c r="Q1888" s="1">
        <v>42486</v>
      </c>
    </row>
    <row r="1889" spans="1:17" x14ac:dyDescent="0.55000000000000004">
      <c r="A1889" t="s">
        <v>4555</v>
      </c>
      <c r="B1889" t="s">
        <v>3</v>
      </c>
      <c r="C1889" t="s">
        <v>23</v>
      </c>
      <c r="D1889" t="s">
        <v>1922</v>
      </c>
      <c r="E1889" t="s">
        <v>42</v>
      </c>
      <c r="F1889">
        <v>29</v>
      </c>
      <c r="G1889" t="s">
        <v>870</v>
      </c>
      <c r="H1889">
        <v>71519862</v>
      </c>
      <c r="I1889" t="s">
        <v>28</v>
      </c>
      <c r="J1889" t="s">
        <v>27</v>
      </c>
      <c r="K1889" t="s">
        <v>27</v>
      </c>
      <c r="L1889" t="s">
        <v>27</v>
      </c>
      <c r="M1889" t="s">
        <v>27</v>
      </c>
      <c r="N1889" t="s">
        <v>27</v>
      </c>
      <c r="O1889">
        <v>4</v>
      </c>
      <c r="P1889" t="s">
        <v>29</v>
      </c>
      <c r="Q1889" s="1">
        <v>43600</v>
      </c>
    </row>
    <row r="1890" spans="1:17" x14ac:dyDescent="0.55000000000000004">
      <c r="A1890" t="s">
        <v>4555</v>
      </c>
      <c r="B1890" t="s">
        <v>4</v>
      </c>
      <c r="C1890" t="s">
        <v>23</v>
      </c>
      <c r="D1890" t="s">
        <v>1923</v>
      </c>
      <c r="E1890" t="s">
        <v>25</v>
      </c>
      <c r="F1890">
        <v>28</v>
      </c>
      <c r="G1890" t="s">
        <v>870</v>
      </c>
      <c r="H1890">
        <v>15677365</v>
      </c>
      <c r="I1890" t="s">
        <v>28</v>
      </c>
      <c r="J1890" t="s">
        <v>27</v>
      </c>
      <c r="K1890" t="s">
        <v>27</v>
      </c>
      <c r="L1890" t="s">
        <v>27</v>
      </c>
      <c r="M1890" t="s">
        <v>27</v>
      </c>
      <c r="N1890" t="s">
        <v>27</v>
      </c>
      <c r="O1890">
        <v>4</v>
      </c>
      <c r="P1890" t="s">
        <v>29</v>
      </c>
      <c r="Q1890" s="1">
        <v>43600</v>
      </c>
    </row>
    <row r="1891" spans="1:17" x14ac:dyDescent="0.55000000000000004">
      <c r="A1891" t="s">
        <v>4559</v>
      </c>
      <c r="B1891" t="s">
        <v>4</v>
      </c>
      <c r="C1891" t="s">
        <v>23</v>
      </c>
      <c r="D1891" t="s">
        <v>1924</v>
      </c>
      <c r="E1891" t="s">
        <v>42</v>
      </c>
      <c r="F1891">
        <v>31</v>
      </c>
      <c r="G1891" t="s">
        <v>870</v>
      </c>
      <c r="H1891">
        <v>15668735</v>
      </c>
      <c r="I1891" t="s">
        <v>28</v>
      </c>
      <c r="J1891" t="s">
        <v>27</v>
      </c>
      <c r="K1891" t="s">
        <v>27</v>
      </c>
      <c r="L1891" t="s">
        <v>27</v>
      </c>
      <c r="M1891" t="s">
        <v>27</v>
      </c>
      <c r="N1891" t="s">
        <v>27</v>
      </c>
      <c r="O1891">
        <v>4</v>
      </c>
      <c r="P1891" t="s">
        <v>29</v>
      </c>
      <c r="Q1891" s="1">
        <v>43760</v>
      </c>
    </row>
    <row r="1892" spans="1:17" x14ac:dyDescent="0.55000000000000004">
      <c r="A1892" t="s">
        <v>4559</v>
      </c>
      <c r="B1892" t="s">
        <v>4</v>
      </c>
      <c r="C1892" t="s">
        <v>23</v>
      </c>
      <c r="D1892" t="s">
        <v>1925</v>
      </c>
      <c r="E1892" t="s">
        <v>42</v>
      </c>
      <c r="F1892">
        <v>28</v>
      </c>
      <c r="G1892" t="s">
        <v>870</v>
      </c>
      <c r="H1892">
        <v>15665416</v>
      </c>
      <c r="I1892" t="s">
        <v>28</v>
      </c>
      <c r="J1892" t="s">
        <v>28</v>
      </c>
      <c r="K1892" t="s">
        <v>28</v>
      </c>
      <c r="L1892" t="s">
        <v>27</v>
      </c>
      <c r="M1892" t="s">
        <v>27</v>
      </c>
      <c r="N1892" t="s">
        <v>27</v>
      </c>
      <c r="O1892">
        <v>2</v>
      </c>
      <c r="P1892" t="s">
        <v>32</v>
      </c>
      <c r="Q1892" s="1">
        <v>43760</v>
      </c>
    </row>
    <row r="1893" spans="1:17" x14ac:dyDescent="0.55000000000000004">
      <c r="A1893" t="s">
        <v>4554</v>
      </c>
      <c r="B1893" t="s">
        <v>4</v>
      </c>
      <c r="C1893" t="s">
        <v>23</v>
      </c>
      <c r="D1893" t="s">
        <v>1926</v>
      </c>
      <c r="E1893" t="s">
        <v>25</v>
      </c>
      <c r="F1893">
        <v>29</v>
      </c>
      <c r="G1893" t="s">
        <v>870</v>
      </c>
      <c r="H1893">
        <v>15865789</v>
      </c>
      <c r="I1893" t="s">
        <v>28</v>
      </c>
      <c r="J1893" t="s">
        <v>27</v>
      </c>
      <c r="K1893" t="s">
        <v>28</v>
      </c>
      <c r="L1893" t="s">
        <v>27</v>
      </c>
      <c r="M1893" t="s">
        <v>28</v>
      </c>
      <c r="N1893" t="s">
        <v>27</v>
      </c>
      <c r="O1893">
        <v>2</v>
      </c>
      <c r="P1893" t="s">
        <v>32</v>
      </c>
      <c r="Q1893" s="1">
        <v>43542</v>
      </c>
    </row>
    <row r="1894" spans="1:17" x14ac:dyDescent="0.55000000000000004">
      <c r="A1894" t="s">
        <v>4554</v>
      </c>
      <c r="B1894" t="s">
        <v>4</v>
      </c>
      <c r="C1894" t="s">
        <v>23</v>
      </c>
      <c r="D1894" t="s">
        <v>1927</v>
      </c>
      <c r="E1894" t="s">
        <v>42</v>
      </c>
      <c r="F1894">
        <v>29</v>
      </c>
      <c r="G1894" t="s">
        <v>870</v>
      </c>
      <c r="H1894">
        <v>15682894</v>
      </c>
      <c r="I1894" t="s">
        <v>28</v>
      </c>
      <c r="J1894" t="s">
        <v>28</v>
      </c>
      <c r="K1894" t="s">
        <v>28</v>
      </c>
      <c r="L1894" t="s">
        <v>27</v>
      </c>
      <c r="M1894" t="s">
        <v>28</v>
      </c>
      <c r="N1894" t="s">
        <v>27</v>
      </c>
      <c r="O1894">
        <v>1</v>
      </c>
      <c r="P1894" t="s">
        <v>32</v>
      </c>
      <c r="Q1894" s="1">
        <v>43542</v>
      </c>
    </row>
    <row r="1895" spans="1:17" x14ac:dyDescent="0.55000000000000004">
      <c r="A1895" t="s">
        <v>4555</v>
      </c>
      <c r="B1895" t="s">
        <v>4</v>
      </c>
      <c r="C1895" t="s">
        <v>23</v>
      </c>
      <c r="D1895" t="s">
        <v>1928</v>
      </c>
      <c r="E1895" t="s">
        <v>42</v>
      </c>
      <c r="F1895">
        <v>30</v>
      </c>
      <c r="G1895" t="s">
        <v>870</v>
      </c>
      <c r="H1895">
        <v>15298655</v>
      </c>
      <c r="I1895" t="s">
        <v>28</v>
      </c>
      <c r="J1895" t="s">
        <v>28</v>
      </c>
      <c r="K1895" t="s">
        <v>28</v>
      </c>
      <c r="L1895" t="s">
        <v>28</v>
      </c>
      <c r="M1895" t="s">
        <v>27</v>
      </c>
      <c r="N1895" t="s">
        <v>27</v>
      </c>
      <c r="O1895">
        <v>1</v>
      </c>
      <c r="P1895" t="s">
        <v>32</v>
      </c>
      <c r="Q1895" s="1">
        <v>43093</v>
      </c>
    </row>
    <row r="1896" spans="1:17" x14ac:dyDescent="0.55000000000000004">
      <c r="A1896" t="s">
        <v>4559</v>
      </c>
      <c r="B1896" t="s">
        <v>4</v>
      </c>
      <c r="C1896" t="s">
        <v>23</v>
      </c>
      <c r="D1896" t="s">
        <v>1929</v>
      </c>
      <c r="E1896" t="s">
        <v>25</v>
      </c>
      <c r="F1896">
        <v>29</v>
      </c>
      <c r="G1896" t="s">
        <v>870</v>
      </c>
      <c r="H1896">
        <v>44573792</v>
      </c>
      <c r="I1896" t="s">
        <v>28</v>
      </c>
      <c r="J1896" t="s">
        <v>28</v>
      </c>
      <c r="K1896" t="s">
        <v>27</v>
      </c>
      <c r="L1896" t="s">
        <v>27</v>
      </c>
      <c r="M1896" t="s">
        <v>27</v>
      </c>
      <c r="N1896" t="s">
        <v>27</v>
      </c>
      <c r="O1896">
        <v>3</v>
      </c>
      <c r="P1896" t="s">
        <v>32</v>
      </c>
      <c r="Q1896" s="1">
        <v>42703</v>
      </c>
    </row>
    <row r="1897" spans="1:17" x14ac:dyDescent="0.55000000000000004">
      <c r="A1897" t="s">
        <v>4557</v>
      </c>
      <c r="B1897" t="s">
        <v>4</v>
      </c>
      <c r="C1897" t="s">
        <v>23</v>
      </c>
      <c r="D1897" t="s">
        <v>1930</v>
      </c>
      <c r="E1897" t="s">
        <v>25</v>
      </c>
      <c r="F1897">
        <v>26</v>
      </c>
      <c r="G1897" t="s">
        <v>870</v>
      </c>
      <c r="H1897">
        <v>46268651</v>
      </c>
      <c r="I1897" t="s">
        <v>28</v>
      </c>
      <c r="J1897" t="s">
        <v>27</v>
      </c>
      <c r="K1897" t="s">
        <v>27</v>
      </c>
      <c r="L1897" t="s">
        <v>27</v>
      </c>
      <c r="M1897" t="s">
        <v>28</v>
      </c>
      <c r="N1897" t="s">
        <v>27</v>
      </c>
      <c r="O1897">
        <v>3</v>
      </c>
      <c r="P1897" t="s">
        <v>32</v>
      </c>
      <c r="Q1897" s="1">
        <v>43074</v>
      </c>
    </row>
    <row r="1898" spans="1:17" x14ac:dyDescent="0.55000000000000004">
      <c r="A1898" t="s">
        <v>4558</v>
      </c>
      <c r="B1898" t="s">
        <v>4</v>
      </c>
      <c r="C1898" t="s">
        <v>23</v>
      </c>
      <c r="D1898" t="s">
        <v>1931</v>
      </c>
      <c r="E1898" t="s">
        <v>42</v>
      </c>
      <c r="F1898">
        <v>29</v>
      </c>
      <c r="G1898" t="s">
        <v>870</v>
      </c>
      <c r="H1898">
        <v>40989685</v>
      </c>
      <c r="I1898" t="s">
        <v>28</v>
      </c>
      <c r="J1898" t="s">
        <v>28</v>
      </c>
      <c r="K1898" t="s">
        <v>27</v>
      </c>
      <c r="L1898" t="s">
        <v>28</v>
      </c>
      <c r="M1898" t="s">
        <v>28</v>
      </c>
      <c r="N1898" t="s">
        <v>27</v>
      </c>
      <c r="O1898">
        <v>1</v>
      </c>
      <c r="P1898" t="s">
        <v>32</v>
      </c>
      <c r="Q1898" s="1">
        <v>42373</v>
      </c>
    </row>
    <row r="1899" spans="1:17" x14ac:dyDescent="0.55000000000000004">
      <c r="A1899" t="s">
        <v>4554</v>
      </c>
      <c r="B1899" t="s">
        <v>4</v>
      </c>
      <c r="C1899" t="s">
        <v>23</v>
      </c>
      <c r="D1899" t="s">
        <v>1932</v>
      </c>
      <c r="E1899" t="s">
        <v>42</v>
      </c>
      <c r="F1899">
        <v>29</v>
      </c>
      <c r="G1899" t="s">
        <v>870</v>
      </c>
      <c r="H1899">
        <v>40880808</v>
      </c>
      <c r="I1899" t="s">
        <v>28</v>
      </c>
      <c r="J1899" t="s">
        <v>28</v>
      </c>
      <c r="K1899" t="s">
        <v>27</v>
      </c>
      <c r="L1899" t="s">
        <v>27</v>
      </c>
      <c r="M1899" t="s">
        <v>28</v>
      </c>
      <c r="N1899" t="s">
        <v>27</v>
      </c>
      <c r="O1899">
        <v>2</v>
      </c>
      <c r="P1899" t="s">
        <v>32</v>
      </c>
      <c r="Q1899" s="1">
        <v>43014</v>
      </c>
    </row>
    <row r="1900" spans="1:17" x14ac:dyDescent="0.55000000000000004">
      <c r="A1900" t="s">
        <v>4555</v>
      </c>
      <c r="B1900" t="s">
        <v>4</v>
      </c>
      <c r="C1900" t="s">
        <v>23</v>
      </c>
      <c r="D1900" t="s">
        <v>1933</v>
      </c>
      <c r="E1900" t="s">
        <v>25</v>
      </c>
      <c r="F1900">
        <v>29</v>
      </c>
      <c r="G1900" t="s">
        <v>870</v>
      </c>
      <c r="H1900">
        <v>15671109</v>
      </c>
      <c r="I1900" t="s">
        <v>28</v>
      </c>
      <c r="J1900" t="s">
        <v>28</v>
      </c>
      <c r="K1900" t="s">
        <v>27</v>
      </c>
      <c r="L1900" t="s">
        <v>27</v>
      </c>
      <c r="M1900" t="s">
        <v>27</v>
      </c>
      <c r="N1900" t="s">
        <v>27</v>
      </c>
      <c r="O1900">
        <v>3</v>
      </c>
      <c r="P1900" t="s">
        <v>32</v>
      </c>
      <c r="Q1900" s="1">
        <v>43710</v>
      </c>
    </row>
    <row r="1901" spans="1:17" x14ac:dyDescent="0.55000000000000004">
      <c r="A1901" t="s">
        <v>4555</v>
      </c>
      <c r="B1901" t="s">
        <v>4</v>
      </c>
      <c r="C1901" t="s">
        <v>23</v>
      </c>
      <c r="D1901" t="s">
        <v>1934</v>
      </c>
      <c r="E1901" t="s">
        <v>25</v>
      </c>
      <c r="F1901">
        <v>29</v>
      </c>
      <c r="G1901" t="s">
        <v>870</v>
      </c>
      <c r="H1901">
        <v>44500207</v>
      </c>
      <c r="I1901" t="s">
        <v>28</v>
      </c>
      <c r="J1901" t="s">
        <v>28</v>
      </c>
      <c r="K1901" t="s">
        <v>27</v>
      </c>
      <c r="L1901" t="s">
        <v>28</v>
      </c>
      <c r="M1901" t="s">
        <v>28</v>
      </c>
      <c r="N1901" t="s">
        <v>27</v>
      </c>
      <c r="O1901">
        <v>1</v>
      </c>
      <c r="P1901" t="s">
        <v>32</v>
      </c>
      <c r="Q1901" s="1">
        <v>43710</v>
      </c>
    </row>
    <row r="1902" spans="1:17" x14ac:dyDescent="0.55000000000000004">
      <c r="A1902" t="s">
        <v>4555</v>
      </c>
      <c r="B1902" t="s">
        <v>4</v>
      </c>
      <c r="C1902" t="s">
        <v>23</v>
      </c>
      <c r="D1902" t="s">
        <v>1935</v>
      </c>
      <c r="E1902" t="s">
        <v>42</v>
      </c>
      <c r="F1902">
        <v>29</v>
      </c>
      <c r="G1902" t="s">
        <v>870</v>
      </c>
      <c r="H1902">
        <v>15680851</v>
      </c>
      <c r="I1902" t="s">
        <v>28</v>
      </c>
      <c r="J1902" t="s">
        <v>27</v>
      </c>
      <c r="K1902" t="s">
        <v>27</v>
      </c>
      <c r="L1902" t="s">
        <v>28</v>
      </c>
      <c r="M1902" t="s">
        <v>28</v>
      </c>
      <c r="N1902" t="s">
        <v>27</v>
      </c>
      <c r="O1902">
        <v>2</v>
      </c>
      <c r="P1902" t="s">
        <v>32</v>
      </c>
      <c r="Q1902" s="1">
        <v>43710</v>
      </c>
    </row>
    <row r="1903" spans="1:17" x14ac:dyDescent="0.55000000000000004">
      <c r="A1903" t="s">
        <v>4557</v>
      </c>
      <c r="B1903" t="s">
        <v>4</v>
      </c>
      <c r="C1903" t="s">
        <v>23</v>
      </c>
      <c r="D1903" t="s">
        <v>1936</v>
      </c>
      <c r="E1903" t="s">
        <v>42</v>
      </c>
      <c r="F1903">
        <v>29</v>
      </c>
      <c r="G1903" t="s">
        <v>870</v>
      </c>
      <c r="H1903">
        <v>41029297</v>
      </c>
      <c r="I1903" t="s">
        <v>28</v>
      </c>
      <c r="J1903" t="s">
        <v>27</v>
      </c>
      <c r="K1903" t="s">
        <v>27</v>
      </c>
      <c r="L1903" t="s">
        <v>28</v>
      </c>
      <c r="M1903" t="s">
        <v>28</v>
      </c>
      <c r="N1903" t="s">
        <v>27</v>
      </c>
      <c r="O1903">
        <v>2</v>
      </c>
      <c r="P1903" t="s">
        <v>32</v>
      </c>
      <c r="Q1903" s="1">
        <v>42554</v>
      </c>
    </row>
    <row r="1904" spans="1:17" x14ac:dyDescent="0.55000000000000004">
      <c r="A1904" t="s">
        <v>4554</v>
      </c>
      <c r="B1904" t="s">
        <v>4</v>
      </c>
      <c r="C1904" t="s">
        <v>23</v>
      </c>
      <c r="D1904" t="s">
        <v>1937</v>
      </c>
      <c r="E1904" t="s">
        <v>42</v>
      </c>
      <c r="F1904">
        <v>29</v>
      </c>
      <c r="G1904" t="s">
        <v>870</v>
      </c>
      <c r="H1904">
        <v>40722326</v>
      </c>
      <c r="I1904" t="s">
        <v>28</v>
      </c>
      <c r="J1904" t="s">
        <v>28</v>
      </c>
      <c r="K1904" t="s">
        <v>28</v>
      </c>
      <c r="L1904" t="s">
        <v>28</v>
      </c>
      <c r="M1904" t="s">
        <v>27</v>
      </c>
      <c r="N1904" t="s">
        <v>27</v>
      </c>
      <c r="O1904">
        <v>1</v>
      </c>
      <c r="P1904" t="s">
        <v>32</v>
      </c>
      <c r="Q1904" s="1">
        <v>42605</v>
      </c>
    </row>
    <row r="1905" spans="1:17" x14ac:dyDescent="0.55000000000000004">
      <c r="A1905" t="s">
        <v>4559</v>
      </c>
      <c r="B1905" t="s">
        <v>4</v>
      </c>
      <c r="C1905" t="s">
        <v>23</v>
      </c>
      <c r="D1905" t="s">
        <v>1938</v>
      </c>
      <c r="E1905" t="s">
        <v>42</v>
      </c>
      <c r="F1905">
        <v>30</v>
      </c>
      <c r="G1905" t="s">
        <v>870</v>
      </c>
      <c r="H1905">
        <v>41429200</v>
      </c>
      <c r="I1905" t="s">
        <v>28</v>
      </c>
      <c r="J1905" t="s">
        <v>28</v>
      </c>
      <c r="K1905" t="s">
        <v>28</v>
      </c>
      <c r="L1905" t="s">
        <v>28</v>
      </c>
      <c r="M1905" t="s">
        <v>28</v>
      </c>
      <c r="N1905" t="s">
        <v>27</v>
      </c>
      <c r="O1905">
        <v>0</v>
      </c>
      <c r="P1905" t="s">
        <v>32</v>
      </c>
      <c r="Q1905" s="1">
        <v>43030</v>
      </c>
    </row>
    <row r="1906" spans="1:17" x14ac:dyDescent="0.55000000000000004">
      <c r="A1906" t="s">
        <v>4559</v>
      </c>
      <c r="B1906" t="s">
        <v>4</v>
      </c>
      <c r="C1906" t="s">
        <v>23</v>
      </c>
      <c r="D1906" t="s">
        <v>1939</v>
      </c>
      <c r="E1906" t="s">
        <v>25</v>
      </c>
      <c r="F1906">
        <v>28</v>
      </c>
      <c r="G1906" t="s">
        <v>870</v>
      </c>
      <c r="H1906">
        <v>15679780</v>
      </c>
      <c r="I1906" t="s">
        <v>28</v>
      </c>
      <c r="J1906" t="s">
        <v>28</v>
      </c>
      <c r="K1906" t="s">
        <v>28</v>
      </c>
      <c r="L1906" t="s">
        <v>28</v>
      </c>
      <c r="M1906" t="s">
        <v>27</v>
      </c>
      <c r="N1906" t="s">
        <v>27</v>
      </c>
      <c r="O1906">
        <v>1</v>
      </c>
      <c r="P1906" t="s">
        <v>32</v>
      </c>
      <c r="Q1906" s="1">
        <v>43030</v>
      </c>
    </row>
    <row r="1907" spans="1:17" x14ac:dyDescent="0.55000000000000004">
      <c r="A1907" t="s">
        <v>4559</v>
      </c>
      <c r="B1907" t="s">
        <v>4</v>
      </c>
      <c r="C1907" t="s">
        <v>23</v>
      </c>
      <c r="D1907" t="s">
        <v>1940</v>
      </c>
      <c r="E1907" t="s">
        <v>42</v>
      </c>
      <c r="F1907">
        <v>28</v>
      </c>
      <c r="G1907" t="s">
        <v>870</v>
      </c>
      <c r="H1907">
        <v>44777445</v>
      </c>
      <c r="I1907" t="s">
        <v>28</v>
      </c>
      <c r="J1907" t="s">
        <v>28</v>
      </c>
      <c r="K1907" t="s">
        <v>28</v>
      </c>
      <c r="L1907" t="s">
        <v>27</v>
      </c>
      <c r="M1907" t="s">
        <v>27</v>
      </c>
      <c r="N1907" t="s">
        <v>27</v>
      </c>
      <c r="O1907">
        <v>2</v>
      </c>
      <c r="P1907" t="s">
        <v>32</v>
      </c>
      <c r="Q1907" s="1">
        <v>43030</v>
      </c>
    </row>
    <row r="1908" spans="1:17" x14ac:dyDescent="0.55000000000000004">
      <c r="A1908" t="s">
        <v>4557</v>
      </c>
      <c r="B1908" t="s">
        <v>4</v>
      </c>
      <c r="C1908" t="s">
        <v>23</v>
      </c>
      <c r="D1908" t="s">
        <v>1941</v>
      </c>
      <c r="E1908" t="s">
        <v>42</v>
      </c>
      <c r="F1908">
        <v>29</v>
      </c>
      <c r="G1908" t="s">
        <v>870</v>
      </c>
      <c r="H1908">
        <v>15668091</v>
      </c>
      <c r="I1908" t="s">
        <v>28</v>
      </c>
      <c r="J1908" t="s">
        <v>27</v>
      </c>
      <c r="K1908" t="s">
        <v>27</v>
      </c>
      <c r="L1908" t="s">
        <v>27</v>
      </c>
      <c r="M1908" t="s">
        <v>27</v>
      </c>
      <c r="N1908" t="s">
        <v>27</v>
      </c>
      <c r="O1908">
        <v>4</v>
      </c>
      <c r="P1908" t="s">
        <v>29</v>
      </c>
      <c r="Q1908" s="1">
        <v>43032</v>
      </c>
    </row>
    <row r="1909" spans="1:17" x14ac:dyDescent="0.55000000000000004">
      <c r="A1909" t="s">
        <v>4555</v>
      </c>
      <c r="B1909" t="s">
        <v>4</v>
      </c>
      <c r="C1909" t="s">
        <v>23</v>
      </c>
      <c r="D1909" t="s">
        <v>1942</v>
      </c>
      <c r="E1909" t="s">
        <v>25</v>
      </c>
      <c r="F1909">
        <v>29</v>
      </c>
      <c r="G1909" t="s">
        <v>870</v>
      </c>
      <c r="H1909">
        <v>15662375</v>
      </c>
      <c r="I1909" t="s">
        <v>28</v>
      </c>
      <c r="J1909" t="s">
        <v>27</v>
      </c>
      <c r="K1909" t="s">
        <v>27</v>
      </c>
      <c r="L1909" t="s">
        <v>27</v>
      </c>
      <c r="M1909" t="s">
        <v>27</v>
      </c>
      <c r="N1909" t="s">
        <v>27</v>
      </c>
      <c r="O1909">
        <v>4</v>
      </c>
      <c r="P1909" t="s">
        <v>29</v>
      </c>
      <c r="Q1909" s="1">
        <v>42511</v>
      </c>
    </row>
    <row r="1910" spans="1:17" x14ac:dyDescent="0.55000000000000004">
      <c r="A1910" t="s">
        <v>4555</v>
      </c>
      <c r="B1910" t="s">
        <v>3</v>
      </c>
      <c r="C1910" t="s">
        <v>23</v>
      </c>
      <c r="D1910" t="s">
        <v>1943</v>
      </c>
      <c r="E1910" t="s">
        <v>42</v>
      </c>
      <c r="F1910">
        <v>27</v>
      </c>
      <c r="G1910" t="s">
        <v>870</v>
      </c>
      <c r="H1910">
        <v>44513549</v>
      </c>
      <c r="I1910" t="s">
        <v>28</v>
      </c>
      <c r="J1910" t="s">
        <v>27</v>
      </c>
      <c r="K1910" t="s">
        <v>27</v>
      </c>
      <c r="L1910" t="s">
        <v>27</v>
      </c>
      <c r="M1910" t="s">
        <v>27</v>
      </c>
      <c r="N1910" t="s">
        <v>27</v>
      </c>
      <c r="O1910">
        <v>4</v>
      </c>
      <c r="P1910" t="s">
        <v>29</v>
      </c>
      <c r="Q1910" s="1">
        <v>42511</v>
      </c>
    </row>
    <row r="1911" spans="1:17" x14ac:dyDescent="0.55000000000000004">
      <c r="A1911" t="s">
        <v>4554</v>
      </c>
      <c r="B1911" t="s">
        <v>4</v>
      </c>
      <c r="C1911" t="s">
        <v>23</v>
      </c>
      <c r="D1911" t="s">
        <v>1944</v>
      </c>
      <c r="E1911" t="s">
        <v>25</v>
      </c>
      <c r="F1911">
        <v>29</v>
      </c>
      <c r="G1911" t="s">
        <v>870</v>
      </c>
      <c r="H1911">
        <v>40657594</v>
      </c>
      <c r="I1911" t="s">
        <v>28</v>
      </c>
      <c r="J1911" t="s">
        <v>28</v>
      </c>
      <c r="K1911" t="s">
        <v>27</v>
      </c>
      <c r="L1911" t="s">
        <v>27</v>
      </c>
      <c r="M1911" t="s">
        <v>27</v>
      </c>
      <c r="N1911" t="s">
        <v>27</v>
      </c>
      <c r="O1911">
        <v>3</v>
      </c>
      <c r="P1911" t="s">
        <v>32</v>
      </c>
      <c r="Q1911" s="1">
        <v>43135</v>
      </c>
    </row>
    <row r="1912" spans="1:17" x14ac:dyDescent="0.55000000000000004">
      <c r="A1912" t="s">
        <v>4556</v>
      </c>
      <c r="B1912" t="s">
        <v>4</v>
      </c>
      <c r="C1912" t="s">
        <v>23</v>
      </c>
      <c r="D1912" t="s">
        <v>1945</v>
      </c>
      <c r="E1912" t="s">
        <v>25</v>
      </c>
      <c r="F1912">
        <v>28</v>
      </c>
      <c r="G1912" t="s">
        <v>870</v>
      </c>
      <c r="H1912">
        <v>15662638</v>
      </c>
      <c r="I1912" t="s">
        <v>28</v>
      </c>
      <c r="J1912" t="s">
        <v>27</v>
      </c>
      <c r="K1912" t="s">
        <v>27</v>
      </c>
      <c r="L1912" t="s">
        <v>27</v>
      </c>
      <c r="M1912" t="s">
        <v>27</v>
      </c>
      <c r="N1912" t="s">
        <v>27</v>
      </c>
      <c r="O1912">
        <v>4</v>
      </c>
      <c r="P1912" t="s">
        <v>29</v>
      </c>
      <c r="Q1912" s="1">
        <v>43092</v>
      </c>
    </row>
    <row r="1913" spans="1:17" x14ac:dyDescent="0.55000000000000004">
      <c r="A1913" t="s">
        <v>4554</v>
      </c>
      <c r="B1913" t="s">
        <v>4</v>
      </c>
      <c r="C1913" t="s">
        <v>23</v>
      </c>
      <c r="D1913" t="s">
        <v>1946</v>
      </c>
      <c r="E1913" t="s">
        <v>42</v>
      </c>
      <c r="F1913">
        <v>29</v>
      </c>
      <c r="G1913" t="s">
        <v>870</v>
      </c>
      <c r="H1913">
        <v>40456151</v>
      </c>
      <c r="I1913" t="s">
        <v>28</v>
      </c>
      <c r="J1913" t="s">
        <v>27</v>
      </c>
      <c r="K1913" t="s">
        <v>27</v>
      </c>
      <c r="L1913" t="s">
        <v>27</v>
      </c>
      <c r="M1913" t="s">
        <v>27</v>
      </c>
      <c r="N1913" t="s">
        <v>27</v>
      </c>
      <c r="O1913">
        <v>4</v>
      </c>
      <c r="P1913" t="s">
        <v>29</v>
      </c>
      <c r="Q1913" s="1">
        <v>42696</v>
      </c>
    </row>
    <row r="1914" spans="1:17" x14ac:dyDescent="0.55000000000000004">
      <c r="A1914" t="s">
        <v>4557</v>
      </c>
      <c r="B1914" t="s">
        <v>3</v>
      </c>
      <c r="C1914" t="s">
        <v>23</v>
      </c>
      <c r="D1914" t="s">
        <v>1947</v>
      </c>
      <c r="E1914" t="s">
        <v>42</v>
      </c>
      <c r="F1914">
        <v>29</v>
      </c>
      <c r="G1914" t="s">
        <v>870</v>
      </c>
      <c r="H1914">
        <v>15863168</v>
      </c>
      <c r="I1914" t="s">
        <v>28</v>
      </c>
      <c r="J1914" t="s">
        <v>28</v>
      </c>
      <c r="K1914" t="s">
        <v>27</v>
      </c>
      <c r="L1914" t="s">
        <v>28</v>
      </c>
      <c r="M1914" t="s">
        <v>27</v>
      </c>
      <c r="N1914" t="s">
        <v>27</v>
      </c>
      <c r="O1914">
        <v>2</v>
      </c>
      <c r="P1914" t="s">
        <v>32</v>
      </c>
      <c r="Q1914" s="1">
        <v>42922</v>
      </c>
    </row>
    <row r="1915" spans="1:17" x14ac:dyDescent="0.55000000000000004">
      <c r="A1915" t="s">
        <v>4557</v>
      </c>
      <c r="B1915" t="s">
        <v>4</v>
      </c>
      <c r="C1915" t="s">
        <v>23</v>
      </c>
      <c r="D1915" t="s">
        <v>1948</v>
      </c>
      <c r="E1915" t="s">
        <v>42</v>
      </c>
      <c r="F1915">
        <v>32</v>
      </c>
      <c r="G1915" t="s">
        <v>870</v>
      </c>
      <c r="H1915">
        <v>41398516</v>
      </c>
      <c r="I1915" t="s">
        <v>28</v>
      </c>
      <c r="J1915" t="s">
        <v>27</v>
      </c>
      <c r="K1915" t="s">
        <v>28</v>
      </c>
      <c r="L1915" t="s">
        <v>28</v>
      </c>
      <c r="M1915" t="s">
        <v>27</v>
      </c>
      <c r="N1915" t="s">
        <v>27</v>
      </c>
      <c r="O1915">
        <v>2</v>
      </c>
      <c r="P1915" t="s">
        <v>32</v>
      </c>
      <c r="Q1915" s="1">
        <v>42922</v>
      </c>
    </row>
    <row r="1916" spans="1:17" x14ac:dyDescent="0.55000000000000004">
      <c r="A1916" t="s">
        <v>4553</v>
      </c>
      <c r="B1916" t="s">
        <v>4</v>
      </c>
      <c r="C1916" t="s">
        <v>23</v>
      </c>
      <c r="D1916" t="s">
        <v>1949</v>
      </c>
      <c r="E1916" t="s">
        <v>25</v>
      </c>
      <c r="F1916">
        <v>29</v>
      </c>
      <c r="G1916" t="s">
        <v>870</v>
      </c>
      <c r="H1916">
        <v>15673369</v>
      </c>
      <c r="I1916" t="s">
        <v>28</v>
      </c>
      <c r="J1916" t="s">
        <v>28</v>
      </c>
      <c r="K1916" t="s">
        <v>28</v>
      </c>
      <c r="L1916" t="s">
        <v>28</v>
      </c>
      <c r="M1916" t="s">
        <v>27</v>
      </c>
      <c r="N1916" t="s">
        <v>27</v>
      </c>
      <c r="O1916">
        <v>1</v>
      </c>
      <c r="P1916" t="s">
        <v>32</v>
      </c>
      <c r="Q1916" s="1">
        <v>43482</v>
      </c>
    </row>
    <row r="1917" spans="1:17" x14ac:dyDescent="0.55000000000000004">
      <c r="A1917" t="s">
        <v>4555</v>
      </c>
      <c r="B1917" t="s">
        <v>4</v>
      </c>
      <c r="C1917" t="s">
        <v>23</v>
      </c>
      <c r="D1917" t="s">
        <v>1950</v>
      </c>
      <c r="E1917" t="s">
        <v>42</v>
      </c>
      <c r="F1917">
        <v>28</v>
      </c>
      <c r="G1917" t="s">
        <v>870</v>
      </c>
      <c r="H1917">
        <v>40781683</v>
      </c>
      <c r="I1917" t="s">
        <v>28</v>
      </c>
      <c r="J1917" t="s">
        <v>28</v>
      </c>
      <c r="K1917" t="s">
        <v>28</v>
      </c>
      <c r="L1917" t="s">
        <v>28</v>
      </c>
      <c r="M1917" t="s">
        <v>27</v>
      </c>
      <c r="N1917" t="s">
        <v>27</v>
      </c>
      <c r="O1917">
        <v>1</v>
      </c>
      <c r="P1917" t="s">
        <v>32</v>
      </c>
      <c r="Q1917" s="1">
        <v>42860</v>
      </c>
    </row>
    <row r="1918" spans="1:17" x14ac:dyDescent="0.55000000000000004">
      <c r="A1918" t="s">
        <v>4555</v>
      </c>
      <c r="B1918" t="s">
        <v>3</v>
      </c>
      <c r="C1918" t="s">
        <v>23</v>
      </c>
      <c r="D1918" t="s">
        <v>1951</v>
      </c>
      <c r="E1918" t="s">
        <v>42</v>
      </c>
      <c r="F1918">
        <v>30</v>
      </c>
      <c r="G1918" t="s">
        <v>870</v>
      </c>
      <c r="H1918">
        <v>40786442</v>
      </c>
      <c r="I1918" t="s">
        <v>28</v>
      </c>
      <c r="J1918" t="s">
        <v>27</v>
      </c>
      <c r="K1918" t="s">
        <v>28</v>
      </c>
      <c r="L1918" t="s">
        <v>27</v>
      </c>
      <c r="M1918" t="s">
        <v>27</v>
      </c>
      <c r="N1918" t="s">
        <v>27</v>
      </c>
      <c r="O1918">
        <v>3</v>
      </c>
      <c r="P1918" t="s">
        <v>32</v>
      </c>
      <c r="Q1918" s="1">
        <v>42860</v>
      </c>
    </row>
    <row r="1919" spans="1:17" x14ac:dyDescent="0.55000000000000004">
      <c r="A1919" t="s">
        <v>4555</v>
      </c>
      <c r="B1919" t="s">
        <v>4</v>
      </c>
      <c r="C1919" t="s">
        <v>23</v>
      </c>
      <c r="D1919" t="s">
        <v>1952</v>
      </c>
      <c r="E1919" t="s">
        <v>42</v>
      </c>
      <c r="F1919">
        <v>28</v>
      </c>
      <c r="G1919" t="s">
        <v>870</v>
      </c>
      <c r="H1919">
        <v>15843838</v>
      </c>
      <c r="I1919" t="s">
        <v>28</v>
      </c>
      <c r="J1919" t="s">
        <v>28</v>
      </c>
      <c r="K1919" t="s">
        <v>27</v>
      </c>
      <c r="L1919" t="s">
        <v>27</v>
      </c>
      <c r="M1919" t="s">
        <v>27</v>
      </c>
      <c r="N1919" t="s">
        <v>27</v>
      </c>
      <c r="O1919">
        <v>3</v>
      </c>
      <c r="P1919" t="s">
        <v>32</v>
      </c>
      <c r="Q1919" s="1">
        <v>42860</v>
      </c>
    </row>
    <row r="1920" spans="1:17" x14ac:dyDescent="0.55000000000000004">
      <c r="A1920" t="s">
        <v>4561</v>
      </c>
      <c r="B1920" t="s">
        <v>4</v>
      </c>
      <c r="C1920" t="s">
        <v>23</v>
      </c>
      <c r="D1920" t="s">
        <v>1953</v>
      </c>
      <c r="E1920" t="s">
        <v>42</v>
      </c>
      <c r="F1920">
        <v>30</v>
      </c>
      <c r="G1920" t="s">
        <v>870</v>
      </c>
      <c r="H1920">
        <v>15840434</v>
      </c>
      <c r="I1920" t="s">
        <v>28</v>
      </c>
      <c r="J1920" t="s">
        <v>27</v>
      </c>
      <c r="K1920" t="s">
        <v>27</v>
      </c>
      <c r="L1920" t="s">
        <v>27</v>
      </c>
      <c r="M1920" t="s">
        <v>27</v>
      </c>
      <c r="N1920" t="s">
        <v>27</v>
      </c>
      <c r="O1920">
        <v>4</v>
      </c>
      <c r="P1920" t="s">
        <v>29</v>
      </c>
      <c r="Q1920" s="1">
        <v>43418</v>
      </c>
    </row>
    <row r="1921" spans="1:17" x14ac:dyDescent="0.55000000000000004">
      <c r="A1921" t="s">
        <v>4554</v>
      </c>
      <c r="B1921" t="s">
        <v>4</v>
      </c>
      <c r="C1921" t="s">
        <v>23</v>
      </c>
      <c r="D1921" t="s">
        <v>1954</v>
      </c>
      <c r="E1921" t="s">
        <v>42</v>
      </c>
      <c r="F1921">
        <v>28</v>
      </c>
      <c r="G1921" t="s">
        <v>870</v>
      </c>
      <c r="H1921">
        <v>15661629</v>
      </c>
      <c r="I1921" t="s">
        <v>28</v>
      </c>
      <c r="J1921" t="s">
        <v>27</v>
      </c>
      <c r="K1921" t="s">
        <v>27</v>
      </c>
      <c r="L1921" t="s">
        <v>27</v>
      </c>
      <c r="M1921" t="s">
        <v>27</v>
      </c>
      <c r="N1921" t="s">
        <v>27</v>
      </c>
      <c r="O1921">
        <v>4</v>
      </c>
      <c r="P1921" t="s">
        <v>29</v>
      </c>
      <c r="Q1921" s="1">
        <v>43405</v>
      </c>
    </row>
    <row r="1922" spans="1:17" x14ac:dyDescent="0.55000000000000004">
      <c r="A1922" t="s">
        <v>4556</v>
      </c>
      <c r="B1922" t="s">
        <v>3</v>
      </c>
      <c r="C1922" t="s">
        <v>23</v>
      </c>
      <c r="D1922" t="s">
        <v>1955</v>
      </c>
      <c r="E1922" t="s">
        <v>42</v>
      </c>
      <c r="F1922">
        <v>29</v>
      </c>
      <c r="G1922" t="s">
        <v>870</v>
      </c>
      <c r="H1922">
        <v>47490225</v>
      </c>
      <c r="I1922" t="s">
        <v>28</v>
      </c>
      <c r="J1922" t="s">
        <v>28</v>
      </c>
      <c r="K1922" t="s">
        <v>27</v>
      </c>
      <c r="L1922" t="s">
        <v>27</v>
      </c>
      <c r="M1922" t="s">
        <v>27</v>
      </c>
      <c r="N1922" t="s">
        <v>27</v>
      </c>
      <c r="O1922">
        <v>3</v>
      </c>
      <c r="P1922" t="s">
        <v>32</v>
      </c>
      <c r="Q1922" s="1">
        <v>42966</v>
      </c>
    </row>
    <row r="1923" spans="1:17" x14ac:dyDescent="0.55000000000000004">
      <c r="A1923" t="s">
        <v>4556</v>
      </c>
      <c r="B1923" t="s">
        <v>3</v>
      </c>
      <c r="C1923" t="s">
        <v>23</v>
      </c>
      <c r="D1923" t="s">
        <v>1956</v>
      </c>
      <c r="E1923" t="s">
        <v>25</v>
      </c>
      <c r="F1923">
        <v>29</v>
      </c>
      <c r="G1923" t="s">
        <v>870</v>
      </c>
      <c r="H1923">
        <v>46994652</v>
      </c>
      <c r="I1923" t="s">
        <v>28</v>
      </c>
      <c r="J1923" t="s">
        <v>27</v>
      </c>
      <c r="K1923" t="s">
        <v>27</v>
      </c>
      <c r="L1923" t="s">
        <v>27</v>
      </c>
      <c r="M1923" t="s">
        <v>28</v>
      </c>
      <c r="N1923" t="s">
        <v>27</v>
      </c>
      <c r="O1923">
        <v>3</v>
      </c>
      <c r="P1923" t="s">
        <v>32</v>
      </c>
      <c r="Q1923" s="1">
        <v>42966</v>
      </c>
    </row>
    <row r="1924" spans="1:17" x14ac:dyDescent="0.55000000000000004">
      <c r="A1924" t="s">
        <v>4559</v>
      </c>
      <c r="B1924" t="s">
        <v>3</v>
      </c>
      <c r="C1924" t="s">
        <v>23</v>
      </c>
      <c r="D1924" t="s">
        <v>1957</v>
      </c>
      <c r="E1924" t="s">
        <v>42</v>
      </c>
      <c r="F1924">
        <v>35</v>
      </c>
      <c r="G1924" t="s">
        <v>870</v>
      </c>
      <c r="H1924">
        <v>72539643</v>
      </c>
      <c r="I1924" t="s">
        <v>28</v>
      </c>
      <c r="J1924" t="s">
        <v>27</v>
      </c>
      <c r="K1924" t="s">
        <v>27</v>
      </c>
      <c r="L1924" t="s">
        <v>28</v>
      </c>
      <c r="M1924" t="s">
        <v>27</v>
      </c>
      <c r="N1924" t="s">
        <v>27</v>
      </c>
      <c r="O1924">
        <v>3</v>
      </c>
      <c r="P1924" t="s">
        <v>32</v>
      </c>
      <c r="Q1924" s="1">
        <v>43382</v>
      </c>
    </row>
    <row r="1925" spans="1:17" x14ac:dyDescent="0.55000000000000004">
      <c r="A1925" t="s">
        <v>4557</v>
      </c>
      <c r="B1925" t="s">
        <v>3</v>
      </c>
      <c r="C1925" t="s">
        <v>23</v>
      </c>
      <c r="D1925" t="s">
        <v>1958</v>
      </c>
      <c r="E1925" t="s">
        <v>42</v>
      </c>
      <c r="F1925">
        <v>29</v>
      </c>
      <c r="G1925" t="s">
        <v>870</v>
      </c>
      <c r="H1925">
        <v>73874993</v>
      </c>
      <c r="I1925" t="s">
        <v>28</v>
      </c>
      <c r="J1925" t="s">
        <v>27</v>
      </c>
      <c r="K1925" t="s">
        <v>27</v>
      </c>
      <c r="L1925" t="s">
        <v>27</v>
      </c>
      <c r="M1925" t="s">
        <v>27</v>
      </c>
      <c r="N1925" t="s">
        <v>27</v>
      </c>
      <c r="O1925">
        <v>4</v>
      </c>
      <c r="P1925" t="s">
        <v>29</v>
      </c>
      <c r="Q1925" s="1">
        <v>42561</v>
      </c>
    </row>
    <row r="1926" spans="1:17" x14ac:dyDescent="0.55000000000000004">
      <c r="A1926" t="s">
        <v>4557</v>
      </c>
      <c r="B1926" t="s">
        <v>3</v>
      </c>
      <c r="C1926" t="s">
        <v>23</v>
      </c>
      <c r="D1926" t="s">
        <v>1959</v>
      </c>
      <c r="E1926" t="s">
        <v>42</v>
      </c>
      <c r="F1926">
        <v>28</v>
      </c>
      <c r="G1926" t="s">
        <v>870</v>
      </c>
      <c r="H1926">
        <v>15865416</v>
      </c>
      <c r="I1926" t="s">
        <v>28</v>
      </c>
      <c r="J1926" t="s">
        <v>27</v>
      </c>
      <c r="K1926" t="s">
        <v>27</v>
      </c>
      <c r="L1926" t="s">
        <v>27</v>
      </c>
      <c r="M1926" t="s">
        <v>28</v>
      </c>
      <c r="N1926" t="s">
        <v>27</v>
      </c>
      <c r="O1926">
        <v>3</v>
      </c>
      <c r="P1926" t="s">
        <v>32</v>
      </c>
      <c r="Q1926" s="1">
        <v>42561</v>
      </c>
    </row>
    <row r="1927" spans="1:17" x14ac:dyDescent="0.55000000000000004">
      <c r="A1927" t="s">
        <v>4554</v>
      </c>
      <c r="B1927" t="s">
        <v>3</v>
      </c>
      <c r="C1927" t="s">
        <v>23</v>
      </c>
      <c r="D1927" t="s">
        <v>1960</v>
      </c>
      <c r="E1927" t="s">
        <v>42</v>
      </c>
      <c r="F1927">
        <v>28</v>
      </c>
      <c r="G1927" t="s">
        <v>870</v>
      </c>
      <c r="H1927">
        <v>40795841</v>
      </c>
      <c r="I1927" t="s">
        <v>28</v>
      </c>
      <c r="J1927" t="s">
        <v>28</v>
      </c>
      <c r="K1927" t="s">
        <v>28</v>
      </c>
      <c r="L1927" t="s">
        <v>28</v>
      </c>
      <c r="M1927" t="s">
        <v>28</v>
      </c>
      <c r="N1927" t="s">
        <v>27</v>
      </c>
      <c r="O1927">
        <v>0</v>
      </c>
      <c r="P1927" t="s">
        <v>32</v>
      </c>
      <c r="Q1927" s="1">
        <v>43076</v>
      </c>
    </row>
    <row r="1928" spans="1:17" x14ac:dyDescent="0.55000000000000004">
      <c r="A1928" t="s">
        <v>4554</v>
      </c>
      <c r="B1928" t="s">
        <v>3</v>
      </c>
      <c r="C1928" t="s">
        <v>23</v>
      </c>
      <c r="D1928" t="s">
        <v>1961</v>
      </c>
      <c r="E1928" t="s">
        <v>25</v>
      </c>
      <c r="F1928">
        <v>30</v>
      </c>
      <c r="G1928" t="s">
        <v>870</v>
      </c>
      <c r="H1928">
        <v>40182569</v>
      </c>
      <c r="I1928" t="s">
        <v>28</v>
      </c>
      <c r="J1928" t="s">
        <v>28</v>
      </c>
      <c r="K1928" t="s">
        <v>28</v>
      </c>
      <c r="L1928" t="s">
        <v>27</v>
      </c>
      <c r="M1928" t="s">
        <v>28</v>
      </c>
      <c r="N1928" t="s">
        <v>27</v>
      </c>
      <c r="O1928">
        <v>1</v>
      </c>
      <c r="P1928" t="s">
        <v>32</v>
      </c>
      <c r="Q1928" s="1">
        <v>42807</v>
      </c>
    </row>
    <row r="1929" spans="1:17" x14ac:dyDescent="0.55000000000000004">
      <c r="A1929" t="s">
        <v>4554</v>
      </c>
      <c r="B1929" t="s">
        <v>4</v>
      </c>
      <c r="C1929" t="s">
        <v>23</v>
      </c>
      <c r="D1929" t="s">
        <v>1962</v>
      </c>
      <c r="E1929" t="s">
        <v>42</v>
      </c>
      <c r="F1929">
        <v>28</v>
      </c>
      <c r="G1929" t="s">
        <v>870</v>
      </c>
      <c r="H1929">
        <v>41922719</v>
      </c>
      <c r="I1929" t="s">
        <v>28</v>
      </c>
      <c r="J1929" t="s">
        <v>27</v>
      </c>
      <c r="K1929" t="s">
        <v>28</v>
      </c>
      <c r="L1929" t="s">
        <v>27</v>
      </c>
      <c r="M1929" t="s">
        <v>27</v>
      </c>
      <c r="N1929" t="s">
        <v>27</v>
      </c>
      <c r="O1929">
        <v>3</v>
      </c>
      <c r="P1929" t="s">
        <v>32</v>
      </c>
      <c r="Q1929" s="1">
        <v>42536</v>
      </c>
    </row>
    <row r="1930" spans="1:17" x14ac:dyDescent="0.55000000000000004">
      <c r="A1930" t="s">
        <v>4556</v>
      </c>
      <c r="B1930" t="s">
        <v>3</v>
      </c>
      <c r="C1930" t="s">
        <v>23</v>
      </c>
      <c r="D1930" t="s">
        <v>1963</v>
      </c>
      <c r="E1930" t="s">
        <v>25</v>
      </c>
      <c r="F1930">
        <v>28</v>
      </c>
      <c r="G1930" t="s">
        <v>870</v>
      </c>
      <c r="H1930">
        <v>71518574</v>
      </c>
      <c r="I1930" t="s">
        <v>28</v>
      </c>
      <c r="J1930" t="s">
        <v>28</v>
      </c>
      <c r="K1930" t="s">
        <v>28</v>
      </c>
      <c r="L1930" t="s">
        <v>27</v>
      </c>
      <c r="M1930" t="s">
        <v>27</v>
      </c>
      <c r="N1930" t="s">
        <v>27</v>
      </c>
      <c r="O1930">
        <v>2</v>
      </c>
      <c r="P1930" t="s">
        <v>32</v>
      </c>
      <c r="Q1930" s="1">
        <v>43070</v>
      </c>
    </row>
    <row r="1931" spans="1:17" x14ac:dyDescent="0.55000000000000004">
      <c r="A1931" t="s">
        <v>4555</v>
      </c>
      <c r="B1931" t="s">
        <v>4</v>
      </c>
      <c r="C1931" t="s">
        <v>23</v>
      </c>
      <c r="D1931" t="s">
        <v>1964</v>
      </c>
      <c r="E1931" t="s">
        <v>25</v>
      </c>
      <c r="F1931">
        <v>28</v>
      </c>
      <c r="G1931" t="s">
        <v>870</v>
      </c>
      <c r="H1931">
        <v>45406230</v>
      </c>
      <c r="I1931" t="s">
        <v>28</v>
      </c>
      <c r="J1931" t="s">
        <v>27</v>
      </c>
      <c r="K1931" t="s">
        <v>27</v>
      </c>
      <c r="L1931" t="s">
        <v>28</v>
      </c>
      <c r="M1931" t="s">
        <v>28</v>
      </c>
      <c r="N1931" t="s">
        <v>27</v>
      </c>
      <c r="O1931">
        <v>2</v>
      </c>
      <c r="P1931" t="s">
        <v>32</v>
      </c>
      <c r="Q1931" s="1">
        <v>42812</v>
      </c>
    </row>
    <row r="1932" spans="1:17" x14ac:dyDescent="0.55000000000000004">
      <c r="A1932" t="s">
        <v>4555</v>
      </c>
      <c r="B1932" t="s">
        <v>4</v>
      </c>
      <c r="C1932" t="s">
        <v>23</v>
      </c>
      <c r="D1932" t="s">
        <v>1965</v>
      </c>
      <c r="E1932" t="s">
        <v>25</v>
      </c>
      <c r="F1932">
        <v>28</v>
      </c>
      <c r="G1932" t="s">
        <v>870</v>
      </c>
      <c r="H1932">
        <v>44284438</v>
      </c>
      <c r="I1932" t="s">
        <v>28</v>
      </c>
      <c r="J1932" t="s">
        <v>27</v>
      </c>
      <c r="K1932" t="s">
        <v>27</v>
      </c>
      <c r="L1932" t="s">
        <v>28</v>
      </c>
      <c r="M1932" t="s">
        <v>28</v>
      </c>
      <c r="N1932" t="s">
        <v>27</v>
      </c>
      <c r="O1932">
        <v>2</v>
      </c>
      <c r="P1932" t="s">
        <v>32</v>
      </c>
      <c r="Q1932" s="1">
        <v>42812</v>
      </c>
    </row>
    <row r="1933" spans="1:17" x14ac:dyDescent="0.55000000000000004">
      <c r="A1933" t="s">
        <v>4555</v>
      </c>
      <c r="B1933" t="s">
        <v>4</v>
      </c>
      <c r="C1933" t="s">
        <v>23</v>
      </c>
      <c r="D1933" t="s">
        <v>1966</v>
      </c>
      <c r="E1933" t="s">
        <v>25</v>
      </c>
      <c r="F1933">
        <v>28</v>
      </c>
      <c r="G1933" t="s">
        <v>870</v>
      </c>
      <c r="H1933">
        <v>15676175</v>
      </c>
      <c r="I1933" t="s">
        <v>28</v>
      </c>
      <c r="J1933" t="s">
        <v>28</v>
      </c>
      <c r="K1933" t="s">
        <v>27</v>
      </c>
      <c r="L1933" t="s">
        <v>28</v>
      </c>
      <c r="M1933" t="s">
        <v>28</v>
      </c>
      <c r="N1933" t="s">
        <v>27</v>
      </c>
      <c r="O1933">
        <v>1</v>
      </c>
      <c r="P1933" t="s">
        <v>32</v>
      </c>
      <c r="Q1933" s="1">
        <v>42812</v>
      </c>
    </row>
    <row r="1934" spans="1:17" x14ac:dyDescent="0.55000000000000004">
      <c r="A1934" t="s">
        <v>4558</v>
      </c>
      <c r="B1934" t="s">
        <v>4</v>
      </c>
      <c r="C1934" t="s">
        <v>23</v>
      </c>
      <c r="D1934" t="s">
        <v>1967</v>
      </c>
      <c r="E1934" t="s">
        <v>25</v>
      </c>
      <c r="F1934">
        <v>34</v>
      </c>
      <c r="G1934" t="s">
        <v>870</v>
      </c>
      <c r="H1934">
        <v>44322725</v>
      </c>
      <c r="I1934" t="s">
        <v>28</v>
      </c>
      <c r="J1934" t="s">
        <v>28</v>
      </c>
      <c r="K1934" t="s">
        <v>27</v>
      </c>
      <c r="L1934" t="s">
        <v>28</v>
      </c>
      <c r="M1934" t="s">
        <v>27</v>
      </c>
      <c r="N1934" t="s">
        <v>27</v>
      </c>
      <c r="O1934">
        <v>2</v>
      </c>
      <c r="P1934" t="s">
        <v>32</v>
      </c>
      <c r="Q1934" s="1">
        <v>42703</v>
      </c>
    </row>
    <row r="1935" spans="1:17" x14ac:dyDescent="0.55000000000000004">
      <c r="A1935" t="s">
        <v>4555</v>
      </c>
      <c r="B1935" t="s">
        <v>4</v>
      </c>
      <c r="C1935" t="s">
        <v>23</v>
      </c>
      <c r="D1935" t="s">
        <v>1968</v>
      </c>
      <c r="E1935" t="s">
        <v>25</v>
      </c>
      <c r="F1935">
        <v>29</v>
      </c>
      <c r="G1935" t="s">
        <v>870</v>
      </c>
      <c r="H1935">
        <v>41636093</v>
      </c>
      <c r="I1935" t="s">
        <v>28</v>
      </c>
      <c r="J1935" t="s">
        <v>28</v>
      </c>
      <c r="K1935" t="s">
        <v>27</v>
      </c>
      <c r="L1935" t="s">
        <v>28</v>
      </c>
      <c r="M1935" t="s">
        <v>28</v>
      </c>
      <c r="N1935" t="s">
        <v>27</v>
      </c>
      <c r="O1935">
        <v>1</v>
      </c>
      <c r="P1935" t="s">
        <v>32</v>
      </c>
      <c r="Q1935" s="1">
        <v>42957</v>
      </c>
    </row>
    <row r="1936" spans="1:17" x14ac:dyDescent="0.55000000000000004">
      <c r="A1936" t="s">
        <v>4555</v>
      </c>
      <c r="B1936" t="s">
        <v>3</v>
      </c>
      <c r="C1936" t="s">
        <v>23</v>
      </c>
      <c r="D1936" t="s">
        <v>1969</v>
      </c>
      <c r="E1936" t="s">
        <v>42</v>
      </c>
      <c r="F1936">
        <v>28</v>
      </c>
      <c r="G1936" t="s">
        <v>870</v>
      </c>
      <c r="H1936">
        <v>80322864</v>
      </c>
      <c r="I1936" t="s">
        <v>28</v>
      </c>
      <c r="J1936" t="s">
        <v>27</v>
      </c>
      <c r="K1936" t="s">
        <v>27</v>
      </c>
      <c r="L1936" t="s">
        <v>27</v>
      </c>
      <c r="M1936" t="s">
        <v>27</v>
      </c>
      <c r="N1936" t="s">
        <v>27</v>
      </c>
      <c r="O1936">
        <v>4</v>
      </c>
      <c r="P1936" t="s">
        <v>29</v>
      </c>
      <c r="Q1936" s="1">
        <v>42957</v>
      </c>
    </row>
    <row r="1937" spans="1:17" x14ac:dyDescent="0.55000000000000004">
      <c r="A1937" t="s">
        <v>4554</v>
      </c>
      <c r="B1937" t="s">
        <v>4</v>
      </c>
      <c r="C1937" t="s">
        <v>88</v>
      </c>
      <c r="D1937" t="s">
        <v>1970</v>
      </c>
      <c r="E1937" t="s">
        <v>42</v>
      </c>
      <c r="F1937">
        <v>27</v>
      </c>
      <c r="G1937" t="s">
        <v>870</v>
      </c>
      <c r="H1937">
        <v>72690657</v>
      </c>
      <c r="I1937" t="s">
        <v>28</v>
      </c>
      <c r="J1937" t="s">
        <v>28</v>
      </c>
      <c r="K1937" t="s">
        <v>27</v>
      </c>
      <c r="L1937" t="s">
        <v>27</v>
      </c>
      <c r="M1937" t="s">
        <v>27</v>
      </c>
      <c r="N1937" t="s">
        <v>27</v>
      </c>
      <c r="O1937">
        <v>3</v>
      </c>
      <c r="P1937" t="s">
        <v>32</v>
      </c>
      <c r="Q1937" s="1">
        <v>43072</v>
      </c>
    </row>
    <row r="1938" spans="1:17" x14ac:dyDescent="0.55000000000000004">
      <c r="A1938" t="s">
        <v>4554</v>
      </c>
      <c r="B1938" t="s">
        <v>4</v>
      </c>
      <c r="C1938" t="s">
        <v>88</v>
      </c>
      <c r="D1938" t="s">
        <v>1971</v>
      </c>
      <c r="E1938" t="s">
        <v>42</v>
      </c>
      <c r="F1938">
        <v>28</v>
      </c>
      <c r="G1938" t="s">
        <v>870</v>
      </c>
      <c r="H1938">
        <v>47564724</v>
      </c>
      <c r="I1938" t="s">
        <v>28</v>
      </c>
      <c r="J1938" t="s">
        <v>27</v>
      </c>
      <c r="K1938" t="s">
        <v>28</v>
      </c>
      <c r="L1938" t="s">
        <v>27</v>
      </c>
      <c r="M1938" t="s">
        <v>27</v>
      </c>
      <c r="N1938" t="s">
        <v>27</v>
      </c>
      <c r="O1938">
        <v>3</v>
      </c>
      <c r="P1938" t="s">
        <v>32</v>
      </c>
      <c r="Q1938" s="1">
        <v>43072</v>
      </c>
    </row>
    <row r="1939" spans="1:17" x14ac:dyDescent="0.55000000000000004">
      <c r="A1939" t="s">
        <v>4554</v>
      </c>
      <c r="B1939" t="s">
        <v>3</v>
      </c>
      <c r="C1939" t="s">
        <v>23</v>
      </c>
      <c r="D1939" t="s">
        <v>1972</v>
      </c>
      <c r="E1939" t="s">
        <v>25</v>
      </c>
      <c r="F1939">
        <v>29</v>
      </c>
      <c r="G1939" t="s">
        <v>870</v>
      </c>
      <c r="H1939">
        <v>73001949</v>
      </c>
      <c r="I1939" t="s">
        <v>28</v>
      </c>
      <c r="J1939" t="s">
        <v>27</v>
      </c>
      <c r="K1939" t="s">
        <v>28</v>
      </c>
      <c r="L1939" t="s">
        <v>27</v>
      </c>
      <c r="M1939" t="s">
        <v>27</v>
      </c>
      <c r="N1939" t="s">
        <v>27</v>
      </c>
      <c r="O1939">
        <v>3</v>
      </c>
      <c r="P1939" t="s">
        <v>32</v>
      </c>
      <c r="Q1939" s="1">
        <v>43247</v>
      </c>
    </row>
    <row r="1940" spans="1:17" x14ac:dyDescent="0.55000000000000004">
      <c r="A1940" t="s">
        <v>4556</v>
      </c>
      <c r="B1940" t="s">
        <v>3</v>
      </c>
      <c r="C1940" t="s">
        <v>23</v>
      </c>
      <c r="D1940" t="s">
        <v>1973</v>
      </c>
      <c r="E1940" t="s">
        <v>42</v>
      </c>
      <c r="F1940">
        <v>28</v>
      </c>
      <c r="G1940" t="s">
        <v>870</v>
      </c>
      <c r="H1940">
        <v>47735618</v>
      </c>
      <c r="I1940" t="s">
        <v>28</v>
      </c>
      <c r="J1940" t="s">
        <v>27</v>
      </c>
      <c r="K1940" t="s">
        <v>28</v>
      </c>
      <c r="L1940" t="s">
        <v>27</v>
      </c>
      <c r="M1940" t="s">
        <v>27</v>
      </c>
      <c r="N1940" t="s">
        <v>27</v>
      </c>
      <c r="O1940">
        <v>3</v>
      </c>
      <c r="P1940" t="s">
        <v>32</v>
      </c>
      <c r="Q1940" s="1">
        <v>42563</v>
      </c>
    </row>
    <row r="1941" spans="1:17" x14ac:dyDescent="0.55000000000000004">
      <c r="A1941" t="s">
        <v>4556</v>
      </c>
      <c r="B1941" t="s">
        <v>4</v>
      </c>
      <c r="C1941" t="s">
        <v>23</v>
      </c>
      <c r="D1941" t="s">
        <v>1974</v>
      </c>
      <c r="E1941" t="s">
        <v>42</v>
      </c>
      <c r="F1941">
        <v>28</v>
      </c>
      <c r="G1941" t="s">
        <v>870</v>
      </c>
      <c r="H1941">
        <v>40487215</v>
      </c>
      <c r="I1941" t="s">
        <v>28</v>
      </c>
      <c r="J1941" t="s">
        <v>27</v>
      </c>
      <c r="K1941" t="s">
        <v>27</v>
      </c>
      <c r="L1941" t="s">
        <v>27</v>
      </c>
      <c r="M1941" t="s">
        <v>27</v>
      </c>
      <c r="N1941" t="s">
        <v>27</v>
      </c>
      <c r="O1941">
        <v>4</v>
      </c>
      <c r="P1941" t="s">
        <v>29</v>
      </c>
      <c r="Q1941" s="1">
        <v>42563</v>
      </c>
    </row>
    <row r="1942" spans="1:17" x14ac:dyDescent="0.55000000000000004">
      <c r="A1942" t="s">
        <v>4556</v>
      </c>
      <c r="B1942" t="s">
        <v>3</v>
      </c>
      <c r="C1942" t="s">
        <v>23</v>
      </c>
      <c r="D1942" t="s">
        <v>1975</v>
      </c>
      <c r="E1942" t="s">
        <v>42</v>
      </c>
      <c r="F1942">
        <v>28</v>
      </c>
      <c r="G1942" t="s">
        <v>870</v>
      </c>
      <c r="H1942">
        <v>46677796</v>
      </c>
      <c r="I1942" t="s">
        <v>28</v>
      </c>
      <c r="J1942" t="s">
        <v>27</v>
      </c>
      <c r="K1942" t="s">
        <v>27</v>
      </c>
      <c r="L1942" t="s">
        <v>28</v>
      </c>
      <c r="M1942" t="s">
        <v>27</v>
      </c>
      <c r="N1942" t="s">
        <v>27</v>
      </c>
      <c r="O1942">
        <v>3</v>
      </c>
      <c r="P1942" t="s">
        <v>32</v>
      </c>
      <c r="Q1942" s="1">
        <v>42563</v>
      </c>
    </row>
    <row r="1943" spans="1:17" x14ac:dyDescent="0.55000000000000004">
      <c r="A1943" t="s">
        <v>4556</v>
      </c>
      <c r="B1943" t="s">
        <v>3</v>
      </c>
      <c r="C1943" t="s">
        <v>23</v>
      </c>
      <c r="D1943" t="s">
        <v>1976</v>
      </c>
      <c r="E1943" t="s">
        <v>42</v>
      </c>
      <c r="F1943">
        <v>29</v>
      </c>
      <c r="G1943" t="s">
        <v>870</v>
      </c>
      <c r="H1943">
        <v>47857552</v>
      </c>
      <c r="I1943" t="s">
        <v>28</v>
      </c>
      <c r="J1943" t="s">
        <v>27</v>
      </c>
      <c r="K1943" t="s">
        <v>27</v>
      </c>
      <c r="L1943" t="s">
        <v>28</v>
      </c>
      <c r="M1943" t="s">
        <v>27</v>
      </c>
      <c r="N1943" t="s">
        <v>27</v>
      </c>
      <c r="O1943">
        <v>3</v>
      </c>
      <c r="P1943" t="s">
        <v>32</v>
      </c>
      <c r="Q1943" s="1">
        <v>42563</v>
      </c>
    </row>
    <row r="1944" spans="1:17" x14ac:dyDescent="0.55000000000000004">
      <c r="A1944" t="s">
        <v>4559</v>
      </c>
      <c r="B1944" t="s">
        <v>3</v>
      </c>
      <c r="C1944" t="s">
        <v>23</v>
      </c>
      <c r="D1944" t="s">
        <v>1977</v>
      </c>
      <c r="E1944" t="s">
        <v>25</v>
      </c>
      <c r="F1944">
        <v>28</v>
      </c>
      <c r="G1944" t="s">
        <v>870</v>
      </c>
      <c r="H1944">
        <v>76196451</v>
      </c>
      <c r="I1944" t="s">
        <v>28</v>
      </c>
      <c r="J1944" t="s">
        <v>28</v>
      </c>
      <c r="K1944" t="s">
        <v>27</v>
      </c>
      <c r="L1944" t="s">
        <v>28</v>
      </c>
      <c r="M1944" t="s">
        <v>27</v>
      </c>
      <c r="N1944" t="s">
        <v>27</v>
      </c>
      <c r="O1944">
        <v>2</v>
      </c>
      <c r="P1944" t="s">
        <v>32</v>
      </c>
      <c r="Q1944" s="1">
        <v>42979</v>
      </c>
    </row>
    <row r="1945" spans="1:17" x14ac:dyDescent="0.55000000000000004">
      <c r="A1945" t="s">
        <v>4559</v>
      </c>
      <c r="B1945" t="s">
        <v>4</v>
      </c>
      <c r="C1945" t="s">
        <v>23</v>
      </c>
      <c r="D1945" t="s">
        <v>1978</v>
      </c>
      <c r="E1945" t="s">
        <v>25</v>
      </c>
      <c r="F1945">
        <v>28</v>
      </c>
      <c r="G1945" t="s">
        <v>870</v>
      </c>
      <c r="H1945">
        <v>15840119</v>
      </c>
      <c r="I1945" t="s">
        <v>28</v>
      </c>
      <c r="J1945" t="s">
        <v>28</v>
      </c>
      <c r="K1945" t="s">
        <v>27</v>
      </c>
      <c r="L1945" t="s">
        <v>28</v>
      </c>
      <c r="M1945" t="s">
        <v>27</v>
      </c>
      <c r="N1945" t="s">
        <v>27</v>
      </c>
      <c r="O1945">
        <v>2</v>
      </c>
      <c r="P1945" t="s">
        <v>32</v>
      </c>
      <c r="Q1945" s="1">
        <v>42979</v>
      </c>
    </row>
    <row r="1946" spans="1:17" x14ac:dyDescent="0.55000000000000004">
      <c r="A1946" t="s">
        <v>4559</v>
      </c>
      <c r="B1946" t="s">
        <v>4</v>
      </c>
      <c r="C1946" t="s">
        <v>23</v>
      </c>
      <c r="D1946" t="s">
        <v>1979</v>
      </c>
      <c r="E1946" t="s">
        <v>42</v>
      </c>
      <c r="F1946">
        <v>28</v>
      </c>
      <c r="G1946" t="s">
        <v>870</v>
      </c>
      <c r="H1946">
        <v>15862783</v>
      </c>
      <c r="I1946" t="s">
        <v>28</v>
      </c>
      <c r="J1946" t="s">
        <v>27</v>
      </c>
      <c r="K1946" t="s">
        <v>27</v>
      </c>
      <c r="L1946" t="s">
        <v>27</v>
      </c>
      <c r="M1946" t="s">
        <v>27</v>
      </c>
      <c r="N1946" t="s">
        <v>27</v>
      </c>
      <c r="O1946">
        <v>4</v>
      </c>
      <c r="P1946" t="s">
        <v>29</v>
      </c>
      <c r="Q1946" s="1">
        <v>42979</v>
      </c>
    </row>
    <row r="1947" spans="1:17" x14ac:dyDescent="0.55000000000000004">
      <c r="A1947" t="s">
        <v>4557</v>
      </c>
      <c r="B1947" t="s">
        <v>4</v>
      </c>
      <c r="C1947" t="s">
        <v>23</v>
      </c>
      <c r="D1947" t="s">
        <v>1980</v>
      </c>
      <c r="E1947" t="s">
        <v>25</v>
      </c>
      <c r="F1947">
        <v>28</v>
      </c>
      <c r="G1947" t="s">
        <v>870</v>
      </c>
      <c r="H1947">
        <v>15668809</v>
      </c>
      <c r="I1947" t="s">
        <v>28</v>
      </c>
      <c r="J1947" t="s">
        <v>27</v>
      </c>
      <c r="K1947" t="s">
        <v>27</v>
      </c>
      <c r="L1947" t="s">
        <v>27</v>
      </c>
      <c r="M1947" t="s">
        <v>27</v>
      </c>
      <c r="N1947" t="s">
        <v>27</v>
      </c>
      <c r="O1947">
        <v>4</v>
      </c>
      <c r="P1947" t="s">
        <v>29</v>
      </c>
      <c r="Q1947" s="1">
        <v>42547</v>
      </c>
    </row>
    <row r="1948" spans="1:17" x14ac:dyDescent="0.55000000000000004">
      <c r="A1948" t="s">
        <v>4557</v>
      </c>
      <c r="B1948" t="s">
        <v>3</v>
      </c>
      <c r="C1948" t="s">
        <v>23</v>
      </c>
      <c r="D1948" t="s">
        <v>1981</v>
      </c>
      <c r="E1948" t="s">
        <v>25</v>
      </c>
      <c r="F1948">
        <v>28</v>
      </c>
      <c r="G1948" t="s">
        <v>870</v>
      </c>
      <c r="H1948">
        <v>43143350</v>
      </c>
      <c r="I1948" t="s">
        <v>28</v>
      </c>
      <c r="J1948" t="s">
        <v>27</v>
      </c>
      <c r="K1948" t="s">
        <v>27</v>
      </c>
      <c r="L1948" t="s">
        <v>27</v>
      </c>
      <c r="M1948" t="s">
        <v>27</v>
      </c>
      <c r="N1948" t="s">
        <v>27</v>
      </c>
      <c r="O1948">
        <v>4</v>
      </c>
      <c r="P1948" t="s">
        <v>29</v>
      </c>
      <c r="Q1948" s="1">
        <v>42547</v>
      </c>
    </row>
    <row r="1949" spans="1:17" x14ac:dyDescent="0.55000000000000004">
      <c r="A1949" t="s">
        <v>4556</v>
      </c>
      <c r="B1949" t="s">
        <v>3</v>
      </c>
      <c r="C1949" t="s">
        <v>23</v>
      </c>
      <c r="D1949" t="s">
        <v>1982</v>
      </c>
      <c r="E1949" t="s">
        <v>42</v>
      </c>
      <c r="F1949">
        <v>32</v>
      </c>
      <c r="G1949" t="s">
        <v>870</v>
      </c>
      <c r="H1949">
        <v>15683119</v>
      </c>
      <c r="I1949" t="s">
        <v>28</v>
      </c>
      <c r="J1949" t="s">
        <v>27</v>
      </c>
      <c r="K1949" t="s">
        <v>28</v>
      </c>
      <c r="L1949" t="s">
        <v>27</v>
      </c>
      <c r="M1949" t="s">
        <v>27</v>
      </c>
      <c r="N1949" t="s">
        <v>27</v>
      </c>
      <c r="O1949">
        <v>3</v>
      </c>
      <c r="P1949" t="s">
        <v>32</v>
      </c>
      <c r="Q1949" s="1">
        <v>42984</v>
      </c>
    </row>
    <row r="1950" spans="1:17" x14ac:dyDescent="0.55000000000000004">
      <c r="A1950" t="s">
        <v>4556</v>
      </c>
      <c r="B1950" t="s">
        <v>4</v>
      </c>
      <c r="C1950" t="s">
        <v>23</v>
      </c>
      <c r="D1950" t="s">
        <v>1983</v>
      </c>
      <c r="E1950" t="s">
        <v>42</v>
      </c>
      <c r="F1950">
        <v>30</v>
      </c>
      <c r="G1950" t="s">
        <v>870</v>
      </c>
      <c r="H1950">
        <v>15676858</v>
      </c>
      <c r="I1950" t="s">
        <v>28</v>
      </c>
      <c r="J1950" t="s">
        <v>27</v>
      </c>
      <c r="K1950" t="s">
        <v>27</v>
      </c>
      <c r="L1950" t="s">
        <v>28</v>
      </c>
      <c r="M1950" t="s">
        <v>27</v>
      </c>
      <c r="N1950" t="s">
        <v>27</v>
      </c>
      <c r="O1950">
        <v>3</v>
      </c>
      <c r="P1950" t="s">
        <v>32</v>
      </c>
      <c r="Q1950" s="1">
        <v>42984</v>
      </c>
    </row>
    <row r="1951" spans="1:17" x14ac:dyDescent="0.55000000000000004">
      <c r="A1951" t="s">
        <v>4556</v>
      </c>
      <c r="B1951" t="s">
        <v>4</v>
      </c>
      <c r="C1951" t="s">
        <v>23</v>
      </c>
      <c r="D1951" t="s">
        <v>1984</v>
      </c>
      <c r="E1951" t="s">
        <v>42</v>
      </c>
      <c r="F1951">
        <v>30</v>
      </c>
      <c r="G1951" t="s">
        <v>870</v>
      </c>
      <c r="H1951">
        <v>71512818</v>
      </c>
      <c r="I1951" t="s">
        <v>28</v>
      </c>
      <c r="J1951" t="s">
        <v>27</v>
      </c>
      <c r="K1951" t="s">
        <v>27</v>
      </c>
      <c r="L1951" t="s">
        <v>27</v>
      </c>
      <c r="M1951" t="s">
        <v>27</v>
      </c>
      <c r="N1951" t="s">
        <v>27</v>
      </c>
      <c r="O1951">
        <v>4</v>
      </c>
      <c r="P1951" t="s">
        <v>29</v>
      </c>
      <c r="Q1951" s="1">
        <v>42984</v>
      </c>
    </row>
    <row r="1952" spans="1:17" x14ac:dyDescent="0.55000000000000004">
      <c r="A1952" t="s">
        <v>4556</v>
      </c>
      <c r="B1952" t="s">
        <v>4</v>
      </c>
      <c r="C1952" t="s">
        <v>88</v>
      </c>
      <c r="D1952" t="s">
        <v>1985</v>
      </c>
      <c r="E1952" t="s">
        <v>42</v>
      </c>
      <c r="F1952">
        <v>28</v>
      </c>
      <c r="G1952" t="s">
        <v>870</v>
      </c>
      <c r="H1952">
        <v>15679840</v>
      </c>
      <c r="I1952" t="s">
        <v>28</v>
      </c>
      <c r="J1952" t="s">
        <v>27</v>
      </c>
      <c r="K1952" t="s">
        <v>27</v>
      </c>
      <c r="L1952" t="s">
        <v>28</v>
      </c>
      <c r="M1952" t="s">
        <v>28</v>
      </c>
      <c r="N1952" t="s">
        <v>27</v>
      </c>
      <c r="O1952">
        <v>2</v>
      </c>
      <c r="P1952" t="s">
        <v>32</v>
      </c>
      <c r="Q1952" s="1">
        <v>42984</v>
      </c>
    </row>
    <row r="1953" spans="1:17" x14ac:dyDescent="0.55000000000000004">
      <c r="A1953" t="s">
        <v>4556</v>
      </c>
      <c r="B1953" t="s">
        <v>4</v>
      </c>
      <c r="C1953" t="s">
        <v>88</v>
      </c>
      <c r="D1953" t="s">
        <v>1986</v>
      </c>
      <c r="E1953" t="s">
        <v>42</v>
      </c>
      <c r="F1953">
        <v>27</v>
      </c>
      <c r="G1953" t="s">
        <v>870</v>
      </c>
      <c r="H1953">
        <v>15840575</v>
      </c>
      <c r="I1953" t="s">
        <v>28</v>
      </c>
      <c r="J1953" t="s">
        <v>27</v>
      </c>
      <c r="K1953" t="s">
        <v>27</v>
      </c>
      <c r="L1953" t="s">
        <v>27</v>
      </c>
      <c r="M1953" t="s">
        <v>28</v>
      </c>
      <c r="N1953" t="s">
        <v>27</v>
      </c>
      <c r="O1953">
        <v>3</v>
      </c>
      <c r="P1953" t="s">
        <v>32</v>
      </c>
      <c r="Q1953" s="1">
        <v>42984</v>
      </c>
    </row>
    <row r="1954" spans="1:17" x14ac:dyDescent="0.55000000000000004">
      <c r="A1954" t="s">
        <v>4556</v>
      </c>
      <c r="B1954" t="s">
        <v>4</v>
      </c>
      <c r="C1954" t="s">
        <v>88</v>
      </c>
      <c r="D1954" t="s">
        <v>1987</v>
      </c>
      <c r="E1954" t="s">
        <v>42</v>
      </c>
      <c r="F1954">
        <v>28</v>
      </c>
      <c r="G1954" t="s">
        <v>870</v>
      </c>
      <c r="H1954">
        <v>15665902</v>
      </c>
      <c r="I1954" t="s">
        <v>28</v>
      </c>
      <c r="J1954" t="s">
        <v>27</v>
      </c>
      <c r="K1954" t="s">
        <v>27</v>
      </c>
      <c r="L1954" t="s">
        <v>27</v>
      </c>
      <c r="M1954" t="s">
        <v>27</v>
      </c>
      <c r="N1954" t="s">
        <v>27</v>
      </c>
      <c r="O1954">
        <v>4</v>
      </c>
      <c r="P1954" t="s">
        <v>29</v>
      </c>
      <c r="Q1954" s="1">
        <v>42984</v>
      </c>
    </row>
    <row r="1955" spans="1:17" x14ac:dyDescent="0.55000000000000004">
      <c r="A1955" t="s">
        <v>4556</v>
      </c>
      <c r="B1955" t="s">
        <v>4</v>
      </c>
      <c r="C1955" t="s">
        <v>88</v>
      </c>
      <c r="D1955" t="s">
        <v>1988</v>
      </c>
      <c r="E1955" t="s">
        <v>42</v>
      </c>
      <c r="F1955">
        <v>32</v>
      </c>
      <c r="G1955" t="s">
        <v>870</v>
      </c>
      <c r="H1955">
        <v>41844316</v>
      </c>
      <c r="I1955" t="s">
        <v>28</v>
      </c>
      <c r="J1955" t="s">
        <v>27</v>
      </c>
      <c r="K1955" t="s">
        <v>27</v>
      </c>
      <c r="L1955" t="s">
        <v>27</v>
      </c>
      <c r="M1955" t="s">
        <v>27</v>
      </c>
      <c r="N1955" t="s">
        <v>27</v>
      </c>
      <c r="O1955">
        <v>4</v>
      </c>
      <c r="P1955" t="s">
        <v>29</v>
      </c>
      <c r="Q1955" s="1">
        <v>42984</v>
      </c>
    </row>
    <row r="1956" spans="1:17" x14ac:dyDescent="0.55000000000000004">
      <c r="A1956" t="s">
        <v>4556</v>
      </c>
      <c r="B1956" t="s">
        <v>4</v>
      </c>
      <c r="C1956" t="s">
        <v>88</v>
      </c>
      <c r="D1956" t="s">
        <v>1989</v>
      </c>
      <c r="E1956" t="s">
        <v>42</v>
      </c>
      <c r="F1956">
        <v>26</v>
      </c>
      <c r="G1956" t="s">
        <v>870</v>
      </c>
      <c r="H1956">
        <v>40206774</v>
      </c>
      <c r="I1956" t="s">
        <v>28</v>
      </c>
      <c r="J1956" t="s">
        <v>27</v>
      </c>
      <c r="K1956" t="s">
        <v>27</v>
      </c>
      <c r="L1956" t="s">
        <v>28</v>
      </c>
      <c r="M1956" t="s">
        <v>28</v>
      </c>
      <c r="N1956" t="s">
        <v>27</v>
      </c>
      <c r="O1956">
        <v>2</v>
      </c>
      <c r="P1956" t="s">
        <v>32</v>
      </c>
      <c r="Q1956" s="1">
        <v>42984</v>
      </c>
    </row>
    <row r="1957" spans="1:17" x14ac:dyDescent="0.55000000000000004">
      <c r="A1957" t="s">
        <v>4556</v>
      </c>
      <c r="B1957" t="s">
        <v>4</v>
      </c>
      <c r="C1957" t="s">
        <v>88</v>
      </c>
      <c r="D1957" t="s">
        <v>1990</v>
      </c>
      <c r="E1957" t="s">
        <v>42</v>
      </c>
      <c r="F1957">
        <v>28</v>
      </c>
      <c r="G1957" t="s">
        <v>870</v>
      </c>
      <c r="H1957">
        <v>15681775</v>
      </c>
      <c r="I1957" t="s">
        <v>28</v>
      </c>
      <c r="J1957" t="s">
        <v>27</v>
      </c>
      <c r="K1957" t="s">
        <v>27</v>
      </c>
      <c r="L1957" t="s">
        <v>28</v>
      </c>
      <c r="M1957" t="s">
        <v>28</v>
      </c>
      <c r="N1957" t="s">
        <v>27</v>
      </c>
      <c r="O1957">
        <v>2</v>
      </c>
      <c r="P1957" t="s">
        <v>32</v>
      </c>
      <c r="Q1957" s="1">
        <v>42984</v>
      </c>
    </row>
    <row r="1958" spans="1:17" x14ac:dyDescent="0.55000000000000004">
      <c r="A1958" t="s">
        <v>4556</v>
      </c>
      <c r="B1958" t="s">
        <v>2</v>
      </c>
      <c r="C1958" t="s">
        <v>88</v>
      </c>
      <c r="D1958" t="s">
        <v>1991</v>
      </c>
      <c r="E1958" t="s">
        <v>42</v>
      </c>
      <c r="F1958">
        <v>27</v>
      </c>
      <c r="G1958" t="s">
        <v>870</v>
      </c>
      <c r="H1958">
        <v>15299017</v>
      </c>
      <c r="I1958" t="s">
        <v>28</v>
      </c>
      <c r="J1958" t="s">
        <v>27</v>
      </c>
      <c r="K1958" t="s">
        <v>28</v>
      </c>
      <c r="L1958" t="s">
        <v>28</v>
      </c>
      <c r="M1958" t="s">
        <v>28</v>
      </c>
      <c r="N1958" t="s">
        <v>27</v>
      </c>
      <c r="O1958">
        <v>1</v>
      </c>
      <c r="P1958" t="s">
        <v>32</v>
      </c>
      <c r="Q1958" s="1">
        <v>42984</v>
      </c>
    </row>
    <row r="1959" spans="1:17" x14ac:dyDescent="0.55000000000000004">
      <c r="A1959" t="s">
        <v>4556</v>
      </c>
      <c r="B1959" t="s">
        <v>4</v>
      </c>
      <c r="C1959" t="s">
        <v>88</v>
      </c>
      <c r="D1959" t="s">
        <v>1992</v>
      </c>
      <c r="E1959" t="s">
        <v>42</v>
      </c>
      <c r="F1959">
        <v>28</v>
      </c>
      <c r="G1959" t="s">
        <v>870</v>
      </c>
      <c r="H1959">
        <v>15673098</v>
      </c>
      <c r="I1959" t="s">
        <v>28</v>
      </c>
      <c r="J1959" t="s">
        <v>27</v>
      </c>
      <c r="K1959" t="s">
        <v>28</v>
      </c>
      <c r="L1959" t="s">
        <v>28</v>
      </c>
      <c r="M1959" t="s">
        <v>27</v>
      </c>
      <c r="N1959" t="s">
        <v>27</v>
      </c>
      <c r="O1959">
        <v>2</v>
      </c>
      <c r="P1959" t="s">
        <v>32</v>
      </c>
      <c r="Q1959" s="1">
        <v>42984</v>
      </c>
    </row>
    <row r="1960" spans="1:17" x14ac:dyDescent="0.55000000000000004">
      <c r="A1960" t="s">
        <v>4556</v>
      </c>
      <c r="B1960" t="s">
        <v>4</v>
      </c>
      <c r="C1960" t="s">
        <v>88</v>
      </c>
      <c r="D1960" t="s">
        <v>1993</v>
      </c>
      <c r="E1960" t="s">
        <v>42</v>
      </c>
      <c r="F1960">
        <v>29</v>
      </c>
      <c r="G1960" t="s">
        <v>870</v>
      </c>
      <c r="H1960">
        <v>15678225</v>
      </c>
      <c r="I1960" t="s">
        <v>28</v>
      </c>
      <c r="J1960" t="s">
        <v>27</v>
      </c>
      <c r="K1960" t="s">
        <v>28</v>
      </c>
      <c r="L1960" t="s">
        <v>28</v>
      </c>
      <c r="M1960" t="s">
        <v>28</v>
      </c>
      <c r="N1960" t="s">
        <v>27</v>
      </c>
      <c r="O1960">
        <v>1</v>
      </c>
      <c r="P1960" t="s">
        <v>32</v>
      </c>
      <c r="Q1960" s="1">
        <v>42984</v>
      </c>
    </row>
    <row r="1961" spans="1:17" x14ac:dyDescent="0.55000000000000004">
      <c r="A1961" t="s">
        <v>4558</v>
      </c>
      <c r="B1961" t="s">
        <v>4</v>
      </c>
      <c r="C1961" t="s">
        <v>88</v>
      </c>
      <c r="D1961" t="s">
        <v>1994</v>
      </c>
      <c r="E1961" t="s">
        <v>25</v>
      </c>
      <c r="F1961">
        <v>31</v>
      </c>
      <c r="G1961" t="s">
        <v>870</v>
      </c>
      <c r="H1961">
        <v>15679680</v>
      </c>
      <c r="I1961" t="s">
        <v>28</v>
      </c>
      <c r="J1961" t="s">
        <v>27</v>
      </c>
      <c r="K1961" t="s">
        <v>28</v>
      </c>
      <c r="L1961" t="s">
        <v>28</v>
      </c>
      <c r="M1961" t="s">
        <v>27</v>
      </c>
      <c r="N1961" t="s">
        <v>27</v>
      </c>
      <c r="O1961">
        <v>2</v>
      </c>
      <c r="P1961" t="s">
        <v>32</v>
      </c>
      <c r="Q1961" s="1">
        <v>42993</v>
      </c>
    </row>
    <row r="1962" spans="1:17" x14ac:dyDescent="0.55000000000000004">
      <c r="A1962" t="s">
        <v>4558</v>
      </c>
      <c r="B1962" t="s">
        <v>4</v>
      </c>
      <c r="C1962" t="s">
        <v>88</v>
      </c>
      <c r="D1962" t="s">
        <v>1995</v>
      </c>
      <c r="E1962" t="s">
        <v>25</v>
      </c>
      <c r="F1962">
        <v>29</v>
      </c>
      <c r="G1962" t="s">
        <v>870</v>
      </c>
      <c r="H1962">
        <v>43268337</v>
      </c>
      <c r="I1962" t="s">
        <v>28</v>
      </c>
      <c r="J1962" t="s">
        <v>27</v>
      </c>
      <c r="K1962" t="s">
        <v>27</v>
      </c>
      <c r="L1962" t="s">
        <v>27</v>
      </c>
      <c r="M1962" t="s">
        <v>27</v>
      </c>
      <c r="N1962" t="s">
        <v>27</v>
      </c>
      <c r="O1962">
        <v>4</v>
      </c>
      <c r="P1962" t="s">
        <v>29</v>
      </c>
      <c r="Q1962" s="1">
        <v>42993</v>
      </c>
    </row>
    <row r="1963" spans="1:17" x14ac:dyDescent="0.55000000000000004">
      <c r="A1963" t="s">
        <v>4558</v>
      </c>
      <c r="B1963" t="s">
        <v>4</v>
      </c>
      <c r="C1963" t="s">
        <v>88</v>
      </c>
      <c r="D1963" t="s">
        <v>1996</v>
      </c>
      <c r="E1963" t="s">
        <v>42</v>
      </c>
      <c r="F1963">
        <v>28</v>
      </c>
      <c r="G1963" t="s">
        <v>870</v>
      </c>
      <c r="H1963">
        <v>15719419</v>
      </c>
      <c r="I1963" t="s">
        <v>28</v>
      </c>
      <c r="J1963" t="s">
        <v>27</v>
      </c>
      <c r="K1963" t="s">
        <v>27</v>
      </c>
      <c r="L1963" t="s">
        <v>27</v>
      </c>
      <c r="M1963" t="s">
        <v>27</v>
      </c>
      <c r="N1963" t="s">
        <v>27</v>
      </c>
      <c r="O1963">
        <v>4</v>
      </c>
      <c r="P1963" t="s">
        <v>29</v>
      </c>
      <c r="Q1963" s="1">
        <v>42993</v>
      </c>
    </row>
    <row r="1964" spans="1:17" x14ac:dyDescent="0.55000000000000004">
      <c r="A1964" t="s">
        <v>4558</v>
      </c>
      <c r="B1964" t="s">
        <v>4</v>
      </c>
      <c r="C1964" t="s">
        <v>88</v>
      </c>
      <c r="D1964" t="s">
        <v>1997</v>
      </c>
      <c r="E1964" t="s">
        <v>42</v>
      </c>
      <c r="F1964">
        <v>28</v>
      </c>
      <c r="G1964" t="s">
        <v>870</v>
      </c>
      <c r="H1964">
        <v>15840917</v>
      </c>
      <c r="I1964" t="s">
        <v>28</v>
      </c>
      <c r="J1964" t="s">
        <v>27</v>
      </c>
      <c r="K1964" t="s">
        <v>27</v>
      </c>
      <c r="L1964" t="s">
        <v>27</v>
      </c>
      <c r="M1964" t="s">
        <v>27</v>
      </c>
      <c r="N1964" t="s">
        <v>27</v>
      </c>
      <c r="O1964">
        <v>4</v>
      </c>
      <c r="P1964" t="s">
        <v>29</v>
      </c>
      <c r="Q1964" s="1">
        <v>42993</v>
      </c>
    </row>
    <row r="1965" spans="1:17" x14ac:dyDescent="0.55000000000000004">
      <c r="A1965" t="s">
        <v>4558</v>
      </c>
      <c r="B1965" t="s">
        <v>4</v>
      </c>
      <c r="C1965" t="s">
        <v>88</v>
      </c>
      <c r="D1965" t="s">
        <v>1998</v>
      </c>
      <c r="E1965" t="s">
        <v>25</v>
      </c>
      <c r="F1965">
        <v>28</v>
      </c>
      <c r="G1965" t="s">
        <v>870</v>
      </c>
      <c r="H1965">
        <v>15677339</v>
      </c>
      <c r="I1965" t="s">
        <v>28</v>
      </c>
      <c r="J1965" t="s">
        <v>27</v>
      </c>
      <c r="K1965" t="s">
        <v>27</v>
      </c>
      <c r="L1965" t="s">
        <v>27</v>
      </c>
      <c r="M1965" t="s">
        <v>27</v>
      </c>
      <c r="N1965" t="s">
        <v>27</v>
      </c>
      <c r="O1965">
        <v>4</v>
      </c>
      <c r="P1965" t="s">
        <v>29</v>
      </c>
      <c r="Q1965" s="1">
        <v>42993</v>
      </c>
    </row>
    <row r="1966" spans="1:17" x14ac:dyDescent="0.55000000000000004">
      <c r="A1966" t="s">
        <v>4558</v>
      </c>
      <c r="B1966" t="s">
        <v>4</v>
      </c>
      <c r="C1966" t="s">
        <v>88</v>
      </c>
      <c r="D1966" t="s">
        <v>1999</v>
      </c>
      <c r="E1966" t="s">
        <v>25</v>
      </c>
      <c r="F1966">
        <v>29</v>
      </c>
      <c r="G1966" t="s">
        <v>870</v>
      </c>
      <c r="H1966">
        <v>15676994</v>
      </c>
      <c r="I1966" t="s">
        <v>28</v>
      </c>
      <c r="J1966" t="s">
        <v>27</v>
      </c>
      <c r="K1966" t="s">
        <v>27</v>
      </c>
      <c r="L1966" t="s">
        <v>27</v>
      </c>
      <c r="M1966" t="s">
        <v>27</v>
      </c>
      <c r="N1966" t="s">
        <v>27</v>
      </c>
      <c r="O1966">
        <v>4</v>
      </c>
      <c r="P1966" t="s">
        <v>29</v>
      </c>
      <c r="Q1966" s="1">
        <v>42993</v>
      </c>
    </row>
    <row r="1967" spans="1:17" x14ac:dyDescent="0.55000000000000004">
      <c r="A1967" t="s">
        <v>4558</v>
      </c>
      <c r="B1967" t="s">
        <v>4</v>
      </c>
      <c r="C1967" t="s">
        <v>88</v>
      </c>
      <c r="D1967" t="s">
        <v>2000</v>
      </c>
      <c r="E1967" t="s">
        <v>42</v>
      </c>
      <c r="F1967">
        <v>27</v>
      </c>
      <c r="G1967" t="s">
        <v>870</v>
      </c>
      <c r="H1967">
        <v>15667524</v>
      </c>
      <c r="I1967" t="s">
        <v>28</v>
      </c>
      <c r="J1967" t="s">
        <v>27</v>
      </c>
      <c r="K1967" t="s">
        <v>27</v>
      </c>
      <c r="L1967" t="s">
        <v>27</v>
      </c>
      <c r="M1967" t="s">
        <v>27</v>
      </c>
      <c r="N1967" t="s">
        <v>27</v>
      </c>
      <c r="O1967">
        <v>4</v>
      </c>
      <c r="P1967" t="s">
        <v>29</v>
      </c>
      <c r="Q1967" s="1">
        <v>42993</v>
      </c>
    </row>
    <row r="1968" spans="1:17" x14ac:dyDescent="0.55000000000000004">
      <c r="A1968" t="s">
        <v>4558</v>
      </c>
      <c r="B1968" t="s">
        <v>4</v>
      </c>
      <c r="C1968" t="s">
        <v>88</v>
      </c>
      <c r="D1968" t="s">
        <v>2001</v>
      </c>
      <c r="E1968" t="s">
        <v>42</v>
      </c>
      <c r="F1968">
        <v>28</v>
      </c>
      <c r="G1968" t="s">
        <v>870</v>
      </c>
      <c r="H1968">
        <v>71512793</v>
      </c>
      <c r="I1968" t="s">
        <v>28</v>
      </c>
      <c r="J1968" t="s">
        <v>27</v>
      </c>
      <c r="K1968" t="s">
        <v>27</v>
      </c>
      <c r="L1968" t="s">
        <v>27</v>
      </c>
      <c r="M1968" t="s">
        <v>27</v>
      </c>
      <c r="N1968" t="s">
        <v>27</v>
      </c>
      <c r="O1968">
        <v>4</v>
      </c>
      <c r="P1968" t="s">
        <v>29</v>
      </c>
      <c r="Q1968" s="1">
        <v>42993</v>
      </c>
    </row>
    <row r="1969" spans="1:17" x14ac:dyDescent="0.55000000000000004">
      <c r="A1969" t="s">
        <v>4560</v>
      </c>
      <c r="B1969" t="s">
        <v>2</v>
      </c>
      <c r="C1969" t="s">
        <v>88</v>
      </c>
      <c r="D1969" t="s">
        <v>2002</v>
      </c>
      <c r="E1969" t="s">
        <v>42</v>
      </c>
      <c r="F1969">
        <v>30</v>
      </c>
      <c r="G1969" t="s">
        <v>870</v>
      </c>
      <c r="H1969">
        <v>15843263</v>
      </c>
      <c r="I1969" t="s">
        <v>28</v>
      </c>
      <c r="J1969" t="s">
        <v>27</v>
      </c>
      <c r="K1969" t="s">
        <v>27</v>
      </c>
      <c r="L1969" t="s">
        <v>27</v>
      </c>
      <c r="M1969" t="s">
        <v>27</v>
      </c>
      <c r="N1969" t="s">
        <v>27</v>
      </c>
      <c r="O1969">
        <v>4</v>
      </c>
      <c r="P1969" t="s">
        <v>29</v>
      </c>
      <c r="Q1969" s="1">
        <v>43097</v>
      </c>
    </row>
    <row r="1970" spans="1:17" x14ac:dyDescent="0.55000000000000004">
      <c r="A1970" t="s">
        <v>4560</v>
      </c>
      <c r="B1970" t="s">
        <v>2</v>
      </c>
      <c r="C1970" t="s">
        <v>88</v>
      </c>
      <c r="D1970" t="s">
        <v>2003</v>
      </c>
      <c r="E1970" t="s">
        <v>42</v>
      </c>
      <c r="F1970">
        <v>28</v>
      </c>
      <c r="G1970" t="s">
        <v>870</v>
      </c>
      <c r="H1970">
        <v>46849682</v>
      </c>
      <c r="I1970" t="s">
        <v>28</v>
      </c>
      <c r="J1970" t="s">
        <v>27</v>
      </c>
      <c r="K1970" t="s">
        <v>27</v>
      </c>
      <c r="L1970" t="s">
        <v>27</v>
      </c>
      <c r="M1970" t="s">
        <v>27</v>
      </c>
      <c r="N1970" t="s">
        <v>27</v>
      </c>
      <c r="O1970">
        <v>4</v>
      </c>
      <c r="P1970" t="s">
        <v>29</v>
      </c>
      <c r="Q1970" s="1">
        <v>43097</v>
      </c>
    </row>
    <row r="1971" spans="1:17" x14ac:dyDescent="0.55000000000000004">
      <c r="A1971" t="s">
        <v>4560</v>
      </c>
      <c r="B1971" t="s">
        <v>2</v>
      </c>
      <c r="C1971" t="s">
        <v>88</v>
      </c>
      <c r="D1971" t="s">
        <v>2004</v>
      </c>
      <c r="E1971" t="s">
        <v>42</v>
      </c>
      <c r="F1971">
        <v>28</v>
      </c>
      <c r="G1971" t="s">
        <v>870</v>
      </c>
      <c r="H1971">
        <v>41708706</v>
      </c>
      <c r="I1971" t="s">
        <v>28</v>
      </c>
      <c r="J1971" t="s">
        <v>27</v>
      </c>
      <c r="K1971" t="s">
        <v>28</v>
      </c>
      <c r="L1971" t="s">
        <v>28</v>
      </c>
      <c r="M1971" t="s">
        <v>27</v>
      </c>
      <c r="N1971" t="s">
        <v>27</v>
      </c>
      <c r="O1971">
        <v>2</v>
      </c>
      <c r="P1971" t="s">
        <v>32</v>
      </c>
      <c r="Q1971" s="1">
        <v>43097</v>
      </c>
    </row>
    <row r="1972" spans="1:17" x14ac:dyDescent="0.55000000000000004">
      <c r="A1972" t="s">
        <v>4559</v>
      </c>
      <c r="B1972" t="s">
        <v>2</v>
      </c>
      <c r="C1972" t="s">
        <v>88</v>
      </c>
      <c r="D1972" t="s">
        <v>2005</v>
      </c>
      <c r="E1972" t="s">
        <v>42</v>
      </c>
      <c r="F1972">
        <v>28</v>
      </c>
      <c r="G1972" t="s">
        <v>870</v>
      </c>
      <c r="H1972">
        <v>7039539</v>
      </c>
      <c r="I1972" t="s">
        <v>28</v>
      </c>
      <c r="J1972" t="s">
        <v>27</v>
      </c>
      <c r="K1972" t="s">
        <v>28</v>
      </c>
      <c r="L1972" t="s">
        <v>28</v>
      </c>
      <c r="M1972" t="s">
        <v>27</v>
      </c>
      <c r="N1972" t="s">
        <v>27</v>
      </c>
      <c r="O1972">
        <v>2</v>
      </c>
      <c r="P1972" t="s">
        <v>32</v>
      </c>
      <c r="Q1972" s="1">
        <v>43007</v>
      </c>
    </row>
    <row r="1973" spans="1:17" x14ac:dyDescent="0.55000000000000004">
      <c r="A1973" t="s">
        <v>4559</v>
      </c>
      <c r="B1973" t="s">
        <v>2</v>
      </c>
      <c r="C1973" t="s">
        <v>88</v>
      </c>
      <c r="D1973" t="s">
        <v>2006</v>
      </c>
      <c r="E1973" t="s">
        <v>42</v>
      </c>
      <c r="F1973">
        <v>31</v>
      </c>
      <c r="G1973" t="s">
        <v>870</v>
      </c>
      <c r="H1973">
        <v>43608580</v>
      </c>
      <c r="I1973" t="s">
        <v>28</v>
      </c>
      <c r="J1973" t="s">
        <v>27</v>
      </c>
      <c r="K1973" t="s">
        <v>28</v>
      </c>
      <c r="L1973" t="s">
        <v>28</v>
      </c>
      <c r="M1973" t="s">
        <v>27</v>
      </c>
      <c r="N1973" t="s">
        <v>27</v>
      </c>
      <c r="O1973">
        <v>2</v>
      </c>
      <c r="P1973" t="s">
        <v>32</v>
      </c>
      <c r="Q1973" s="1">
        <v>42866</v>
      </c>
    </row>
    <row r="1974" spans="1:17" x14ac:dyDescent="0.55000000000000004">
      <c r="A1974" t="s">
        <v>4559</v>
      </c>
      <c r="B1974" t="s">
        <v>2</v>
      </c>
      <c r="C1974" t="s">
        <v>88</v>
      </c>
      <c r="D1974" t="s">
        <v>2007</v>
      </c>
      <c r="E1974" t="s">
        <v>42</v>
      </c>
      <c r="F1974">
        <v>28</v>
      </c>
      <c r="G1974" t="s">
        <v>870</v>
      </c>
      <c r="H1974">
        <v>42596088</v>
      </c>
      <c r="I1974" t="s">
        <v>28</v>
      </c>
      <c r="J1974" t="s">
        <v>27</v>
      </c>
      <c r="K1974" t="s">
        <v>28</v>
      </c>
      <c r="L1974" t="s">
        <v>28</v>
      </c>
      <c r="M1974" t="s">
        <v>27</v>
      </c>
      <c r="N1974" t="s">
        <v>27</v>
      </c>
      <c r="O1974">
        <v>2</v>
      </c>
      <c r="P1974" t="s">
        <v>32</v>
      </c>
      <c r="Q1974" s="1">
        <v>42866</v>
      </c>
    </row>
    <row r="1975" spans="1:17" x14ac:dyDescent="0.55000000000000004">
      <c r="A1975" t="s">
        <v>4559</v>
      </c>
      <c r="B1975" t="s">
        <v>2</v>
      </c>
      <c r="C1975" t="s">
        <v>88</v>
      </c>
      <c r="D1975" t="s">
        <v>2008</v>
      </c>
      <c r="E1975" t="s">
        <v>42</v>
      </c>
      <c r="F1975">
        <v>29</v>
      </c>
      <c r="G1975" t="s">
        <v>870</v>
      </c>
      <c r="H1975">
        <v>80279637</v>
      </c>
      <c r="I1975" t="s">
        <v>28</v>
      </c>
      <c r="J1975" t="s">
        <v>27</v>
      </c>
      <c r="K1975" t="s">
        <v>27</v>
      </c>
      <c r="L1975" t="s">
        <v>27</v>
      </c>
      <c r="M1975" t="s">
        <v>27</v>
      </c>
      <c r="N1975" t="s">
        <v>27</v>
      </c>
      <c r="O1975">
        <v>4</v>
      </c>
      <c r="P1975" t="s">
        <v>29</v>
      </c>
      <c r="Q1975" s="1">
        <v>43818</v>
      </c>
    </row>
    <row r="1976" spans="1:17" x14ac:dyDescent="0.55000000000000004">
      <c r="A1976" t="s">
        <v>4559</v>
      </c>
      <c r="B1976" t="s">
        <v>2</v>
      </c>
      <c r="C1976" t="s">
        <v>88</v>
      </c>
      <c r="D1976" t="s">
        <v>2009</v>
      </c>
      <c r="E1976" t="s">
        <v>42</v>
      </c>
      <c r="F1976">
        <v>30</v>
      </c>
      <c r="G1976" t="s">
        <v>870</v>
      </c>
      <c r="H1976">
        <v>15680897</v>
      </c>
      <c r="I1976" t="s">
        <v>28</v>
      </c>
      <c r="J1976" t="s">
        <v>27</v>
      </c>
      <c r="K1976" t="s">
        <v>27</v>
      </c>
      <c r="L1976" t="s">
        <v>27</v>
      </c>
      <c r="M1976" t="s">
        <v>27</v>
      </c>
      <c r="N1976" t="s">
        <v>27</v>
      </c>
      <c r="O1976">
        <v>4</v>
      </c>
      <c r="P1976" t="s">
        <v>29</v>
      </c>
      <c r="Q1976" s="1">
        <v>43818</v>
      </c>
    </row>
    <row r="1977" spans="1:17" x14ac:dyDescent="0.55000000000000004">
      <c r="A1977" t="s">
        <v>4559</v>
      </c>
      <c r="B1977" t="s">
        <v>2</v>
      </c>
      <c r="C1977" t="s">
        <v>88</v>
      </c>
      <c r="D1977" t="s">
        <v>2010</v>
      </c>
      <c r="E1977" t="s">
        <v>42</v>
      </c>
      <c r="F1977">
        <v>28</v>
      </c>
      <c r="G1977" t="s">
        <v>870</v>
      </c>
      <c r="H1977">
        <v>15665664</v>
      </c>
      <c r="I1977" t="s">
        <v>28</v>
      </c>
      <c r="J1977" t="s">
        <v>27</v>
      </c>
      <c r="K1977" t="s">
        <v>27</v>
      </c>
      <c r="L1977" t="s">
        <v>27</v>
      </c>
      <c r="M1977" t="s">
        <v>27</v>
      </c>
      <c r="N1977" t="s">
        <v>27</v>
      </c>
      <c r="O1977">
        <v>4</v>
      </c>
      <c r="P1977" t="s">
        <v>29</v>
      </c>
      <c r="Q1977" s="1">
        <v>43818</v>
      </c>
    </row>
    <row r="1978" spans="1:17" x14ac:dyDescent="0.55000000000000004">
      <c r="A1978" t="s">
        <v>4560</v>
      </c>
      <c r="B1978" t="s">
        <v>2</v>
      </c>
      <c r="C1978" t="s">
        <v>88</v>
      </c>
      <c r="D1978" t="s">
        <v>2011</v>
      </c>
      <c r="E1978" t="s">
        <v>42</v>
      </c>
      <c r="F1978">
        <v>28</v>
      </c>
      <c r="G1978" t="s">
        <v>870</v>
      </c>
      <c r="H1978">
        <v>42005559</v>
      </c>
      <c r="I1978" t="s">
        <v>28</v>
      </c>
      <c r="J1978" t="s">
        <v>27</v>
      </c>
      <c r="K1978" t="s">
        <v>27</v>
      </c>
      <c r="L1978" t="s">
        <v>27</v>
      </c>
      <c r="M1978" t="s">
        <v>27</v>
      </c>
      <c r="N1978" t="s">
        <v>27</v>
      </c>
      <c r="O1978">
        <v>4</v>
      </c>
      <c r="P1978" t="s">
        <v>29</v>
      </c>
      <c r="Q1978" s="1">
        <v>43758</v>
      </c>
    </row>
    <row r="1979" spans="1:17" x14ac:dyDescent="0.55000000000000004">
      <c r="A1979" t="s">
        <v>4560</v>
      </c>
      <c r="B1979" t="s">
        <v>2</v>
      </c>
      <c r="C1979" t="s">
        <v>88</v>
      </c>
      <c r="D1979" t="s">
        <v>2012</v>
      </c>
      <c r="E1979" t="s">
        <v>25</v>
      </c>
      <c r="F1979">
        <v>29</v>
      </c>
      <c r="G1979" t="s">
        <v>870</v>
      </c>
      <c r="H1979">
        <v>15447528</v>
      </c>
      <c r="I1979" t="s">
        <v>28</v>
      </c>
      <c r="J1979" t="s">
        <v>27</v>
      </c>
      <c r="K1979" t="s">
        <v>27</v>
      </c>
      <c r="L1979" t="s">
        <v>27</v>
      </c>
      <c r="M1979" t="s">
        <v>27</v>
      </c>
      <c r="N1979" t="s">
        <v>27</v>
      </c>
      <c r="O1979">
        <v>4</v>
      </c>
      <c r="P1979" t="s">
        <v>29</v>
      </c>
      <c r="Q1979" s="1">
        <v>43758</v>
      </c>
    </row>
    <row r="1980" spans="1:17" x14ac:dyDescent="0.55000000000000004">
      <c r="A1980" t="s">
        <v>4560</v>
      </c>
      <c r="B1980" t="s">
        <v>2</v>
      </c>
      <c r="C1980" t="s">
        <v>88</v>
      </c>
      <c r="D1980" t="s">
        <v>2013</v>
      </c>
      <c r="E1980" t="s">
        <v>25</v>
      </c>
      <c r="F1980">
        <v>28</v>
      </c>
      <c r="G1980" t="s">
        <v>870</v>
      </c>
      <c r="H1980">
        <v>42727918</v>
      </c>
      <c r="I1980" t="s">
        <v>28</v>
      </c>
      <c r="J1980" t="s">
        <v>27</v>
      </c>
      <c r="K1980" t="s">
        <v>27</v>
      </c>
      <c r="L1980" t="s">
        <v>27</v>
      </c>
      <c r="M1980" t="s">
        <v>28</v>
      </c>
      <c r="N1980" t="s">
        <v>27</v>
      </c>
      <c r="O1980">
        <v>3</v>
      </c>
      <c r="P1980" t="s">
        <v>32</v>
      </c>
      <c r="Q1980" s="1">
        <v>43758</v>
      </c>
    </row>
    <row r="1981" spans="1:17" x14ac:dyDescent="0.55000000000000004">
      <c r="A1981" t="s">
        <v>4555</v>
      </c>
      <c r="B1981" t="s">
        <v>2</v>
      </c>
      <c r="C1981" t="s">
        <v>88</v>
      </c>
      <c r="D1981" t="s">
        <v>2014</v>
      </c>
      <c r="E1981" t="s">
        <v>42</v>
      </c>
      <c r="F1981">
        <v>28</v>
      </c>
      <c r="G1981" t="s">
        <v>870</v>
      </c>
      <c r="H1981">
        <v>42581607</v>
      </c>
      <c r="I1981" t="s">
        <v>28</v>
      </c>
      <c r="J1981" t="s">
        <v>27</v>
      </c>
      <c r="K1981" t="s">
        <v>27</v>
      </c>
      <c r="L1981" t="s">
        <v>28</v>
      </c>
      <c r="M1981" t="s">
        <v>27</v>
      </c>
      <c r="N1981" t="s">
        <v>27</v>
      </c>
      <c r="O1981">
        <v>3</v>
      </c>
      <c r="P1981" t="s">
        <v>32</v>
      </c>
      <c r="Q1981" s="1">
        <v>43263</v>
      </c>
    </row>
    <row r="1982" spans="1:17" x14ac:dyDescent="0.55000000000000004">
      <c r="A1982" t="s">
        <v>4555</v>
      </c>
      <c r="B1982" t="s">
        <v>2</v>
      </c>
      <c r="C1982" t="s">
        <v>88</v>
      </c>
      <c r="D1982" t="s">
        <v>2015</v>
      </c>
      <c r="E1982" t="s">
        <v>42</v>
      </c>
      <c r="F1982">
        <v>27</v>
      </c>
      <c r="G1982" t="s">
        <v>870</v>
      </c>
      <c r="H1982">
        <v>45761647</v>
      </c>
      <c r="I1982" t="s">
        <v>28</v>
      </c>
      <c r="J1982" t="s">
        <v>27</v>
      </c>
      <c r="K1982" t="s">
        <v>27</v>
      </c>
      <c r="L1982" t="s">
        <v>27</v>
      </c>
      <c r="M1982" t="s">
        <v>27</v>
      </c>
      <c r="N1982" t="s">
        <v>27</v>
      </c>
      <c r="O1982">
        <v>4</v>
      </c>
      <c r="P1982" t="s">
        <v>29</v>
      </c>
      <c r="Q1982" s="1">
        <v>43263</v>
      </c>
    </row>
    <row r="1983" spans="1:17" x14ac:dyDescent="0.55000000000000004">
      <c r="A1983" t="s">
        <v>4555</v>
      </c>
      <c r="B1983" t="s">
        <v>2</v>
      </c>
      <c r="C1983" t="s">
        <v>88</v>
      </c>
      <c r="D1983" t="s">
        <v>2016</v>
      </c>
      <c r="E1983" t="s">
        <v>25</v>
      </c>
      <c r="F1983">
        <v>27</v>
      </c>
      <c r="G1983" t="s">
        <v>870</v>
      </c>
      <c r="H1983">
        <v>1151112</v>
      </c>
      <c r="I1983" t="s">
        <v>28</v>
      </c>
      <c r="J1983" t="s">
        <v>27</v>
      </c>
      <c r="K1983" t="s">
        <v>28</v>
      </c>
      <c r="L1983" t="s">
        <v>28</v>
      </c>
      <c r="M1983" t="s">
        <v>28</v>
      </c>
      <c r="N1983" t="s">
        <v>27</v>
      </c>
      <c r="O1983">
        <v>1</v>
      </c>
      <c r="P1983" t="s">
        <v>32</v>
      </c>
      <c r="Q1983" s="1">
        <v>43263</v>
      </c>
    </row>
    <row r="1984" spans="1:17" x14ac:dyDescent="0.55000000000000004">
      <c r="A1984" t="s">
        <v>4555</v>
      </c>
      <c r="B1984" t="s">
        <v>2</v>
      </c>
      <c r="C1984" t="s">
        <v>88</v>
      </c>
      <c r="D1984" t="s">
        <v>2017</v>
      </c>
      <c r="E1984" t="s">
        <v>42</v>
      </c>
      <c r="F1984">
        <v>27</v>
      </c>
      <c r="G1984" t="s">
        <v>870</v>
      </c>
      <c r="H1984">
        <v>15619723</v>
      </c>
      <c r="I1984" t="s">
        <v>28</v>
      </c>
      <c r="J1984" t="s">
        <v>27</v>
      </c>
      <c r="K1984" t="s">
        <v>28</v>
      </c>
      <c r="L1984" t="s">
        <v>27</v>
      </c>
      <c r="M1984" t="s">
        <v>28</v>
      </c>
      <c r="N1984" t="s">
        <v>27</v>
      </c>
      <c r="O1984">
        <v>2</v>
      </c>
      <c r="P1984" t="s">
        <v>32</v>
      </c>
      <c r="Q1984" s="1">
        <v>43263</v>
      </c>
    </row>
    <row r="1985" spans="1:17" x14ac:dyDescent="0.55000000000000004">
      <c r="A1985" t="s">
        <v>4555</v>
      </c>
      <c r="B1985" t="s">
        <v>2</v>
      </c>
      <c r="C1985" t="s">
        <v>88</v>
      </c>
      <c r="D1985" t="s">
        <v>2018</v>
      </c>
      <c r="E1985" t="s">
        <v>42</v>
      </c>
      <c r="F1985">
        <v>26</v>
      </c>
      <c r="G1985" t="s">
        <v>870</v>
      </c>
      <c r="H1985">
        <v>46173392</v>
      </c>
      <c r="I1985" t="s">
        <v>28</v>
      </c>
      <c r="J1985" t="s">
        <v>27</v>
      </c>
      <c r="K1985" t="s">
        <v>28</v>
      </c>
      <c r="L1985" t="s">
        <v>27</v>
      </c>
      <c r="M1985" t="s">
        <v>27</v>
      </c>
      <c r="N1985" t="s">
        <v>27</v>
      </c>
      <c r="O1985">
        <v>3</v>
      </c>
      <c r="P1985" t="s">
        <v>32</v>
      </c>
      <c r="Q1985" s="1">
        <v>43263</v>
      </c>
    </row>
    <row r="1986" spans="1:17" x14ac:dyDescent="0.55000000000000004">
      <c r="A1986" t="s">
        <v>4555</v>
      </c>
      <c r="B1986" t="s">
        <v>2</v>
      </c>
      <c r="C1986" t="s">
        <v>88</v>
      </c>
      <c r="D1986" t="s">
        <v>2019</v>
      </c>
      <c r="E1986" t="s">
        <v>42</v>
      </c>
      <c r="F1986">
        <v>34</v>
      </c>
      <c r="G1986" t="s">
        <v>870</v>
      </c>
      <c r="H1986">
        <v>74564771</v>
      </c>
      <c r="I1986" t="s">
        <v>28</v>
      </c>
      <c r="J1986" t="s">
        <v>27</v>
      </c>
      <c r="K1986" t="s">
        <v>27</v>
      </c>
      <c r="L1986" t="s">
        <v>27</v>
      </c>
      <c r="M1986" t="s">
        <v>27</v>
      </c>
      <c r="N1986" t="s">
        <v>27</v>
      </c>
      <c r="O1986">
        <v>4</v>
      </c>
      <c r="P1986" t="s">
        <v>29</v>
      </c>
      <c r="Q1986" s="1">
        <v>43263</v>
      </c>
    </row>
    <row r="1987" spans="1:17" x14ac:dyDescent="0.55000000000000004">
      <c r="A1987" t="s">
        <v>4559</v>
      </c>
      <c r="B1987" t="s">
        <v>2</v>
      </c>
      <c r="C1987" t="s">
        <v>88</v>
      </c>
      <c r="D1987" t="s">
        <v>2020</v>
      </c>
      <c r="E1987" t="s">
        <v>42</v>
      </c>
      <c r="F1987">
        <v>27</v>
      </c>
      <c r="G1987" t="s">
        <v>870</v>
      </c>
      <c r="H1987">
        <v>73456491</v>
      </c>
      <c r="I1987" t="s">
        <v>28</v>
      </c>
      <c r="J1987" t="s">
        <v>27</v>
      </c>
      <c r="K1987" t="s">
        <v>27</v>
      </c>
      <c r="L1987" t="s">
        <v>28</v>
      </c>
      <c r="M1987" t="s">
        <v>28</v>
      </c>
      <c r="N1987" t="s">
        <v>27</v>
      </c>
      <c r="O1987">
        <v>2</v>
      </c>
      <c r="P1987" t="s">
        <v>32</v>
      </c>
      <c r="Q1987" s="1">
        <v>42990</v>
      </c>
    </row>
    <row r="1988" spans="1:17" x14ac:dyDescent="0.55000000000000004">
      <c r="A1988" t="s">
        <v>4556</v>
      </c>
      <c r="B1988" t="s">
        <v>2</v>
      </c>
      <c r="C1988" t="s">
        <v>88</v>
      </c>
      <c r="D1988" t="s">
        <v>2021</v>
      </c>
      <c r="E1988" t="s">
        <v>42</v>
      </c>
      <c r="F1988">
        <v>29</v>
      </c>
      <c r="G1988" t="s">
        <v>870</v>
      </c>
      <c r="H1988">
        <v>15665248</v>
      </c>
      <c r="I1988" t="s">
        <v>28</v>
      </c>
      <c r="J1988" t="s">
        <v>27</v>
      </c>
      <c r="K1988" t="s">
        <v>27</v>
      </c>
      <c r="L1988" t="s">
        <v>28</v>
      </c>
      <c r="M1988" t="s">
        <v>28</v>
      </c>
      <c r="N1988" t="s">
        <v>27</v>
      </c>
      <c r="O1988">
        <v>2</v>
      </c>
      <c r="P1988" t="s">
        <v>32</v>
      </c>
      <c r="Q1988" s="1">
        <v>43014</v>
      </c>
    </row>
    <row r="1989" spans="1:17" x14ac:dyDescent="0.55000000000000004">
      <c r="A1989" t="s">
        <v>4554</v>
      </c>
      <c r="B1989" t="s">
        <v>2</v>
      </c>
      <c r="C1989" t="s">
        <v>88</v>
      </c>
      <c r="D1989" t="s">
        <v>2022</v>
      </c>
      <c r="E1989" t="s">
        <v>42</v>
      </c>
      <c r="F1989">
        <v>27</v>
      </c>
      <c r="G1989" t="s">
        <v>870</v>
      </c>
      <c r="H1989">
        <v>73867132</v>
      </c>
      <c r="I1989" t="s">
        <v>28</v>
      </c>
      <c r="J1989" t="s">
        <v>27</v>
      </c>
      <c r="K1989" t="s">
        <v>27</v>
      </c>
      <c r="L1989" t="s">
        <v>28</v>
      </c>
      <c r="M1989" t="s">
        <v>28</v>
      </c>
      <c r="N1989" t="s">
        <v>27</v>
      </c>
      <c r="O1989">
        <v>2</v>
      </c>
      <c r="P1989" t="s">
        <v>32</v>
      </c>
      <c r="Q1989" s="1">
        <v>43816</v>
      </c>
    </row>
    <row r="1990" spans="1:17" x14ac:dyDescent="0.55000000000000004">
      <c r="A1990" t="s">
        <v>4554</v>
      </c>
      <c r="B1990" t="s">
        <v>2</v>
      </c>
      <c r="C1990" t="s">
        <v>88</v>
      </c>
      <c r="D1990" t="s">
        <v>2023</v>
      </c>
      <c r="E1990" t="s">
        <v>42</v>
      </c>
      <c r="F1990">
        <v>28</v>
      </c>
      <c r="G1990" t="s">
        <v>870</v>
      </c>
      <c r="H1990">
        <v>15298613</v>
      </c>
      <c r="I1990" t="s">
        <v>28</v>
      </c>
      <c r="J1990" t="s">
        <v>27</v>
      </c>
      <c r="K1990" t="s">
        <v>27</v>
      </c>
      <c r="L1990" t="s">
        <v>28</v>
      </c>
      <c r="M1990" t="s">
        <v>27</v>
      </c>
      <c r="N1990" t="s">
        <v>27</v>
      </c>
      <c r="O1990">
        <v>3</v>
      </c>
      <c r="P1990" t="s">
        <v>32</v>
      </c>
      <c r="Q1990" s="1">
        <v>43816</v>
      </c>
    </row>
    <row r="1991" spans="1:17" x14ac:dyDescent="0.55000000000000004">
      <c r="A1991" t="s">
        <v>4554</v>
      </c>
      <c r="B1991" t="s">
        <v>4</v>
      </c>
      <c r="C1991" t="s">
        <v>44</v>
      </c>
      <c r="D1991" t="s">
        <v>2024</v>
      </c>
      <c r="E1991" t="s">
        <v>42</v>
      </c>
      <c r="F1991">
        <v>27</v>
      </c>
      <c r="G1991" t="s">
        <v>870</v>
      </c>
      <c r="H1991">
        <v>74050131</v>
      </c>
      <c r="I1991" t="s">
        <v>28</v>
      </c>
      <c r="J1991" t="s">
        <v>27</v>
      </c>
      <c r="K1991" t="s">
        <v>27</v>
      </c>
      <c r="L1991" t="s">
        <v>28</v>
      </c>
      <c r="M1991" t="s">
        <v>28</v>
      </c>
      <c r="N1991" t="s">
        <v>27</v>
      </c>
      <c r="O1991">
        <v>2</v>
      </c>
      <c r="P1991" t="s">
        <v>32</v>
      </c>
      <c r="Q1991" s="1">
        <v>43816</v>
      </c>
    </row>
    <row r="1992" spans="1:17" x14ac:dyDescent="0.55000000000000004">
      <c r="A1992" t="s">
        <v>4554</v>
      </c>
      <c r="B1992" t="s">
        <v>4</v>
      </c>
      <c r="C1992" t="s">
        <v>44</v>
      </c>
      <c r="D1992" t="s">
        <v>2025</v>
      </c>
      <c r="E1992" t="s">
        <v>42</v>
      </c>
      <c r="F1992">
        <v>26</v>
      </c>
      <c r="G1992" t="s">
        <v>870</v>
      </c>
      <c r="H1992">
        <v>47260510</v>
      </c>
      <c r="I1992" t="s">
        <v>28</v>
      </c>
      <c r="J1992" t="s">
        <v>27</v>
      </c>
      <c r="K1992" t="s">
        <v>27</v>
      </c>
      <c r="L1992" t="s">
        <v>28</v>
      </c>
      <c r="M1992" t="s">
        <v>27</v>
      </c>
      <c r="N1992" t="s">
        <v>27</v>
      </c>
      <c r="O1992">
        <v>3</v>
      </c>
      <c r="P1992" t="s">
        <v>32</v>
      </c>
      <c r="Q1992" s="1">
        <v>43816</v>
      </c>
    </row>
    <row r="1993" spans="1:17" x14ac:dyDescent="0.55000000000000004">
      <c r="A1993" t="s">
        <v>4556</v>
      </c>
      <c r="B1993" t="s">
        <v>4</v>
      </c>
      <c r="C1993" t="s">
        <v>44</v>
      </c>
      <c r="D1993" t="s">
        <v>2026</v>
      </c>
      <c r="E1993" t="s">
        <v>42</v>
      </c>
      <c r="F1993">
        <v>27</v>
      </c>
      <c r="G1993" t="s">
        <v>870</v>
      </c>
      <c r="H1993">
        <v>15682110</v>
      </c>
      <c r="I1993" t="s">
        <v>28</v>
      </c>
      <c r="J1993" t="s">
        <v>28</v>
      </c>
      <c r="K1993" t="s">
        <v>27</v>
      </c>
      <c r="L1993" t="s">
        <v>27</v>
      </c>
      <c r="M1993" t="s">
        <v>27</v>
      </c>
      <c r="N1993" t="s">
        <v>27</v>
      </c>
      <c r="O1993">
        <v>3</v>
      </c>
      <c r="P1993" t="s">
        <v>32</v>
      </c>
      <c r="Q1993" s="1">
        <v>43703</v>
      </c>
    </row>
    <row r="1994" spans="1:17" x14ac:dyDescent="0.55000000000000004">
      <c r="A1994" t="s">
        <v>4556</v>
      </c>
      <c r="B1994" t="s">
        <v>4</v>
      </c>
      <c r="C1994" t="s">
        <v>44</v>
      </c>
      <c r="D1994" t="s">
        <v>2027</v>
      </c>
      <c r="E1994" t="s">
        <v>42</v>
      </c>
      <c r="F1994">
        <v>26</v>
      </c>
      <c r="G1994" t="s">
        <v>870</v>
      </c>
      <c r="H1994">
        <v>73524090</v>
      </c>
      <c r="I1994" t="s">
        <v>28</v>
      </c>
      <c r="J1994" t="s">
        <v>27</v>
      </c>
      <c r="K1994" t="s">
        <v>27</v>
      </c>
      <c r="L1994" t="s">
        <v>27</v>
      </c>
      <c r="M1994" t="s">
        <v>27</v>
      </c>
      <c r="N1994" t="s">
        <v>27</v>
      </c>
      <c r="O1994">
        <v>4</v>
      </c>
      <c r="P1994" t="s">
        <v>29</v>
      </c>
      <c r="Q1994" s="1">
        <v>43703</v>
      </c>
    </row>
    <row r="1995" spans="1:17" x14ac:dyDescent="0.55000000000000004">
      <c r="A1995" t="s">
        <v>4557</v>
      </c>
      <c r="B1995" t="s">
        <v>4</v>
      </c>
      <c r="C1995" t="s">
        <v>44</v>
      </c>
      <c r="D1995" t="s">
        <v>2028</v>
      </c>
      <c r="E1995" t="s">
        <v>42</v>
      </c>
      <c r="F1995">
        <v>27</v>
      </c>
      <c r="G1995" t="s">
        <v>870</v>
      </c>
      <c r="H1995">
        <v>15298855</v>
      </c>
      <c r="I1995" t="s">
        <v>28</v>
      </c>
      <c r="J1995" t="s">
        <v>28</v>
      </c>
      <c r="K1995" t="s">
        <v>28</v>
      </c>
      <c r="L1995" t="s">
        <v>27</v>
      </c>
      <c r="M1995" t="s">
        <v>27</v>
      </c>
      <c r="N1995" t="s">
        <v>27</v>
      </c>
      <c r="O1995">
        <v>2</v>
      </c>
      <c r="P1995" t="s">
        <v>32</v>
      </c>
      <c r="Q1995" s="1">
        <v>43057</v>
      </c>
    </row>
    <row r="1996" spans="1:17" x14ac:dyDescent="0.55000000000000004">
      <c r="A1996" t="s">
        <v>4557</v>
      </c>
      <c r="B1996" t="s">
        <v>4</v>
      </c>
      <c r="C1996" t="s">
        <v>44</v>
      </c>
      <c r="D1996" t="s">
        <v>2029</v>
      </c>
      <c r="E1996" t="s">
        <v>42</v>
      </c>
      <c r="F1996">
        <v>27</v>
      </c>
      <c r="G1996" t="s">
        <v>870</v>
      </c>
      <c r="H1996">
        <v>47133778</v>
      </c>
      <c r="I1996" t="s">
        <v>28</v>
      </c>
      <c r="J1996" t="s">
        <v>27</v>
      </c>
      <c r="K1996" t="s">
        <v>28</v>
      </c>
      <c r="L1996" t="s">
        <v>27</v>
      </c>
      <c r="M1996" t="s">
        <v>27</v>
      </c>
      <c r="N1996" t="s">
        <v>27</v>
      </c>
      <c r="O1996">
        <v>3</v>
      </c>
      <c r="P1996" t="s">
        <v>32</v>
      </c>
      <c r="Q1996" s="1">
        <v>43057</v>
      </c>
    </row>
    <row r="1997" spans="1:17" x14ac:dyDescent="0.55000000000000004">
      <c r="A1997" t="s">
        <v>4557</v>
      </c>
      <c r="B1997" t="s">
        <v>4</v>
      </c>
      <c r="C1997" t="s">
        <v>44</v>
      </c>
      <c r="D1997" t="s">
        <v>2030</v>
      </c>
      <c r="E1997" t="s">
        <v>42</v>
      </c>
      <c r="F1997">
        <v>28</v>
      </c>
      <c r="G1997" t="s">
        <v>870</v>
      </c>
      <c r="H1997">
        <v>40042229</v>
      </c>
      <c r="I1997" t="s">
        <v>28</v>
      </c>
      <c r="J1997" t="s">
        <v>27</v>
      </c>
      <c r="K1997" t="s">
        <v>27</v>
      </c>
      <c r="L1997" t="s">
        <v>27</v>
      </c>
      <c r="M1997" t="s">
        <v>27</v>
      </c>
      <c r="N1997" t="s">
        <v>27</v>
      </c>
      <c r="O1997">
        <v>4</v>
      </c>
      <c r="P1997" t="s">
        <v>29</v>
      </c>
      <c r="Q1997" s="1">
        <v>43057</v>
      </c>
    </row>
    <row r="1998" spans="1:17" x14ac:dyDescent="0.55000000000000004">
      <c r="A1998" t="s">
        <v>4557</v>
      </c>
      <c r="B1998" t="s">
        <v>4</v>
      </c>
      <c r="C1998" t="s">
        <v>44</v>
      </c>
      <c r="D1998" t="s">
        <v>2031</v>
      </c>
      <c r="E1998" t="s">
        <v>42</v>
      </c>
      <c r="F1998">
        <v>29</v>
      </c>
      <c r="G1998" t="s">
        <v>870</v>
      </c>
      <c r="H1998">
        <v>15662281</v>
      </c>
      <c r="I1998" t="s">
        <v>28</v>
      </c>
      <c r="J1998" t="s">
        <v>27</v>
      </c>
      <c r="K1998" t="s">
        <v>27</v>
      </c>
      <c r="L1998" t="s">
        <v>27</v>
      </c>
      <c r="M1998" t="s">
        <v>27</v>
      </c>
      <c r="N1998" t="s">
        <v>27</v>
      </c>
      <c r="O1998">
        <v>4</v>
      </c>
      <c r="P1998" t="s">
        <v>29</v>
      </c>
      <c r="Q1998" s="1">
        <v>43057</v>
      </c>
    </row>
    <row r="1999" spans="1:17" x14ac:dyDescent="0.55000000000000004">
      <c r="A1999" t="s">
        <v>4557</v>
      </c>
      <c r="B1999" t="s">
        <v>4</v>
      </c>
      <c r="C1999" t="s">
        <v>44</v>
      </c>
      <c r="D1999" t="s">
        <v>2032</v>
      </c>
      <c r="E1999" t="s">
        <v>42</v>
      </c>
      <c r="F1999">
        <v>26</v>
      </c>
      <c r="G1999" t="s">
        <v>870</v>
      </c>
      <c r="H1999">
        <v>46250355</v>
      </c>
      <c r="I1999" t="s">
        <v>28</v>
      </c>
      <c r="J1999" t="s">
        <v>28</v>
      </c>
      <c r="K1999" t="s">
        <v>27</v>
      </c>
      <c r="L1999" t="s">
        <v>27</v>
      </c>
      <c r="M1999" t="s">
        <v>27</v>
      </c>
      <c r="N1999" t="s">
        <v>27</v>
      </c>
      <c r="O1999">
        <v>3</v>
      </c>
      <c r="P1999" t="s">
        <v>32</v>
      </c>
      <c r="Q1999" s="1">
        <v>43057</v>
      </c>
    </row>
    <row r="2000" spans="1:17" x14ac:dyDescent="0.55000000000000004">
      <c r="A2000" t="s">
        <v>4557</v>
      </c>
      <c r="B2000" t="s">
        <v>4</v>
      </c>
      <c r="C2000" t="s">
        <v>44</v>
      </c>
      <c r="D2000" t="s">
        <v>2033</v>
      </c>
      <c r="E2000" t="s">
        <v>42</v>
      </c>
      <c r="F2000">
        <v>26</v>
      </c>
      <c r="G2000" t="s">
        <v>870</v>
      </c>
      <c r="H2000">
        <v>72193372</v>
      </c>
      <c r="I2000" t="s">
        <v>28</v>
      </c>
      <c r="J2000" t="s">
        <v>28</v>
      </c>
      <c r="K2000" t="s">
        <v>27</v>
      </c>
      <c r="L2000" t="s">
        <v>28</v>
      </c>
      <c r="M2000" t="s">
        <v>27</v>
      </c>
      <c r="N2000" t="s">
        <v>27</v>
      </c>
      <c r="O2000">
        <v>2</v>
      </c>
      <c r="P2000" t="s">
        <v>32</v>
      </c>
      <c r="Q2000" s="1">
        <v>43057</v>
      </c>
    </row>
    <row r="2001" spans="1:17" x14ac:dyDescent="0.55000000000000004">
      <c r="A2001" t="s">
        <v>4556</v>
      </c>
      <c r="B2001" t="s">
        <v>4</v>
      </c>
      <c r="C2001" t="s">
        <v>44</v>
      </c>
      <c r="D2001" t="s">
        <v>2034</v>
      </c>
      <c r="E2001" t="s">
        <v>42</v>
      </c>
      <c r="F2001">
        <v>29</v>
      </c>
      <c r="G2001" t="s">
        <v>870</v>
      </c>
      <c r="H2001">
        <v>72270979</v>
      </c>
      <c r="I2001" t="s">
        <v>28</v>
      </c>
      <c r="J2001" t="s">
        <v>27</v>
      </c>
      <c r="K2001" t="s">
        <v>27</v>
      </c>
      <c r="L2001" t="s">
        <v>28</v>
      </c>
      <c r="M2001" t="s">
        <v>27</v>
      </c>
      <c r="N2001" t="s">
        <v>27</v>
      </c>
      <c r="O2001">
        <v>3</v>
      </c>
      <c r="P2001" t="s">
        <v>32</v>
      </c>
      <c r="Q2001" s="1">
        <v>43218</v>
      </c>
    </row>
    <row r="2002" spans="1:17" x14ac:dyDescent="0.55000000000000004">
      <c r="A2002" t="s">
        <v>4557</v>
      </c>
      <c r="B2002" t="s">
        <v>4</v>
      </c>
      <c r="C2002" t="s">
        <v>44</v>
      </c>
      <c r="D2002" t="s">
        <v>2035</v>
      </c>
      <c r="E2002" t="s">
        <v>42</v>
      </c>
      <c r="F2002">
        <v>27</v>
      </c>
      <c r="G2002" t="s">
        <v>870</v>
      </c>
      <c r="H2002">
        <v>45528380</v>
      </c>
      <c r="I2002" t="s">
        <v>28</v>
      </c>
      <c r="J2002" t="s">
        <v>27</v>
      </c>
      <c r="K2002" t="s">
        <v>27</v>
      </c>
      <c r="L2002" t="s">
        <v>28</v>
      </c>
      <c r="M2002" t="s">
        <v>27</v>
      </c>
      <c r="N2002" t="s">
        <v>27</v>
      </c>
      <c r="O2002">
        <v>3</v>
      </c>
      <c r="P2002" t="s">
        <v>32</v>
      </c>
      <c r="Q2002" s="1">
        <v>43811</v>
      </c>
    </row>
    <row r="2003" spans="1:17" x14ac:dyDescent="0.55000000000000004">
      <c r="A2003" t="s">
        <v>4559</v>
      </c>
      <c r="B2003" t="s">
        <v>4</v>
      </c>
      <c r="C2003" t="s">
        <v>44</v>
      </c>
      <c r="D2003" t="s">
        <v>2036</v>
      </c>
      <c r="E2003" t="s">
        <v>42</v>
      </c>
      <c r="F2003">
        <v>26</v>
      </c>
      <c r="G2003" t="s">
        <v>870</v>
      </c>
      <c r="H2003">
        <v>41266289</v>
      </c>
      <c r="I2003" t="s">
        <v>28</v>
      </c>
      <c r="J2003" t="s">
        <v>27</v>
      </c>
      <c r="K2003" t="s">
        <v>27</v>
      </c>
      <c r="L2003" t="s">
        <v>27</v>
      </c>
      <c r="M2003" t="s">
        <v>27</v>
      </c>
      <c r="N2003" t="s">
        <v>27</v>
      </c>
      <c r="O2003">
        <v>4</v>
      </c>
      <c r="P2003" t="s">
        <v>29</v>
      </c>
      <c r="Q2003" s="1">
        <v>43005</v>
      </c>
    </row>
    <row r="2004" spans="1:17" x14ac:dyDescent="0.55000000000000004">
      <c r="A2004" t="s">
        <v>4559</v>
      </c>
      <c r="B2004" t="s">
        <v>4</v>
      </c>
      <c r="C2004" t="s">
        <v>44</v>
      </c>
      <c r="D2004" t="s">
        <v>2037</v>
      </c>
      <c r="E2004" t="s">
        <v>42</v>
      </c>
      <c r="F2004">
        <v>27</v>
      </c>
      <c r="G2004" t="s">
        <v>870</v>
      </c>
      <c r="H2004">
        <v>74134428</v>
      </c>
      <c r="I2004" t="s">
        <v>28</v>
      </c>
      <c r="J2004" t="s">
        <v>27</v>
      </c>
      <c r="K2004" t="s">
        <v>28</v>
      </c>
      <c r="L2004" t="s">
        <v>27</v>
      </c>
      <c r="M2004" t="s">
        <v>27</v>
      </c>
      <c r="N2004" t="s">
        <v>27</v>
      </c>
      <c r="O2004">
        <v>3</v>
      </c>
      <c r="P2004" t="s">
        <v>32</v>
      </c>
      <c r="Q2004" s="1">
        <v>43005</v>
      </c>
    </row>
    <row r="2005" spans="1:17" x14ac:dyDescent="0.55000000000000004">
      <c r="A2005" t="s">
        <v>4557</v>
      </c>
      <c r="B2005" t="s">
        <v>4</v>
      </c>
      <c r="C2005" t="s">
        <v>44</v>
      </c>
      <c r="D2005" t="s">
        <v>2038</v>
      </c>
      <c r="E2005" t="s">
        <v>25</v>
      </c>
      <c r="F2005">
        <v>26</v>
      </c>
      <c r="G2005" t="s">
        <v>870</v>
      </c>
      <c r="H2005">
        <v>45610314</v>
      </c>
      <c r="I2005" t="s">
        <v>28</v>
      </c>
      <c r="J2005" t="s">
        <v>28</v>
      </c>
      <c r="K2005" t="s">
        <v>28</v>
      </c>
      <c r="L2005" t="s">
        <v>27</v>
      </c>
      <c r="M2005" t="s">
        <v>28</v>
      </c>
      <c r="N2005" t="s">
        <v>27</v>
      </c>
      <c r="O2005">
        <v>1</v>
      </c>
      <c r="P2005" t="s">
        <v>32</v>
      </c>
      <c r="Q2005" s="1">
        <v>42624</v>
      </c>
    </row>
    <row r="2006" spans="1:17" x14ac:dyDescent="0.55000000000000004">
      <c r="A2006" t="s">
        <v>4555</v>
      </c>
      <c r="B2006" t="s">
        <v>4</v>
      </c>
      <c r="C2006" t="s">
        <v>44</v>
      </c>
      <c r="D2006" t="s">
        <v>2039</v>
      </c>
      <c r="E2006" t="s">
        <v>25</v>
      </c>
      <c r="F2006">
        <v>27</v>
      </c>
      <c r="G2006" t="s">
        <v>870</v>
      </c>
      <c r="H2006">
        <v>74050131</v>
      </c>
      <c r="I2006" t="s">
        <v>28</v>
      </c>
      <c r="J2006" t="s">
        <v>27</v>
      </c>
      <c r="K2006" t="s">
        <v>27</v>
      </c>
      <c r="L2006" t="s">
        <v>28</v>
      </c>
      <c r="M2006" t="s">
        <v>27</v>
      </c>
      <c r="N2006" t="s">
        <v>27</v>
      </c>
      <c r="O2006">
        <v>3</v>
      </c>
      <c r="P2006" t="s">
        <v>32</v>
      </c>
      <c r="Q2006" s="1">
        <v>42779</v>
      </c>
    </row>
    <row r="2007" spans="1:17" x14ac:dyDescent="0.55000000000000004">
      <c r="A2007" t="s">
        <v>4555</v>
      </c>
      <c r="B2007" t="s">
        <v>4</v>
      </c>
      <c r="C2007" t="s">
        <v>44</v>
      </c>
      <c r="D2007" t="s">
        <v>2040</v>
      </c>
      <c r="E2007" t="s">
        <v>25</v>
      </c>
      <c r="F2007">
        <v>27</v>
      </c>
      <c r="G2007" t="s">
        <v>870</v>
      </c>
      <c r="H2007">
        <v>41051595</v>
      </c>
      <c r="I2007" t="s">
        <v>28</v>
      </c>
      <c r="J2007" t="s">
        <v>27</v>
      </c>
      <c r="K2007" t="s">
        <v>27</v>
      </c>
      <c r="L2007" t="s">
        <v>27</v>
      </c>
      <c r="M2007" t="s">
        <v>27</v>
      </c>
      <c r="N2007" t="s">
        <v>27</v>
      </c>
      <c r="O2007">
        <v>4</v>
      </c>
      <c r="P2007" t="s">
        <v>29</v>
      </c>
      <c r="Q2007" s="1">
        <v>42779</v>
      </c>
    </row>
    <row r="2008" spans="1:17" x14ac:dyDescent="0.55000000000000004">
      <c r="A2008" t="s">
        <v>4554</v>
      </c>
      <c r="B2008" t="s">
        <v>4</v>
      </c>
      <c r="C2008" t="s">
        <v>44</v>
      </c>
      <c r="D2008" t="s">
        <v>2041</v>
      </c>
      <c r="E2008" t="s">
        <v>25</v>
      </c>
      <c r="F2008">
        <v>31</v>
      </c>
      <c r="G2008" t="s">
        <v>870</v>
      </c>
      <c r="H2008">
        <v>73049978</v>
      </c>
      <c r="I2008" t="s">
        <v>28</v>
      </c>
      <c r="J2008" t="s">
        <v>27</v>
      </c>
      <c r="K2008" t="s">
        <v>27</v>
      </c>
      <c r="L2008" t="s">
        <v>27</v>
      </c>
      <c r="M2008" t="s">
        <v>28</v>
      </c>
      <c r="N2008" t="s">
        <v>27</v>
      </c>
      <c r="O2008">
        <v>3</v>
      </c>
      <c r="P2008" t="s">
        <v>32</v>
      </c>
      <c r="Q2008" s="1">
        <v>43649</v>
      </c>
    </row>
    <row r="2009" spans="1:17" x14ac:dyDescent="0.55000000000000004">
      <c r="A2009" t="s">
        <v>4556</v>
      </c>
      <c r="B2009" t="s">
        <v>4</v>
      </c>
      <c r="C2009" t="s">
        <v>44</v>
      </c>
      <c r="D2009" t="s">
        <v>2042</v>
      </c>
      <c r="E2009" t="s">
        <v>42</v>
      </c>
      <c r="F2009">
        <v>28</v>
      </c>
      <c r="G2009" t="s">
        <v>870</v>
      </c>
      <c r="H2009">
        <v>74123006</v>
      </c>
      <c r="I2009" t="s">
        <v>28</v>
      </c>
      <c r="J2009" t="s">
        <v>27</v>
      </c>
      <c r="K2009" t="s">
        <v>27</v>
      </c>
      <c r="L2009" t="s">
        <v>28</v>
      </c>
      <c r="M2009" t="s">
        <v>28</v>
      </c>
      <c r="N2009" t="s">
        <v>27</v>
      </c>
      <c r="O2009">
        <v>2</v>
      </c>
      <c r="P2009" t="s">
        <v>32</v>
      </c>
      <c r="Q2009" s="1">
        <v>42531</v>
      </c>
    </row>
    <row r="2010" spans="1:17" x14ac:dyDescent="0.55000000000000004">
      <c r="A2010" t="s">
        <v>4555</v>
      </c>
      <c r="B2010" t="s">
        <v>4</v>
      </c>
      <c r="C2010" t="s">
        <v>44</v>
      </c>
      <c r="D2010" t="s">
        <v>2043</v>
      </c>
      <c r="E2010" t="s">
        <v>42</v>
      </c>
      <c r="F2010">
        <v>27</v>
      </c>
      <c r="G2010" t="s">
        <v>870</v>
      </c>
      <c r="H2010">
        <v>41426687</v>
      </c>
      <c r="I2010" t="s">
        <v>28</v>
      </c>
      <c r="J2010" t="s">
        <v>27</v>
      </c>
      <c r="K2010" t="s">
        <v>27</v>
      </c>
      <c r="L2010" t="s">
        <v>27</v>
      </c>
      <c r="M2010" t="s">
        <v>28</v>
      </c>
      <c r="N2010" t="s">
        <v>27</v>
      </c>
      <c r="O2010">
        <v>3</v>
      </c>
      <c r="P2010" t="s">
        <v>32</v>
      </c>
      <c r="Q2010" s="1">
        <v>43824</v>
      </c>
    </row>
    <row r="2011" spans="1:17" x14ac:dyDescent="0.55000000000000004">
      <c r="A2011" t="s">
        <v>4559</v>
      </c>
      <c r="B2011" t="s">
        <v>4</v>
      </c>
      <c r="C2011" t="s">
        <v>44</v>
      </c>
      <c r="D2011" t="s">
        <v>2044</v>
      </c>
      <c r="E2011" t="s">
        <v>25</v>
      </c>
      <c r="F2011">
        <v>27</v>
      </c>
      <c r="G2011" t="s">
        <v>870</v>
      </c>
      <c r="H2011">
        <v>15842937</v>
      </c>
      <c r="I2011" t="s">
        <v>28</v>
      </c>
      <c r="J2011" t="s">
        <v>27</v>
      </c>
      <c r="K2011" t="s">
        <v>27</v>
      </c>
      <c r="L2011" t="s">
        <v>27</v>
      </c>
      <c r="M2011" t="s">
        <v>27</v>
      </c>
      <c r="N2011" t="s">
        <v>27</v>
      </c>
      <c r="O2011">
        <v>4</v>
      </c>
      <c r="P2011" t="s">
        <v>29</v>
      </c>
      <c r="Q2011" s="1">
        <v>43452</v>
      </c>
    </row>
    <row r="2012" spans="1:17" x14ac:dyDescent="0.55000000000000004">
      <c r="A2012" t="s">
        <v>4559</v>
      </c>
      <c r="B2012" t="s">
        <v>4</v>
      </c>
      <c r="C2012" t="s">
        <v>44</v>
      </c>
      <c r="D2012" t="s">
        <v>2045</v>
      </c>
      <c r="E2012" t="s">
        <v>25</v>
      </c>
      <c r="F2012">
        <v>26</v>
      </c>
      <c r="G2012" t="s">
        <v>870</v>
      </c>
      <c r="H2012">
        <v>41051595</v>
      </c>
      <c r="I2012" t="s">
        <v>28</v>
      </c>
      <c r="J2012" t="s">
        <v>28</v>
      </c>
      <c r="K2012" t="s">
        <v>27</v>
      </c>
      <c r="L2012" t="s">
        <v>28</v>
      </c>
      <c r="M2012" t="s">
        <v>28</v>
      </c>
      <c r="N2012" t="s">
        <v>27</v>
      </c>
      <c r="O2012">
        <v>1</v>
      </c>
      <c r="P2012" t="s">
        <v>32</v>
      </c>
      <c r="Q2012" s="1">
        <v>43452</v>
      </c>
    </row>
    <row r="2013" spans="1:17" x14ac:dyDescent="0.55000000000000004">
      <c r="A2013" t="s">
        <v>4559</v>
      </c>
      <c r="B2013" t="s">
        <v>4</v>
      </c>
      <c r="C2013" t="s">
        <v>44</v>
      </c>
      <c r="D2013" t="s">
        <v>2046</v>
      </c>
      <c r="E2013" t="s">
        <v>42</v>
      </c>
      <c r="F2013">
        <v>26</v>
      </c>
      <c r="G2013" t="s">
        <v>870</v>
      </c>
      <c r="H2013">
        <v>73049978</v>
      </c>
      <c r="I2013" t="s">
        <v>28</v>
      </c>
      <c r="J2013" t="s">
        <v>27</v>
      </c>
      <c r="K2013" t="s">
        <v>28</v>
      </c>
      <c r="L2013" t="s">
        <v>28</v>
      </c>
      <c r="M2013" t="s">
        <v>28</v>
      </c>
      <c r="N2013" t="s">
        <v>27</v>
      </c>
      <c r="O2013">
        <v>1</v>
      </c>
      <c r="P2013" t="s">
        <v>32</v>
      </c>
      <c r="Q2013" s="1">
        <v>43452</v>
      </c>
    </row>
    <row r="2014" spans="1:17" x14ac:dyDescent="0.55000000000000004">
      <c r="A2014" t="s">
        <v>4559</v>
      </c>
      <c r="B2014" t="s">
        <v>3</v>
      </c>
      <c r="C2014" t="s">
        <v>23</v>
      </c>
      <c r="D2014" t="s">
        <v>2047</v>
      </c>
      <c r="E2014" t="s">
        <v>25</v>
      </c>
      <c r="F2014">
        <v>27</v>
      </c>
      <c r="G2014" t="s">
        <v>870</v>
      </c>
      <c r="H2014">
        <v>43180470</v>
      </c>
      <c r="I2014" t="s">
        <v>28</v>
      </c>
      <c r="J2014" t="s">
        <v>27</v>
      </c>
      <c r="K2014" t="s">
        <v>27</v>
      </c>
      <c r="L2014" t="s">
        <v>27</v>
      </c>
      <c r="M2014" t="s">
        <v>27</v>
      </c>
      <c r="N2014" t="s">
        <v>27</v>
      </c>
      <c r="O2014">
        <v>4</v>
      </c>
      <c r="P2014" t="s">
        <v>29</v>
      </c>
      <c r="Q2014" s="1">
        <v>43452</v>
      </c>
    </row>
    <row r="2015" spans="1:17" x14ac:dyDescent="0.55000000000000004">
      <c r="A2015" t="s">
        <v>4554</v>
      </c>
      <c r="B2015" t="s">
        <v>3</v>
      </c>
      <c r="C2015" t="s">
        <v>23</v>
      </c>
      <c r="D2015" t="s">
        <v>2048</v>
      </c>
      <c r="E2015" t="s">
        <v>25</v>
      </c>
      <c r="F2015">
        <v>26</v>
      </c>
      <c r="G2015" t="s">
        <v>870</v>
      </c>
      <c r="H2015">
        <v>47019096</v>
      </c>
      <c r="I2015" t="s">
        <v>28</v>
      </c>
      <c r="J2015" t="s">
        <v>27</v>
      </c>
      <c r="K2015" t="s">
        <v>27</v>
      </c>
      <c r="L2015" t="s">
        <v>27</v>
      </c>
      <c r="M2015" t="s">
        <v>27</v>
      </c>
      <c r="N2015" t="s">
        <v>27</v>
      </c>
      <c r="O2015">
        <v>4</v>
      </c>
      <c r="P2015" t="s">
        <v>29</v>
      </c>
      <c r="Q2015" s="1">
        <v>42940</v>
      </c>
    </row>
    <row r="2016" spans="1:17" x14ac:dyDescent="0.55000000000000004">
      <c r="A2016" t="s">
        <v>4558</v>
      </c>
      <c r="B2016" t="s">
        <v>3</v>
      </c>
      <c r="C2016" t="s">
        <v>23</v>
      </c>
      <c r="D2016" t="s">
        <v>2049</v>
      </c>
      <c r="E2016" t="s">
        <v>25</v>
      </c>
      <c r="F2016">
        <v>31</v>
      </c>
      <c r="G2016" t="s">
        <v>870</v>
      </c>
      <c r="H2016">
        <v>47715131</v>
      </c>
      <c r="I2016" t="s">
        <v>28</v>
      </c>
      <c r="J2016" t="s">
        <v>27</v>
      </c>
      <c r="K2016" t="s">
        <v>27</v>
      </c>
      <c r="L2016" t="s">
        <v>27</v>
      </c>
      <c r="M2016" t="s">
        <v>27</v>
      </c>
      <c r="N2016" t="s">
        <v>27</v>
      </c>
      <c r="O2016">
        <v>4</v>
      </c>
      <c r="P2016" t="s">
        <v>29</v>
      </c>
      <c r="Q2016" s="1">
        <v>43682</v>
      </c>
    </row>
    <row r="2017" spans="1:17" x14ac:dyDescent="0.55000000000000004">
      <c r="A2017" t="s">
        <v>4556</v>
      </c>
      <c r="B2017" t="s">
        <v>3</v>
      </c>
      <c r="C2017" t="s">
        <v>23</v>
      </c>
      <c r="D2017" t="s">
        <v>2050</v>
      </c>
      <c r="E2017" t="s">
        <v>25</v>
      </c>
      <c r="F2017">
        <v>32</v>
      </c>
      <c r="G2017" t="s">
        <v>870</v>
      </c>
      <c r="H2017">
        <v>43065800</v>
      </c>
      <c r="I2017" t="s">
        <v>28</v>
      </c>
      <c r="J2017" t="s">
        <v>28</v>
      </c>
      <c r="K2017" t="s">
        <v>27</v>
      </c>
      <c r="L2017" t="s">
        <v>27</v>
      </c>
      <c r="M2017" t="s">
        <v>27</v>
      </c>
      <c r="N2017" t="s">
        <v>27</v>
      </c>
      <c r="O2017">
        <v>3</v>
      </c>
      <c r="P2017" t="s">
        <v>32</v>
      </c>
      <c r="Q2017" s="1">
        <v>43340</v>
      </c>
    </row>
    <row r="2018" spans="1:17" x14ac:dyDescent="0.55000000000000004">
      <c r="A2018" t="s">
        <v>4556</v>
      </c>
      <c r="B2018" t="s">
        <v>3</v>
      </c>
      <c r="C2018" t="s">
        <v>23</v>
      </c>
      <c r="D2018" t="s">
        <v>2051</v>
      </c>
      <c r="E2018" t="s">
        <v>25</v>
      </c>
      <c r="F2018">
        <v>28</v>
      </c>
      <c r="G2018" t="s">
        <v>870</v>
      </c>
      <c r="H2018">
        <v>47223717</v>
      </c>
      <c r="I2018" t="s">
        <v>28</v>
      </c>
      <c r="J2018" t="s">
        <v>27</v>
      </c>
      <c r="K2018" t="s">
        <v>27</v>
      </c>
      <c r="L2018" t="s">
        <v>27</v>
      </c>
      <c r="M2018" t="s">
        <v>27</v>
      </c>
      <c r="N2018" t="s">
        <v>27</v>
      </c>
      <c r="O2018">
        <v>4</v>
      </c>
      <c r="P2018" t="s">
        <v>29</v>
      </c>
      <c r="Q2018" s="1">
        <v>43340</v>
      </c>
    </row>
    <row r="2019" spans="1:17" x14ac:dyDescent="0.55000000000000004">
      <c r="A2019" t="s">
        <v>4556</v>
      </c>
      <c r="B2019" t="s">
        <v>3</v>
      </c>
      <c r="C2019" t="s">
        <v>23</v>
      </c>
      <c r="D2019" t="s">
        <v>2052</v>
      </c>
      <c r="E2019" t="s">
        <v>25</v>
      </c>
      <c r="F2019">
        <v>26</v>
      </c>
      <c r="G2019" t="s">
        <v>870</v>
      </c>
      <c r="H2019">
        <v>8573047</v>
      </c>
      <c r="I2019" t="s">
        <v>28</v>
      </c>
      <c r="J2019" t="s">
        <v>27</v>
      </c>
      <c r="K2019" t="s">
        <v>27</v>
      </c>
      <c r="L2019" t="s">
        <v>27</v>
      </c>
      <c r="M2019" t="s">
        <v>27</v>
      </c>
      <c r="N2019" t="s">
        <v>27</v>
      </c>
      <c r="O2019">
        <v>4</v>
      </c>
      <c r="P2019" t="s">
        <v>29</v>
      </c>
      <c r="Q2019" s="1">
        <v>42456</v>
      </c>
    </row>
    <row r="2020" spans="1:17" x14ac:dyDescent="0.55000000000000004">
      <c r="A2020" t="s">
        <v>4556</v>
      </c>
      <c r="B2020" t="s">
        <v>3</v>
      </c>
      <c r="C2020" t="s">
        <v>23</v>
      </c>
      <c r="D2020" t="s">
        <v>2053</v>
      </c>
      <c r="E2020" t="s">
        <v>25</v>
      </c>
      <c r="F2020">
        <v>28</v>
      </c>
      <c r="G2020" t="s">
        <v>870</v>
      </c>
      <c r="H2020">
        <v>15679337</v>
      </c>
      <c r="I2020" t="s">
        <v>28</v>
      </c>
      <c r="J2020" t="s">
        <v>27</v>
      </c>
      <c r="K2020" t="s">
        <v>27</v>
      </c>
      <c r="L2020" t="s">
        <v>27</v>
      </c>
      <c r="M2020" t="s">
        <v>27</v>
      </c>
      <c r="N2020" t="s">
        <v>27</v>
      </c>
      <c r="O2020">
        <v>4</v>
      </c>
      <c r="P2020" t="s">
        <v>29</v>
      </c>
      <c r="Q2020" s="1">
        <v>42456</v>
      </c>
    </row>
    <row r="2021" spans="1:17" x14ac:dyDescent="0.55000000000000004">
      <c r="A2021" t="s">
        <v>4557</v>
      </c>
      <c r="B2021" t="s">
        <v>4</v>
      </c>
      <c r="C2021" t="s">
        <v>23</v>
      </c>
      <c r="D2021" t="s">
        <v>2054</v>
      </c>
      <c r="E2021" t="s">
        <v>42</v>
      </c>
      <c r="F2021">
        <v>26</v>
      </c>
      <c r="G2021" t="s">
        <v>870</v>
      </c>
      <c r="H2021">
        <v>15680693</v>
      </c>
      <c r="I2021" t="s">
        <v>28</v>
      </c>
      <c r="J2021" t="s">
        <v>27</v>
      </c>
      <c r="K2021" t="s">
        <v>27</v>
      </c>
      <c r="L2021" t="s">
        <v>27</v>
      </c>
      <c r="M2021" t="s">
        <v>27</v>
      </c>
      <c r="N2021" t="s">
        <v>27</v>
      </c>
      <c r="O2021">
        <v>4</v>
      </c>
      <c r="P2021" t="s">
        <v>29</v>
      </c>
      <c r="Q2021" s="1">
        <v>43724</v>
      </c>
    </row>
    <row r="2022" spans="1:17" x14ac:dyDescent="0.55000000000000004">
      <c r="A2022" t="s">
        <v>4554</v>
      </c>
      <c r="B2022" t="s">
        <v>4</v>
      </c>
      <c r="C2022" t="s">
        <v>23</v>
      </c>
      <c r="D2022" t="s">
        <v>2055</v>
      </c>
      <c r="E2022" t="s">
        <v>42</v>
      </c>
      <c r="F2022">
        <v>26</v>
      </c>
      <c r="G2022" t="s">
        <v>870</v>
      </c>
      <c r="H2022">
        <v>15664829</v>
      </c>
      <c r="I2022" t="s">
        <v>28</v>
      </c>
      <c r="J2022" t="s">
        <v>27</v>
      </c>
      <c r="K2022" t="s">
        <v>28</v>
      </c>
      <c r="L2022" t="s">
        <v>27</v>
      </c>
      <c r="M2022" t="s">
        <v>27</v>
      </c>
      <c r="N2022" t="s">
        <v>27</v>
      </c>
      <c r="O2022">
        <v>3</v>
      </c>
      <c r="P2022" t="s">
        <v>32</v>
      </c>
      <c r="Q2022" s="1">
        <v>43733</v>
      </c>
    </row>
    <row r="2023" spans="1:17" x14ac:dyDescent="0.55000000000000004">
      <c r="A2023" t="s">
        <v>4554</v>
      </c>
      <c r="B2023" t="s">
        <v>3</v>
      </c>
      <c r="C2023" t="s">
        <v>23</v>
      </c>
      <c r="D2023" t="s">
        <v>2056</v>
      </c>
      <c r="E2023" t="s">
        <v>42</v>
      </c>
      <c r="F2023">
        <v>33</v>
      </c>
      <c r="G2023" t="s">
        <v>870</v>
      </c>
      <c r="H2023">
        <v>44950866</v>
      </c>
      <c r="I2023" t="s">
        <v>28</v>
      </c>
      <c r="J2023" t="s">
        <v>27</v>
      </c>
      <c r="K2023" t="s">
        <v>28</v>
      </c>
      <c r="L2023" t="s">
        <v>28</v>
      </c>
      <c r="M2023" t="s">
        <v>27</v>
      </c>
      <c r="N2023" t="s">
        <v>27</v>
      </c>
      <c r="O2023">
        <v>2</v>
      </c>
      <c r="P2023" t="s">
        <v>32</v>
      </c>
      <c r="Q2023" s="1">
        <v>43733</v>
      </c>
    </row>
    <row r="2024" spans="1:17" x14ac:dyDescent="0.55000000000000004">
      <c r="A2024" t="s">
        <v>4554</v>
      </c>
      <c r="B2024" t="s">
        <v>3</v>
      </c>
      <c r="C2024" t="s">
        <v>23</v>
      </c>
      <c r="D2024" t="s">
        <v>2057</v>
      </c>
      <c r="E2024" t="s">
        <v>42</v>
      </c>
      <c r="F2024">
        <v>28</v>
      </c>
      <c r="G2024" t="s">
        <v>870</v>
      </c>
      <c r="H2024">
        <v>44068121</v>
      </c>
      <c r="I2024" t="s">
        <v>28</v>
      </c>
      <c r="J2024" t="s">
        <v>28</v>
      </c>
      <c r="K2024" t="s">
        <v>28</v>
      </c>
      <c r="L2024" t="s">
        <v>28</v>
      </c>
      <c r="M2024" t="s">
        <v>27</v>
      </c>
      <c r="N2024" t="s">
        <v>27</v>
      </c>
      <c r="O2024">
        <v>1</v>
      </c>
      <c r="P2024" t="s">
        <v>32</v>
      </c>
      <c r="Q2024" s="1">
        <v>43733</v>
      </c>
    </row>
    <row r="2025" spans="1:17" x14ac:dyDescent="0.55000000000000004">
      <c r="A2025" t="s">
        <v>4554</v>
      </c>
      <c r="B2025" t="s">
        <v>3</v>
      </c>
      <c r="C2025" t="s">
        <v>23</v>
      </c>
      <c r="D2025" t="s">
        <v>2058</v>
      </c>
      <c r="E2025" t="s">
        <v>42</v>
      </c>
      <c r="F2025">
        <v>27</v>
      </c>
      <c r="G2025" t="s">
        <v>870</v>
      </c>
      <c r="H2025">
        <v>44978510</v>
      </c>
      <c r="I2025" t="s">
        <v>28</v>
      </c>
      <c r="J2025" t="s">
        <v>27</v>
      </c>
      <c r="K2025" t="s">
        <v>28</v>
      </c>
      <c r="L2025" t="s">
        <v>28</v>
      </c>
      <c r="M2025" t="s">
        <v>27</v>
      </c>
      <c r="N2025" t="s">
        <v>27</v>
      </c>
      <c r="O2025">
        <v>2</v>
      </c>
      <c r="P2025" t="s">
        <v>32</v>
      </c>
      <c r="Q2025" s="1">
        <v>43733</v>
      </c>
    </row>
    <row r="2026" spans="1:17" x14ac:dyDescent="0.55000000000000004">
      <c r="A2026" t="s">
        <v>4554</v>
      </c>
      <c r="B2026" t="s">
        <v>3</v>
      </c>
      <c r="C2026" t="s">
        <v>23</v>
      </c>
      <c r="D2026" t="s">
        <v>2059</v>
      </c>
      <c r="E2026" t="s">
        <v>42</v>
      </c>
      <c r="F2026">
        <v>28</v>
      </c>
      <c r="G2026" t="s">
        <v>870</v>
      </c>
      <c r="H2026">
        <v>61159873</v>
      </c>
      <c r="I2026" t="s">
        <v>28</v>
      </c>
      <c r="J2026" t="s">
        <v>27</v>
      </c>
      <c r="K2026" t="s">
        <v>27</v>
      </c>
      <c r="L2026" t="s">
        <v>28</v>
      </c>
      <c r="M2026" t="s">
        <v>27</v>
      </c>
      <c r="N2026" t="s">
        <v>27</v>
      </c>
      <c r="O2026">
        <v>3</v>
      </c>
      <c r="P2026" t="s">
        <v>32</v>
      </c>
      <c r="Q2026" s="1">
        <v>43733</v>
      </c>
    </row>
    <row r="2027" spans="1:17" x14ac:dyDescent="0.55000000000000004">
      <c r="A2027" t="s">
        <v>4554</v>
      </c>
      <c r="B2027" t="s">
        <v>3</v>
      </c>
      <c r="C2027" t="s">
        <v>23</v>
      </c>
      <c r="D2027" t="s">
        <v>2060</v>
      </c>
      <c r="E2027" t="s">
        <v>25</v>
      </c>
      <c r="F2027">
        <v>27</v>
      </c>
      <c r="G2027" t="s">
        <v>870</v>
      </c>
      <c r="H2027">
        <v>41510891</v>
      </c>
      <c r="I2027" t="s">
        <v>28</v>
      </c>
      <c r="J2027" t="s">
        <v>27</v>
      </c>
      <c r="K2027" t="s">
        <v>27</v>
      </c>
      <c r="L2027" t="s">
        <v>27</v>
      </c>
      <c r="M2027" t="s">
        <v>27</v>
      </c>
      <c r="N2027" t="s">
        <v>27</v>
      </c>
      <c r="O2027">
        <v>4</v>
      </c>
      <c r="P2027" t="s">
        <v>29</v>
      </c>
      <c r="Q2027" s="1">
        <v>43733</v>
      </c>
    </row>
    <row r="2028" spans="1:17" x14ac:dyDescent="0.55000000000000004">
      <c r="A2028" t="s">
        <v>4554</v>
      </c>
      <c r="B2028" t="s">
        <v>3</v>
      </c>
      <c r="C2028" t="s">
        <v>23</v>
      </c>
      <c r="D2028" t="s">
        <v>2061</v>
      </c>
      <c r="E2028" t="s">
        <v>25</v>
      </c>
      <c r="F2028">
        <v>27</v>
      </c>
      <c r="G2028" t="s">
        <v>870</v>
      </c>
      <c r="H2028">
        <v>40230841</v>
      </c>
      <c r="I2028" t="s">
        <v>28</v>
      </c>
      <c r="J2028" t="s">
        <v>27</v>
      </c>
      <c r="K2028" t="s">
        <v>27</v>
      </c>
      <c r="L2028" t="s">
        <v>27</v>
      </c>
      <c r="M2028" t="s">
        <v>27</v>
      </c>
      <c r="N2028" t="s">
        <v>27</v>
      </c>
      <c r="O2028">
        <v>4</v>
      </c>
      <c r="P2028" t="s">
        <v>29</v>
      </c>
      <c r="Q2028" s="1">
        <v>42674</v>
      </c>
    </row>
    <row r="2029" spans="1:17" x14ac:dyDescent="0.55000000000000004">
      <c r="A2029" t="s">
        <v>4555</v>
      </c>
      <c r="B2029" t="s">
        <v>3</v>
      </c>
      <c r="C2029" t="s">
        <v>23</v>
      </c>
      <c r="D2029" t="s">
        <v>2062</v>
      </c>
      <c r="E2029" t="s">
        <v>25</v>
      </c>
      <c r="F2029">
        <v>27</v>
      </c>
      <c r="G2029" t="s">
        <v>870</v>
      </c>
      <c r="H2029">
        <v>46830673</v>
      </c>
      <c r="I2029" t="s">
        <v>28</v>
      </c>
      <c r="J2029" t="s">
        <v>27</v>
      </c>
      <c r="K2029" t="s">
        <v>27</v>
      </c>
      <c r="L2029" t="s">
        <v>27</v>
      </c>
      <c r="M2029" t="s">
        <v>27</v>
      </c>
      <c r="N2029" t="s">
        <v>27</v>
      </c>
      <c r="O2029">
        <v>4</v>
      </c>
      <c r="P2029" t="s">
        <v>29</v>
      </c>
      <c r="Q2029" s="1">
        <v>42524</v>
      </c>
    </row>
    <row r="2030" spans="1:17" x14ac:dyDescent="0.55000000000000004">
      <c r="A2030" t="s">
        <v>4555</v>
      </c>
      <c r="B2030" t="s">
        <v>3</v>
      </c>
      <c r="C2030" t="s">
        <v>23</v>
      </c>
      <c r="D2030" t="s">
        <v>2063</v>
      </c>
      <c r="E2030" t="s">
        <v>42</v>
      </c>
      <c r="F2030">
        <v>26</v>
      </c>
      <c r="G2030" t="s">
        <v>870</v>
      </c>
      <c r="H2030">
        <v>46314406</v>
      </c>
      <c r="I2030" t="s">
        <v>28</v>
      </c>
      <c r="J2030" t="s">
        <v>27</v>
      </c>
      <c r="K2030" t="s">
        <v>27</v>
      </c>
      <c r="L2030" t="s">
        <v>27</v>
      </c>
      <c r="M2030" t="s">
        <v>28</v>
      </c>
      <c r="N2030" t="s">
        <v>27</v>
      </c>
      <c r="O2030">
        <v>3</v>
      </c>
      <c r="P2030" t="s">
        <v>32</v>
      </c>
      <c r="Q2030" s="1">
        <v>42524</v>
      </c>
    </row>
    <row r="2031" spans="1:17" x14ac:dyDescent="0.55000000000000004">
      <c r="A2031" t="s">
        <v>4557</v>
      </c>
      <c r="B2031" t="s">
        <v>3</v>
      </c>
      <c r="C2031" t="s">
        <v>23</v>
      </c>
      <c r="D2031" t="s">
        <v>2064</v>
      </c>
      <c r="E2031" t="s">
        <v>25</v>
      </c>
      <c r="F2031">
        <v>27</v>
      </c>
      <c r="G2031" t="s">
        <v>870</v>
      </c>
      <c r="H2031">
        <v>42176411</v>
      </c>
      <c r="I2031" t="s">
        <v>28</v>
      </c>
      <c r="J2031" t="s">
        <v>28</v>
      </c>
      <c r="K2031" t="s">
        <v>27</v>
      </c>
      <c r="L2031" t="s">
        <v>27</v>
      </c>
      <c r="M2031" t="s">
        <v>28</v>
      </c>
      <c r="N2031" t="s">
        <v>27</v>
      </c>
      <c r="O2031">
        <v>2</v>
      </c>
      <c r="P2031" t="s">
        <v>32</v>
      </c>
      <c r="Q2031" s="1">
        <v>43095</v>
      </c>
    </row>
    <row r="2032" spans="1:17" x14ac:dyDescent="0.55000000000000004">
      <c r="A2032" t="s">
        <v>4559</v>
      </c>
      <c r="B2032" t="s">
        <v>3</v>
      </c>
      <c r="C2032" t="s">
        <v>23</v>
      </c>
      <c r="D2032" t="s">
        <v>2065</v>
      </c>
      <c r="E2032" t="s">
        <v>25</v>
      </c>
      <c r="F2032">
        <v>26</v>
      </c>
      <c r="G2032" t="s">
        <v>870</v>
      </c>
      <c r="H2032">
        <v>41983088</v>
      </c>
      <c r="I2032" t="s">
        <v>28</v>
      </c>
      <c r="J2032" t="s">
        <v>27</v>
      </c>
      <c r="K2032" t="s">
        <v>28</v>
      </c>
      <c r="L2032" t="s">
        <v>27</v>
      </c>
      <c r="M2032" t="s">
        <v>27</v>
      </c>
      <c r="N2032" t="s">
        <v>27</v>
      </c>
      <c r="O2032">
        <v>3</v>
      </c>
      <c r="P2032" t="s">
        <v>32</v>
      </c>
      <c r="Q2032" s="1">
        <v>42457</v>
      </c>
    </row>
    <row r="2033" spans="1:17" x14ac:dyDescent="0.55000000000000004">
      <c r="A2033" t="s">
        <v>4559</v>
      </c>
      <c r="B2033" t="s">
        <v>4</v>
      </c>
      <c r="C2033" t="s">
        <v>23</v>
      </c>
      <c r="D2033" t="s">
        <v>2066</v>
      </c>
      <c r="E2033" t="s">
        <v>25</v>
      </c>
      <c r="F2033">
        <v>27</v>
      </c>
      <c r="G2033" t="s">
        <v>870</v>
      </c>
      <c r="H2033">
        <v>40367554</v>
      </c>
      <c r="I2033" t="s">
        <v>28</v>
      </c>
      <c r="J2033" t="s">
        <v>28</v>
      </c>
      <c r="K2033" t="s">
        <v>28</v>
      </c>
      <c r="L2033" t="s">
        <v>27</v>
      </c>
      <c r="M2033" t="s">
        <v>28</v>
      </c>
      <c r="N2033" t="s">
        <v>27</v>
      </c>
      <c r="O2033">
        <v>1</v>
      </c>
      <c r="P2033" t="s">
        <v>32</v>
      </c>
      <c r="Q2033" s="1">
        <v>42457</v>
      </c>
    </row>
    <row r="2034" spans="1:17" x14ac:dyDescent="0.55000000000000004">
      <c r="A2034" t="s">
        <v>4559</v>
      </c>
      <c r="B2034" t="s">
        <v>3</v>
      </c>
      <c r="C2034" t="s">
        <v>23</v>
      </c>
      <c r="D2034" t="s">
        <v>2067</v>
      </c>
      <c r="E2034" t="s">
        <v>25</v>
      </c>
      <c r="F2034">
        <v>26</v>
      </c>
      <c r="G2034" t="s">
        <v>870</v>
      </c>
      <c r="H2034">
        <v>32039065</v>
      </c>
      <c r="I2034" t="s">
        <v>28</v>
      </c>
      <c r="J2034" t="s">
        <v>27</v>
      </c>
      <c r="K2034" t="s">
        <v>28</v>
      </c>
      <c r="L2034" t="s">
        <v>28</v>
      </c>
      <c r="M2034" t="s">
        <v>28</v>
      </c>
      <c r="N2034" t="s">
        <v>27</v>
      </c>
      <c r="O2034">
        <v>1</v>
      </c>
      <c r="P2034" t="s">
        <v>32</v>
      </c>
      <c r="Q2034" s="1">
        <v>42457</v>
      </c>
    </row>
    <row r="2035" spans="1:17" x14ac:dyDescent="0.55000000000000004">
      <c r="A2035" t="s">
        <v>4554</v>
      </c>
      <c r="B2035" t="s">
        <v>4</v>
      </c>
      <c r="C2035" t="s">
        <v>23</v>
      </c>
      <c r="D2035" t="s">
        <v>2068</v>
      </c>
      <c r="E2035" t="s">
        <v>25</v>
      </c>
      <c r="F2035">
        <v>28</v>
      </c>
      <c r="G2035" t="s">
        <v>870</v>
      </c>
      <c r="H2035">
        <v>8637736</v>
      </c>
      <c r="I2035" t="s">
        <v>28</v>
      </c>
      <c r="J2035" t="s">
        <v>27</v>
      </c>
      <c r="K2035" t="s">
        <v>27</v>
      </c>
      <c r="L2035" t="s">
        <v>27</v>
      </c>
      <c r="M2035" t="s">
        <v>27</v>
      </c>
      <c r="N2035" t="s">
        <v>27</v>
      </c>
      <c r="O2035">
        <v>4</v>
      </c>
      <c r="P2035" t="s">
        <v>29</v>
      </c>
      <c r="Q2035" s="1">
        <v>43057</v>
      </c>
    </row>
    <row r="2036" spans="1:17" x14ac:dyDescent="0.55000000000000004">
      <c r="A2036" t="s">
        <v>4556</v>
      </c>
      <c r="B2036" t="s">
        <v>4</v>
      </c>
      <c r="C2036" t="s">
        <v>23</v>
      </c>
      <c r="D2036" t="s">
        <v>2069</v>
      </c>
      <c r="E2036" t="s">
        <v>42</v>
      </c>
      <c r="F2036">
        <v>26</v>
      </c>
      <c r="G2036" t="s">
        <v>870</v>
      </c>
      <c r="H2036">
        <v>44457686</v>
      </c>
      <c r="I2036" t="s">
        <v>28</v>
      </c>
      <c r="J2036" t="s">
        <v>28</v>
      </c>
      <c r="K2036" t="s">
        <v>27</v>
      </c>
      <c r="L2036" t="s">
        <v>28</v>
      </c>
      <c r="M2036" t="s">
        <v>28</v>
      </c>
      <c r="N2036" t="s">
        <v>27</v>
      </c>
      <c r="O2036">
        <v>1</v>
      </c>
      <c r="P2036" t="s">
        <v>32</v>
      </c>
      <c r="Q2036" s="1">
        <v>43007</v>
      </c>
    </row>
    <row r="2037" spans="1:17" x14ac:dyDescent="0.55000000000000004">
      <c r="A2037" t="s">
        <v>4556</v>
      </c>
      <c r="B2037" t="s">
        <v>4</v>
      </c>
      <c r="C2037" t="s">
        <v>23</v>
      </c>
      <c r="D2037" t="s">
        <v>2070</v>
      </c>
      <c r="E2037" t="s">
        <v>25</v>
      </c>
      <c r="F2037">
        <v>33</v>
      </c>
      <c r="G2037" t="s">
        <v>870</v>
      </c>
      <c r="H2037">
        <v>15299550</v>
      </c>
      <c r="I2037" t="s">
        <v>28</v>
      </c>
      <c r="J2037" t="s">
        <v>27</v>
      </c>
      <c r="K2037" t="s">
        <v>27</v>
      </c>
      <c r="L2037" t="s">
        <v>28</v>
      </c>
      <c r="M2037" t="s">
        <v>28</v>
      </c>
      <c r="N2037" t="s">
        <v>27</v>
      </c>
      <c r="O2037">
        <v>2</v>
      </c>
      <c r="P2037" t="s">
        <v>32</v>
      </c>
      <c r="Q2037" s="1">
        <v>43007</v>
      </c>
    </row>
    <row r="2038" spans="1:17" x14ac:dyDescent="0.55000000000000004">
      <c r="A2038" t="s">
        <v>4556</v>
      </c>
      <c r="B2038" t="s">
        <v>4</v>
      </c>
      <c r="C2038" t="s">
        <v>23</v>
      </c>
      <c r="D2038" t="s">
        <v>2071</v>
      </c>
      <c r="E2038" t="s">
        <v>42</v>
      </c>
      <c r="F2038">
        <v>26</v>
      </c>
      <c r="G2038" t="s">
        <v>870</v>
      </c>
      <c r="H2038">
        <v>15683093</v>
      </c>
      <c r="I2038" t="s">
        <v>28</v>
      </c>
      <c r="J2038" t="s">
        <v>27</v>
      </c>
      <c r="K2038" t="s">
        <v>27</v>
      </c>
      <c r="L2038" t="s">
        <v>28</v>
      </c>
      <c r="M2038" t="s">
        <v>28</v>
      </c>
      <c r="N2038" t="s">
        <v>27</v>
      </c>
      <c r="O2038">
        <v>2</v>
      </c>
      <c r="P2038" t="s">
        <v>32</v>
      </c>
      <c r="Q2038" s="1">
        <v>42988</v>
      </c>
    </row>
    <row r="2039" spans="1:17" x14ac:dyDescent="0.55000000000000004">
      <c r="A2039" t="s">
        <v>4556</v>
      </c>
      <c r="B2039" t="s">
        <v>4</v>
      </c>
      <c r="C2039" t="s">
        <v>23</v>
      </c>
      <c r="D2039" t="s">
        <v>2072</v>
      </c>
      <c r="E2039" t="s">
        <v>25</v>
      </c>
      <c r="F2039">
        <v>26</v>
      </c>
      <c r="G2039" t="s">
        <v>870</v>
      </c>
      <c r="H2039">
        <v>15683665</v>
      </c>
      <c r="I2039" t="s">
        <v>28</v>
      </c>
      <c r="J2039" t="s">
        <v>27</v>
      </c>
      <c r="K2039" t="s">
        <v>27</v>
      </c>
      <c r="L2039" t="s">
        <v>28</v>
      </c>
      <c r="M2039" t="s">
        <v>27</v>
      </c>
      <c r="N2039" t="s">
        <v>27</v>
      </c>
      <c r="O2039">
        <v>3</v>
      </c>
      <c r="P2039" t="s">
        <v>32</v>
      </c>
      <c r="Q2039" s="1">
        <v>43080</v>
      </c>
    </row>
    <row r="2040" spans="1:17" x14ac:dyDescent="0.55000000000000004">
      <c r="A2040" t="s">
        <v>4556</v>
      </c>
      <c r="B2040" t="s">
        <v>4</v>
      </c>
      <c r="C2040" t="s">
        <v>23</v>
      </c>
      <c r="D2040" t="s">
        <v>2073</v>
      </c>
      <c r="E2040" t="s">
        <v>25</v>
      </c>
      <c r="F2040">
        <v>28</v>
      </c>
      <c r="G2040" t="s">
        <v>870</v>
      </c>
      <c r="H2040">
        <v>41184640</v>
      </c>
      <c r="I2040" t="s">
        <v>28</v>
      </c>
      <c r="J2040" t="s">
        <v>28</v>
      </c>
      <c r="K2040" t="s">
        <v>27</v>
      </c>
      <c r="L2040" t="s">
        <v>28</v>
      </c>
      <c r="M2040" t="s">
        <v>28</v>
      </c>
      <c r="N2040" t="s">
        <v>27</v>
      </c>
      <c r="O2040">
        <v>1</v>
      </c>
      <c r="P2040" t="s">
        <v>32</v>
      </c>
      <c r="Q2040" s="1">
        <v>43080</v>
      </c>
    </row>
    <row r="2041" spans="1:17" x14ac:dyDescent="0.55000000000000004">
      <c r="A2041" t="s">
        <v>4556</v>
      </c>
      <c r="B2041" t="s">
        <v>3</v>
      </c>
      <c r="C2041" t="s">
        <v>44</v>
      </c>
      <c r="D2041" t="s">
        <v>2074</v>
      </c>
      <c r="E2041" t="s">
        <v>25</v>
      </c>
      <c r="F2041">
        <v>27</v>
      </c>
      <c r="G2041" t="s">
        <v>870</v>
      </c>
      <c r="H2041">
        <v>15842569</v>
      </c>
      <c r="I2041" t="s">
        <v>28</v>
      </c>
      <c r="J2041" t="s">
        <v>27</v>
      </c>
      <c r="K2041" t="s">
        <v>27</v>
      </c>
      <c r="L2041" t="s">
        <v>28</v>
      </c>
      <c r="M2041" t="s">
        <v>27</v>
      </c>
      <c r="N2041" t="s">
        <v>27</v>
      </c>
      <c r="O2041">
        <v>3</v>
      </c>
      <c r="P2041" t="s">
        <v>32</v>
      </c>
      <c r="Q2041" s="1">
        <v>43080</v>
      </c>
    </row>
    <row r="2042" spans="1:17" x14ac:dyDescent="0.55000000000000004">
      <c r="A2042" t="s">
        <v>4561</v>
      </c>
      <c r="B2042" t="s">
        <v>4</v>
      </c>
      <c r="C2042" t="s">
        <v>44</v>
      </c>
      <c r="D2042" t="s">
        <v>2075</v>
      </c>
      <c r="E2042" t="s">
        <v>42</v>
      </c>
      <c r="F2042">
        <v>26</v>
      </c>
      <c r="G2042" t="s">
        <v>870</v>
      </c>
      <c r="H2042">
        <v>15675695</v>
      </c>
      <c r="I2042" t="s">
        <v>28</v>
      </c>
      <c r="J2042" t="s">
        <v>28</v>
      </c>
      <c r="K2042" t="s">
        <v>28</v>
      </c>
      <c r="L2042" t="s">
        <v>27</v>
      </c>
      <c r="M2042" t="s">
        <v>27</v>
      </c>
      <c r="N2042" t="s">
        <v>27</v>
      </c>
      <c r="O2042">
        <v>2</v>
      </c>
      <c r="P2042" t="s">
        <v>32</v>
      </c>
      <c r="Q2042" s="1">
        <v>43051</v>
      </c>
    </row>
    <row r="2043" spans="1:17" x14ac:dyDescent="0.55000000000000004">
      <c r="A2043" t="s">
        <v>4561</v>
      </c>
      <c r="B2043" t="s">
        <v>4</v>
      </c>
      <c r="C2043" t="s">
        <v>44</v>
      </c>
      <c r="D2043" t="s">
        <v>2076</v>
      </c>
      <c r="E2043" t="s">
        <v>42</v>
      </c>
      <c r="F2043">
        <v>26</v>
      </c>
      <c r="G2043" t="s">
        <v>870</v>
      </c>
      <c r="H2043">
        <v>15666641</v>
      </c>
      <c r="I2043" t="s">
        <v>28</v>
      </c>
      <c r="J2043" t="s">
        <v>28</v>
      </c>
      <c r="K2043" t="s">
        <v>28</v>
      </c>
      <c r="L2043" t="s">
        <v>27</v>
      </c>
      <c r="M2043" t="s">
        <v>27</v>
      </c>
      <c r="N2043" t="s">
        <v>27</v>
      </c>
      <c r="O2043">
        <v>2</v>
      </c>
      <c r="P2043" t="s">
        <v>32</v>
      </c>
      <c r="Q2043" s="1">
        <v>43051</v>
      </c>
    </row>
    <row r="2044" spans="1:17" x14ac:dyDescent="0.55000000000000004">
      <c r="A2044" t="s">
        <v>4561</v>
      </c>
      <c r="B2044" t="s">
        <v>4</v>
      </c>
      <c r="C2044" t="s">
        <v>44</v>
      </c>
      <c r="D2044" t="s">
        <v>2077</v>
      </c>
      <c r="E2044" t="s">
        <v>42</v>
      </c>
      <c r="F2044">
        <v>26</v>
      </c>
      <c r="G2044" t="s">
        <v>870</v>
      </c>
      <c r="H2044">
        <v>15664695</v>
      </c>
      <c r="I2044" t="s">
        <v>28</v>
      </c>
      <c r="J2044" t="s">
        <v>28</v>
      </c>
      <c r="K2044" t="s">
        <v>27</v>
      </c>
      <c r="L2044" t="s">
        <v>27</v>
      </c>
      <c r="M2044" t="s">
        <v>27</v>
      </c>
      <c r="N2044" t="s">
        <v>27</v>
      </c>
      <c r="O2044">
        <v>3</v>
      </c>
      <c r="P2044" t="s">
        <v>32</v>
      </c>
      <c r="Q2044" s="1">
        <v>43051</v>
      </c>
    </row>
    <row r="2045" spans="1:17" x14ac:dyDescent="0.55000000000000004">
      <c r="A2045" t="s">
        <v>4561</v>
      </c>
      <c r="B2045" t="s">
        <v>3</v>
      </c>
      <c r="C2045" t="s">
        <v>44</v>
      </c>
      <c r="D2045" t="s">
        <v>2078</v>
      </c>
      <c r="E2045" t="s">
        <v>42</v>
      </c>
      <c r="F2045">
        <v>26</v>
      </c>
      <c r="G2045" t="s">
        <v>870</v>
      </c>
      <c r="H2045">
        <v>42117036</v>
      </c>
      <c r="I2045" t="s">
        <v>28</v>
      </c>
      <c r="J2045" t="s">
        <v>27</v>
      </c>
      <c r="K2045" t="s">
        <v>27</v>
      </c>
      <c r="L2045" t="s">
        <v>27</v>
      </c>
      <c r="M2045" t="s">
        <v>27</v>
      </c>
      <c r="N2045" t="s">
        <v>27</v>
      </c>
      <c r="O2045">
        <v>4</v>
      </c>
      <c r="P2045" t="s">
        <v>29</v>
      </c>
      <c r="Q2045" s="1">
        <v>43051</v>
      </c>
    </row>
    <row r="2046" spans="1:17" x14ac:dyDescent="0.55000000000000004">
      <c r="A2046" t="s">
        <v>4557</v>
      </c>
      <c r="B2046" t="s">
        <v>3</v>
      </c>
      <c r="C2046" t="s">
        <v>44</v>
      </c>
      <c r="D2046" t="s">
        <v>2079</v>
      </c>
      <c r="E2046" t="s">
        <v>25</v>
      </c>
      <c r="F2046">
        <v>26</v>
      </c>
      <c r="G2046" t="s">
        <v>870</v>
      </c>
      <c r="H2046">
        <v>15299396</v>
      </c>
      <c r="I2046" t="s">
        <v>28</v>
      </c>
      <c r="J2046" t="s">
        <v>27</v>
      </c>
      <c r="K2046" t="s">
        <v>27</v>
      </c>
      <c r="L2046" t="s">
        <v>27</v>
      </c>
      <c r="M2046" t="s">
        <v>27</v>
      </c>
      <c r="N2046" t="s">
        <v>27</v>
      </c>
      <c r="O2046">
        <v>4</v>
      </c>
      <c r="P2046" t="s">
        <v>29</v>
      </c>
      <c r="Q2046" s="1">
        <v>43778</v>
      </c>
    </row>
    <row r="2047" spans="1:17" x14ac:dyDescent="0.55000000000000004">
      <c r="A2047" t="s">
        <v>4557</v>
      </c>
      <c r="B2047" t="s">
        <v>4</v>
      </c>
      <c r="C2047" t="s">
        <v>44</v>
      </c>
      <c r="D2047" t="s">
        <v>2080</v>
      </c>
      <c r="E2047" t="s">
        <v>25</v>
      </c>
      <c r="F2047">
        <v>27</v>
      </c>
      <c r="G2047" t="s">
        <v>870</v>
      </c>
      <c r="H2047">
        <v>15719899</v>
      </c>
      <c r="I2047" t="s">
        <v>28</v>
      </c>
      <c r="J2047" t="s">
        <v>28</v>
      </c>
      <c r="K2047" t="s">
        <v>27</v>
      </c>
      <c r="L2047" t="s">
        <v>28</v>
      </c>
      <c r="M2047" t="s">
        <v>27</v>
      </c>
      <c r="N2047" t="s">
        <v>27</v>
      </c>
      <c r="O2047">
        <v>2</v>
      </c>
      <c r="P2047" t="s">
        <v>32</v>
      </c>
      <c r="Q2047" s="1">
        <v>43778</v>
      </c>
    </row>
    <row r="2048" spans="1:17" x14ac:dyDescent="0.55000000000000004">
      <c r="A2048" t="s">
        <v>4561</v>
      </c>
      <c r="B2048" t="s">
        <v>4</v>
      </c>
      <c r="C2048" t="s">
        <v>44</v>
      </c>
      <c r="D2048" t="s">
        <v>2081</v>
      </c>
      <c r="E2048" t="s">
        <v>25</v>
      </c>
      <c r="F2048">
        <v>26</v>
      </c>
      <c r="G2048" t="s">
        <v>870</v>
      </c>
      <c r="H2048">
        <v>15670369</v>
      </c>
      <c r="I2048" t="s">
        <v>28</v>
      </c>
      <c r="J2048" t="s">
        <v>27</v>
      </c>
      <c r="K2048" t="s">
        <v>27</v>
      </c>
      <c r="L2048" t="s">
        <v>28</v>
      </c>
      <c r="M2048" t="s">
        <v>27</v>
      </c>
      <c r="N2048" t="s">
        <v>27</v>
      </c>
      <c r="O2048">
        <v>3</v>
      </c>
      <c r="P2048" t="s">
        <v>32</v>
      </c>
      <c r="Q2048" s="1">
        <v>42811</v>
      </c>
    </row>
    <row r="2049" spans="1:17" x14ac:dyDescent="0.55000000000000004">
      <c r="A2049" t="s">
        <v>4554</v>
      </c>
      <c r="B2049" t="s">
        <v>4</v>
      </c>
      <c r="C2049" t="s">
        <v>44</v>
      </c>
      <c r="D2049" t="s">
        <v>2082</v>
      </c>
      <c r="E2049" t="s">
        <v>25</v>
      </c>
      <c r="F2049">
        <v>28</v>
      </c>
      <c r="G2049" t="s">
        <v>870</v>
      </c>
      <c r="H2049">
        <v>15667395</v>
      </c>
      <c r="I2049" t="s">
        <v>28</v>
      </c>
      <c r="J2049" t="s">
        <v>27</v>
      </c>
      <c r="K2049" t="s">
        <v>27</v>
      </c>
      <c r="L2049" t="s">
        <v>28</v>
      </c>
      <c r="M2049" t="s">
        <v>27</v>
      </c>
      <c r="N2049" t="s">
        <v>27</v>
      </c>
      <c r="O2049">
        <v>3</v>
      </c>
      <c r="P2049" t="s">
        <v>32</v>
      </c>
      <c r="Q2049" s="1">
        <v>43030</v>
      </c>
    </row>
    <row r="2050" spans="1:17" x14ac:dyDescent="0.55000000000000004">
      <c r="A2050" t="s">
        <v>4554</v>
      </c>
      <c r="B2050" t="s">
        <v>4</v>
      </c>
      <c r="C2050" t="s">
        <v>44</v>
      </c>
      <c r="D2050" t="s">
        <v>2083</v>
      </c>
      <c r="E2050" t="s">
        <v>42</v>
      </c>
      <c r="F2050">
        <v>27</v>
      </c>
      <c r="G2050" t="s">
        <v>870</v>
      </c>
      <c r="H2050">
        <v>15669695</v>
      </c>
      <c r="I2050" t="s">
        <v>28</v>
      </c>
      <c r="J2050" t="s">
        <v>27</v>
      </c>
      <c r="K2050" t="s">
        <v>28</v>
      </c>
      <c r="L2050" t="s">
        <v>27</v>
      </c>
      <c r="M2050" t="s">
        <v>27</v>
      </c>
      <c r="N2050" t="s">
        <v>27</v>
      </c>
      <c r="O2050">
        <v>3</v>
      </c>
      <c r="P2050" t="s">
        <v>32</v>
      </c>
      <c r="Q2050" s="1">
        <v>43030</v>
      </c>
    </row>
    <row r="2051" spans="1:17" x14ac:dyDescent="0.55000000000000004">
      <c r="A2051" t="s">
        <v>4559</v>
      </c>
      <c r="B2051" t="s">
        <v>4</v>
      </c>
      <c r="C2051" t="s">
        <v>44</v>
      </c>
      <c r="D2051" t="s">
        <v>2084</v>
      </c>
      <c r="E2051" t="s">
        <v>42</v>
      </c>
      <c r="F2051">
        <v>27</v>
      </c>
      <c r="G2051" t="s">
        <v>870</v>
      </c>
      <c r="H2051">
        <v>15677343</v>
      </c>
      <c r="I2051" t="s">
        <v>28</v>
      </c>
      <c r="J2051" t="s">
        <v>27</v>
      </c>
      <c r="K2051" t="s">
        <v>28</v>
      </c>
      <c r="L2051" t="s">
        <v>27</v>
      </c>
      <c r="M2051" t="s">
        <v>27</v>
      </c>
      <c r="N2051" t="s">
        <v>27</v>
      </c>
      <c r="O2051">
        <v>3</v>
      </c>
      <c r="P2051" t="s">
        <v>32</v>
      </c>
      <c r="Q2051" s="1">
        <v>42370</v>
      </c>
    </row>
    <row r="2052" spans="1:17" x14ac:dyDescent="0.55000000000000004">
      <c r="A2052" t="s">
        <v>4556</v>
      </c>
      <c r="B2052" t="s">
        <v>4</v>
      </c>
      <c r="C2052" t="s">
        <v>44</v>
      </c>
      <c r="D2052" t="s">
        <v>2085</v>
      </c>
      <c r="E2052" t="s">
        <v>42</v>
      </c>
      <c r="F2052">
        <v>26</v>
      </c>
      <c r="G2052" t="s">
        <v>870</v>
      </c>
      <c r="H2052">
        <v>15719681</v>
      </c>
      <c r="I2052" t="s">
        <v>28</v>
      </c>
      <c r="J2052" t="s">
        <v>28</v>
      </c>
      <c r="K2052" t="s">
        <v>27</v>
      </c>
      <c r="L2052" t="s">
        <v>27</v>
      </c>
      <c r="M2052" t="s">
        <v>28</v>
      </c>
      <c r="N2052" t="s">
        <v>27</v>
      </c>
      <c r="O2052">
        <v>2</v>
      </c>
      <c r="P2052" t="s">
        <v>32</v>
      </c>
      <c r="Q2052" s="1">
        <v>43016</v>
      </c>
    </row>
    <row r="2053" spans="1:17" x14ac:dyDescent="0.55000000000000004">
      <c r="A2053" t="s">
        <v>4557</v>
      </c>
      <c r="B2053" t="s">
        <v>3</v>
      </c>
      <c r="C2053" t="s">
        <v>23</v>
      </c>
      <c r="D2053" t="s">
        <v>2086</v>
      </c>
      <c r="E2053" t="s">
        <v>42</v>
      </c>
      <c r="F2053">
        <v>26</v>
      </c>
      <c r="G2053" t="s">
        <v>870</v>
      </c>
      <c r="H2053">
        <v>72535186</v>
      </c>
      <c r="I2053" t="s">
        <v>28</v>
      </c>
      <c r="J2053" t="s">
        <v>28</v>
      </c>
      <c r="K2053" t="s">
        <v>27</v>
      </c>
      <c r="L2053" t="s">
        <v>27</v>
      </c>
      <c r="M2053" t="s">
        <v>28</v>
      </c>
      <c r="N2053" t="s">
        <v>27</v>
      </c>
      <c r="O2053">
        <v>2</v>
      </c>
      <c r="P2053" t="s">
        <v>32</v>
      </c>
      <c r="Q2053" s="1">
        <v>42894</v>
      </c>
    </row>
    <row r="2054" spans="1:17" x14ac:dyDescent="0.55000000000000004">
      <c r="A2054" t="s">
        <v>4557</v>
      </c>
      <c r="B2054" t="s">
        <v>4</v>
      </c>
      <c r="C2054" t="s">
        <v>44</v>
      </c>
      <c r="D2054" t="s">
        <v>2087</v>
      </c>
      <c r="E2054" t="s">
        <v>42</v>
      </c>
      <c r="F2054">
        <v>30</v>
      </c>
      <c r="G2054" t="s">
        <v>870</v>
      </c>
      <c r="H2054">
        <v>15660493</v>
      </c>
      <c r="I2054" t="s">
        <v>28</v>
      </c>
      <c r="J2054" t="s">
        <v>28</v>
      </c>
      <c r="K2054" t="s">
        <v>27</v>
      </c>
      <c r="L2054" t="s">
        <v>28</v>
      </c>
      <c r="M2054" t="s">
        <v>27</v>
      </c>
      <c r="N2054" t="s">
        <v>27</v>
      </c>
      <c r="O2054">
        <v>2</v>
      </c>
      <c r="P2054" t="s">
        <v>32</v>
      </c>
      <c r="Q2054" s="1">
        <v>43712</v>
      </c>
    </row>
    <row r="2055" spans="1:17" x14ac:dyDescent="0.55000000000000004">
      <c r="A2055" t="s">
        <v>4557</v>
      </c>
      <c r="B2055" t="s">
        <v>4</v>
      </c>
      <c r="C2055" t="s">
        <v>23</v>
      </c>
      <c r="D2055" t="s">
        <v>2088</v>
      </c>
      <c r="E2055" t="s">
        <v>42</v>
      </c>
      <c r="F2055">
        <v>26</v>
      </c>
      <c r="G2055" t="s">
        <v>870</v>
      </c>
      <c r="H2055">
        <v>40578047</v>
      </c>
      <c r="I2055" t="s">
        <v>28</v>
      </c>
      <c r="J2055" t="s">
        <v>28</v>
      </c>
      <c r="K2055" t="s">
        <v>27</v>
      </c>
      <c r="L2055" t="s">
        <v>27</v>
      </c>
      <c r="M2055" t="s">
        <v>28</v>
      </c>
      <c r="N2055" t="s">
        <v>27</v>
      </c>
      <c r="O2055">
        <v>2</v>
      </c>
      <c r="P2055" t="s">
        <v>32</v>
      </c>
      <c r="Q2055" s="1">
        <v>43712</v>
      </c>
    </row>
    <row r="2056" spans="1:17" x14ac:dyDescent="0.55000000000000004">
      <c r="A2056" t="s">
        <v>4558</v>
      </c>
      <c r="B2056" t="s">
        <v>4</v>
      </c>
      <c r="C2056" t="s">
        <v>23</v>
      </c>
      <c r="D2056" t="s">
        <v>2089</v>
      </c>
      <c r="E2056" t="s">
        <v>42</v>
      </c>
      <c r="F2056">
        <v>26</v>
      </c>
      <c r="G2056" t="s">
        <v>870</v>
      </c>
      <c r="H2056">
        <v>72420749</v>
      </c>
      <c r="I2056" t="s">
        <v>28</v>
      </c>
      <c r="J2056" t="s">
        <v>28</v>
      </c>
      <c r="K2056" t="s">
        <v>27</v>
      </c>
      <c r="L2056" t="s">
        <v>28</v>
      </c>
      <c r="M2056" t="s">
        <v>28</v>
      </c>
      <c r="N2056" t="s">
        <v>27</v>
      </c>
      <c r="O2056">
        <v>1</v>
      </c>
      <c r="P2056" t="s">
        <v>32</v>
      </c>
      <c r="Q2056" s="1">
        <v>42595</v>
      </c>
    </row>
    <row r="2057" spans="1:17" x14ac:dyDescent="0.55000000000000004">
      <c r="A2057" t="s">
        <v>4556</v>
      </c>
      <c r="B2057" t="s">
        <v>3</v>
      </c>
      <c r="C2057" t="s">
        <v>23</v>
      </c>
      <c r="D2057" t="s">
        <v>2090</v>
      </c>
      <c r="E2057" t="s">
        <v>42</v>
      </c>
      <c r="F2057">
        <v>28</v>
      </c>
      <c r="G2057" t="s">
        <v>870</v>
      </c>
      <c r="H2057">
        <v>15840157</v>
      </c>
      <c r="I2057" t="s">
        <v>28</v>
      </c>
      <c r="J2057" t="s">
        <v>28</v>
      </c>
      <c r="K2057" t="s">
        <v>27</v>
      </c>
      <c r="L2057" t="s">
        <v>27</v>
      </c>
      <c r="M2057" t="s">
        <v>28</v>
      </c>
      <c r="N2057" t="s">
        <v>27</v>
      </c>
      <c r="O2057">
        <v>2</v>
      </c>
      <c r="P2057" t="s">
        <v>32</v>
      </c>
      <c r="Q2057" s="1">
        <v>42944</v>
      </c>
    </row>
    <row r="2058" spans="1:17" x14ac:dyDescent="0.55000000000000004">
      <c r="A2058" t="s">
        <v>4558</v>
      </c>
      <c r="B2058" t="s">
        <v>4</v>
      </c>
      <c r="C2058" t="s">
        <v>23</v>
      </c>
      <c r="D2058" t="s">
        <v>2091</v>
      </c>
      <c r="E2058" t="s">
        <v>42</v>
      </c>
      <c r="F2058">
        <v>28</v>
      </c>
      <c r="G2058" t="s">
        <v>870</v>
      </c>
      <c r="H2058">
        <v>15661017</v>
      </c>
      <c r="I2058" t="s">
        <v>28</v>
      </c>
      <c r="J2058" t="s">
        <v>28</v>
      </c>
      <c r="K2058" t="s">
        <v>27</v>
      </c>
      <c r="L2058" t="s">
        <v>27</v>
      </c>
      <c r="M2058" t="s">
        <v>27</v>
      </c>
      <c r="N2058" t="s">
        <v>27</v>
      </c>
      <c r="O2058">
        <v>3</v>
      </c>
      <c r="P2058" t="s">
        <v>32</v>
      </c>
      <c r="Q2058" s="1">
        <v>43291</v>
      </c>
    </row>
    <row r="2059" spans="1:17" x14ac:dyDescent="0.55000000000000004">
      <c r="A2059" t="s">
        <v>4556</v>
      </c>
      <c r="B2059" t="s">
        <v>4</v>
      </c>
      <c r="C2059" t="s">
        <v>23</v>
      </c>
      <c r="D2059" t="s">
        <v>2092</v>
      </c>
      <c r="E2059" t="s">
        <v>42</v>
      </c>
      <c r="F2059">
        <v>28</v>
      </c>
      <c r="G2059" t="s">
        <v>870</v>
      </c>
      <c r="H2059">
        <v>80307406</v>
      </c>
      <c r="I2059" t="s">
        <v>28</v>
      </c>
      <c r="J2059" t="s">
        <v>27</v>
      </c>
      <c r="K2059" t="s">
        <v>27</v>
      </c>
      <c r="L2059" t="s">
        <v>27</v>
      </c>
      <c r="M2059" t="s">
        <v>27</v>
      </c>
      <c r="N2059" t="s">
        <v>27</v>
      </c>
      <c r="O2059">
        <v>4</v>
      </c>
      <c r="P2059" t="s">
        <v>29</v>
      </c>
      <c r="Q2059" s="1">
        <v>43806</v>
      </c>
    </row>
    <row r="2060" spans="1:17" x14ac:dyDescent="0.55000000000000004">
      <c r="A2060" t="s">
        <v>4559</v>
      </c>
      <c r="B2060" t="s">
        <v>3</v>
      </c>
      <c r="C2060" t="s">
        <v>23</v>
      </c>
      <c r="D2060" t="s">
        <v>2093</v>
      </c>
      <c r="E2060" t="s">
        <v>42</v>
      </c>
      <c r="F2060">
        <v>27</v>
      </c>
      <c r="G2060" t="s">
        <v>870</v>
      </c>
      <c r="H2060">
        <v>15841096</v>
      </c>
      <c r="I2060" t="s">
        <v>28</v>
      </c>
      <c r="J2060" t="s">
        <v>28</v>
      </c>
      <c r="K2060" t="s">
        <v>28</v>
      </c>
      <c r="L2060" t="s">
        <v>28</v>
      </c>
      <c r="M2060" t="s">
        <v>28</v>
      </c>
      <c r="N2060" t="s">
        <v>27</v>
      </c>
      <c r="O2060">
        <v>0</v>
      </c>
      <c r="P2060" t="s">
        <v>32</v>
      </c>
      <c r="Q2060" s="1">
        <v>43091</v>
      </c>
    </row>
    <row r="2061" spans="1:17" x14ac:dyDescent="0.55000000000000004">
      <c r="A2061" t="s">
        <v>4559</v>
      </c>
      <c r="B2061" t="s">
        <v>4</v>
      </c>
      <c r="C2061" t="s">
        <v>23</v>
      </c>
      <c r="D2061" t="s">
        <v>2094</v>
      </c>
      <c r="E2061" t="s">
        <v>42</v>
      </c>
      <c r="F2061">
        <v>33</v>
      </c>
      <c r="G2061" t="s">
        <v>870</v>
      </c>
      <c r="H2061">
        <v>15665212</v>
      </c>
      <c r="I2061" t="s">
        <v>28</v>
      </c>
      <c r="J2061" t="s">
        <v>28</v>
      </c>
      <c r="K2061" t="s">
        <v>27</v>
      </c>
      <c r="L2061" t="s">
        <v>28</v>
      </c>
      <c r="M2061" t="s">
        <v>28</v>
      </c>
      <c r="N2061" t="s">
        <v>27</v>
      </c>
      <c r="O2061">
        <v>1</v>
      </c>
      <c r="P2061" t="s">
        <v>32</v>
      </c>
      <c r="Q2061" s="1">
        <v>43605</v>
      </c>
    </row>
    <row r="2062" spans="1:17" x14ac:dyDescent="0.55000000000000004">
      <c r="A2062" t="s">
        <v>4559</v>
      </c>
      <c r="B2062" t="s">
        <v>4</v>
      </c>
      <c r="C2062" t="s">
        <v>23</v>
      </c>
      <c r="D2062" t="s">
        <v>2095</v>
      </c>
      <c r="E2062" t="s">
        <v>42</v>
      </c>
      <c r="F2062">
        <v>29</v>
      </c>
      <c r="G2062" t="s">
        <v>870</v>
      </c>
      <c r="H2062">
        <v>45000283</v>
      </c>
      <c r="I2062" t="s">
        <v>28</v>
      </c>
      <c r="J2062" t="s">
        <v>28</v>
      </c>
      <c r="K2062" t="s">
        <v>27</v>
      </c>
      <c r="L2062" t="s">
        <v>28</v>
      </c>
      <c r="M2062" t="s">
        <v>27</v>
      </c>
      <c r="N2062" t="s">
        <v>27</v>
      </c>
      <c r="O2062">
        <v>2</v>
      </c>
      <c r="P2062" t="s">
        <v>32</v>
      </c>
      <c r="Q2062" s="1">
        <v>43605</v>
      </c>
    </row>
    <row r="2063" spans="1:17" x14ac:dyDescent="0.55000000000000004">
      <c r="A2063" t="s">
        <v>4554</v>
      </c>
      <c r="B2063" t="s">
        <v>4</v>
      </c>
      <c r="C2063" t="s">
        <v>23</v>
      </c>
      <c r="D2063" t="s">
        <v>2096</v>
      </c>
      <c r="E2063" t="s">
        <v>42</v>
      </c>
      <c r="F2063">
        <v>27</v>
      </c>
      <c r="G2063" t="s">
        <v>870</v>
      </c>
      <c r="H2063">
        <v>72430046</v>
      </c>
      <c r="I2063" t="s">
        <v>28</v>
      </c>
      <c r="J2063" t="s">
        <v>28</v>
      </c>
      <c r="K2063" t="s">
        <v>27</v>
      </c>
      <c r="L2063" t="s">
        <v>27</v>
      </c>
      <c r="M2063" t="s">
        <v>27</v>
      </c>
      <c r="N2063" t="s">
        <v>27</v>
      </c>
      <c r="O2063">
        <v>3</v>
      </c>
      <c r="P2063" t="s">
        <v>32</v>
      </c>
      <c r="Q2063" s="1">
        <v>43785</v>
      </c>
    </row>
    <row r="2064" spans="1:17" x14ac:dyDescent="0.55000000000000004">
      <c r="A2064" t="s">
        <v>4554</v>
      </c>
      <c r="B2064" t="s">
        <v>4</v>
      </c>
      <c r="C2064" t="s">
        <v>23</v>
      </c>
      <c r="D2064" t="s">
        <v>2097</v>
      </c>
      <c r="E2064" t="s">
        <v>42</v>
      </c>
      <c r="F2064">
        <v>27</v>
      </c>
      <c r="G2064" t="s">
        <v>870</v>
      </c>
      <c r="H2064">
        <v>72369630</v>
      </c>
      <c r="I2064" t="s">
        <v>28</v>
      </c>
      <c r="J2064" t="s">
        <v>27</v>
      </c>
      <c r="K2064" t="s">
        <v>27</v>
      </c>
      <c r="L2064" t="s">
        <v>27</v>
      </c>
      <c r="M2064" t="s">
        <v>27</v>
      </c>
      <c r="N2064" t="s">
        <v>27</v>
      </c>
      <c r="O2064">
        <v>4</v>
      </c>
      <c r="P2064" t="s">
        <v>29</v>
      </c>
      <c r="Q2064" s="1">
        <v>43785</v>
      </c>
    </row>
    <row r="2065" spans="1:17" x14ac:dyDescent="0.55000000000000004">
      <c r="A2065" t="s">
        <v>4554</v>
      </c>
      <c r="B2065" t="s">
        <v>4</v>
      </c>
      <c r="C2065" t="s">
        <v>23</v>
      </c>
      <c r="D2065" t="s">
        <v>2098</v>
      </c>
      <c r="E2065" t="s">
        <v>25</v>
      </c>
      <c r="F2065">
        <v>26</v>
      </c>
      <c r="G2065" t="s">
        <v>870</v>
      </c>
      <c r="H2065">
        <v>48030016</v>
      </c>
      <c r="I2065" t="s">
        <v>28</v>
      </c>
      <c r="J2065" t="s">
        <v>28</v>
      </c>
      <c r="K2065" t="s">
        <v>27</v>
      </c>
      <c r="L2065" t="s">
        <v>27</v>
      </c>
      <c r="M2065" t="s">
        <v>27</v>
      </c>
      <c r="N2065" t="s">
        <v>27</v>
      </c>
      <c r="O2065">
        <v>3</v>
      </c>
      <c r="P2065" t="s">
        <v>32</v>
      </c>
      <c r="Q2065" s="1">
        <v>43785</v>
      </c>
    </row>
    <row r="2066" spans="1:17" x14ac:dyDescent="0.55000000000000004">
      <c r="A2066" t="s">
        <v>4554</v>
      </c>
      <c r="B2066" t="s">
        <v>4</v>
      </c>
      <c r="C2066" t="s">
        <v>23</v>
      </c>
      <c r="D2066" t="s">
        <v>2099</v>
      </c>
      <c r="E2066" t="s">
        <v>25</v>
      </c>
      <c r="F2066">
        <v>26</v>
      </c>
      <c r="G2066" t="s">
        <v>870</v>
      </c>
      <c r="H2066">
        <v>15661056</v>
      </c>
      <c r="I2066" t="s">
        <v>28</v>
      </c>
      <c r="J2066" t="s">
        <v>28</v>
      </c>
      <c r="K2066" t="s">
        <v>27</v>
      </c>
      <c r="L2066" t="s">
        <v>27</v>
      </c>
      <c r="M2066" t="s">
        <v>27</v>
      </c>
      <c r="N2066" t="s">
        <v>27</v>
      </c>
      <c r="O2066">
        <v>3</v>
      </c>
      <c r="P2066" t="s">
        <v>32</v>
      </c>
      <c r="Q2066" s="1">
        <v>43785</v>
      </c>
    </row>
    <row r="2067" spans="1:17" x14ac:dyDescent="0.55000000000000004">
      <c r="A2067" t="s">
        <v>4554</v>
      </c>
      <c r="B2067" t="s">
        <v>4</v>
      </c>
      <c r="C2067" t="s">
        <v>88</v>
      </c>
      <c r="D2067" t="s">
        <v>2100</v>
      </c>
      <c r="E2067" t="s">
        <v>42</v>
      </c>
      <c r="F2067">
        <v>28</v>
      </c>
      <c r="G2067" t="s">
        <v>870</v>
      </c>
      <c r="H2067">
        <v>42214052</v>
      </c>
      <c r="I2067" t="s">
        <v>28</v>
      </c>
      <c r="J2067" t="s">
        <v>28</v>
      </c>
      <c r="K2067" t="s">
        <v>28</v>
      </c>
      <c r="L2067" t="s">
        <v>27</v>
      </c>
      <c r="M2067" t="s">
        <v>27</v>
      </c>
      <c r="N2067" t="s">
        <v>27</v>
      </c>
      <c r="O2067">
        <v>2</v>
      </c>
      <c r="P2067" t="s">
        <v>32</v>
      </c>
      <c r="Q2067" s="1">
        <v>43785</v>
      </c>
    </row>
    <row r="2068" spans="1:17" x14ac:dyDescent="0.55000000000000004">
      <c r="A2068" t="s">
        <v>4554</v>
      </c>
      <c r="B2068" t="s">
        <v>3</v>
      </c>
      <c r="C2068" t="s">
        <v>44</v>
      </c>
      <c r="D2068" t="s">
        <v>2101</v>
      </c>
      <c r="E2068" t="s">
        <v>42</v>
      </c>
      <c r="F2068">
        <v>27</v>
      </c>
      <c r="G2068" t="s">
        <v>870</v>
      </c>
      <c r="H2068">
        <v>46192735</v>
      </c>
      <c r="I2068" t="s">
        <v>28</v>
      </c>
      <c r="J2068" t="s">
        <v>28</v>
      </c>
      <c r="K2068" t="s">
        <v>28</v>
      </c>
      <c r="L2068" t="s">
        <v>28</v>
      </c>
      <c r="M2068" t="s">
        <v>27</v>
      </c>
      <c r="N2068" t="s">
        <v>27</v>
      </c>
      <c r="O2068">
        <v>1</v>
      </c>
      <c r="P2068" t="s">
        <v>32</v>
      </c>
      <c r="Q2068" s="1">
        <v>43785</v>
      </c>
    </row>
    <row r="2069" spans="1:17" x14ac:dyDescent="0.55000000000000004">
      <c r="A2069" t="s">
        <v>4554</v>
      </c>
      <c r="B2069" t="s">
        <v>5</v>
      </c>
      <c r="C2069" t="s">
        <v>44</v>
      </c>
      <c r="D2069" t="s">
        <v>2102</v>
      </c>
      <c r="E2069" t="s">
        <v>25</v>
      </c>
      <c r="F2069">
        <v>26</v>
      </c>
      <c r="G2069" t="s">
        <v>870</v>
      </c>
      <c r="H2069">
        <v>24950492</v>
      </c>
      <c r="I2069" t="s">
        <v>28</v>
      </c>
      <c r="J2069" t="s">
        <v>28</v>
      </c>
      <c r="K2069" t="s">
        <v>28</v>
      </c>
      <c r="L2069" t="s">
        <v>28</v>
      </c>
      <c r="M2069" t="s">
        <v>27</v>
      </c>
      <c r="N2069" t="s">
        <v>27</v>
      </c>
      <c r="O2069">
        <v>1</v>
      </c>
      <c r="P2069" t="s">
        <v>32</v>
      </c>
      <c r="Q2069" s="1">
        <v>42384</v>
      </c>
    </row>
    <row r="2070" spans="1:17" x14ac:dyDescent="0.55000000000000004">
      <c r="A2070" t="s">
        <v>4554</v>
      </c>
      <c r="B2070" t="s">
        <v>3</v>
      </c>
      <c r="C2070" t="s">
        <v>44</v>
      </c>
      <c r="D2070" t="s">
        <v>2103</v>
      </c>
      <c r="E2070" t="s">
        <v>42</v>
      </c>
      <c r="F2070">
        <v>28</v>
      </c>
      <c r="G2070" t="s">
        <v>870</v>
      </c>
      <c r="H2070">
        <v>71512717</v>
      </c>
      <c r="I2070" t="s">
        <v>28</v>
      </c>
      <c r="J2070" t="s">
        <v>28</v>
      </c>
      <c r="K2070" t="s">
        <v>27</v>
      </c>
      <c r="L2070" t="s">
        <v>28</v>
      </c>
      <c r="M2070" t="s">
        <v>27</v>
      </c>
      <c r="N2070" t="s">
        <v>27</v>
      </c>
      <c r="O2070">
        <v>2</v>
      </c>
      <c r="P2070" t="s">
        <v>32</v>
      </c>
      <c r="Q2070" s="1">
        <v>42384</v>
      </c>
    </row>
    <row r="2071" spans="1:17" x14ac:dyDescent="0.55000000000000004">
      <c r="A2071" t="s">
        <v>4557</v>
      </c>
      <c r="B2071" t="s">
        <v>3</v>
      </c>
      <c r="C2071" t="s">
        <v>44</v>
      </c>
      <c r="D2071" t="s">
        <v>2104</v>
      </c>
      <c r="E2071" t="s">
        <v>25</v>
      </c>
      <c r="F2071">
        <v>28</v>
      </c>
      <c r="G2071" t="s">
        <v>870</v>
      </c>
      <c r="H2071">
        <v>15680740</v>
      </c>
      <c r="I2071" t="s">
        <v>28</v>
      </c>
      <c r="J2071" t="s">
        <v>27</v>
      </c>
      <c r="K2071" t="s">
        <v>27</v>
      </c>
      <c r="L2071" t="s">
        <v>28</v>
      </c>
      <c r="M2071" t="s">
        <v>27</v>
      </c>
      <c r="N2071" t="s">
        <v>27</v>
      </c>
      <c r="O2071">
        <v>3</v>
      </c>
      <c r="P2071" t="s">
        <v>32</v>
      </c>
      <c r="Q2071" s="1">
        <v>43005</v>
      </c>
    </row>
    <row r="2072" spans="1:17" x14ac:dyDescent="0.55000000000000004">
      <c r="A2072" t="s">
        <v>4557</v>
      </c>
      <c r="B2072" t="s">
        <v>4</v>
      </c>
      <c r="C2072" t="s">
        <v>44</v>
      </c>
      <c r="D2072" t="s">
        <v>2105</v>
      </c>
      <c r="E2072" t="s">
        <v>42</v>
      </c>
      <c r="F2072">
        <v>27</v>
      </c>
      <c r="G2072" t="s">
        <v>870</v>
      </c>
      <c r="H2072">
        <v>15667210</v>
      </c>
      <c r="I2072" t="s">
        <v>28</v>
      </c>
      <c r="J2072" t="s">
        <v>27</v>
      </c>
      <c r="K2072" t="s">
        <v>27</v>
      </c>
      <c r="L2072" t="s">
        <v>27</v>
      </c>
      <c r="M2072" t="s">
        <v>27</v>
      </c>
      <c r="N2072" t="s">
        <v>27</v>
      </c>
      <c r="O2072">
        <v>4</v>
      </c>
      <c r="P2072" t="s">
        <v>29</v>
      </c>
      <c r="Q2072" s="1">
        <v>43005</v>
      </c>
    </row>
    <row r="2073" spans="1:17" x14ac:dyDescent="0.55000000000000004">
      <c r="A2073" t="s">
        <v>4557</v>
      </c>
      <c r="B2073" t="s">
        <v>5</v>
      </c>
      <c r="C2073" t="s">
        <v>44</v>
      </c>
      <c r="D2073" t="s">
        <v>2106</v>
      </c>
      <c r="E2073" t="s">
        <v>25</v>
      </c>
      <c r="F2073">
        <v>26</v>
      </c>
      <c r="G2073" t="s">
        <v>870</v>
      </c>
      <c r="H2073">
        <v>41084095</v>
      </c>
      <c r="I2073" t="s">
        <v>28</v>
      </c>
      <c r="J2073" t="s">
        <v>28</v>
      </c>
      <c r="K2073" t="s">
        <v>28</v>
      </c>
      <c r="L2073" t="s">
        <v>28</v>
      </c>
      <c r="M2073" t="s">
        <v>27</v>
      </c>
      <c r="N2073" t="s">
        <v>27</v>
      </c>
      <c r="O2073">
        <v>1</v>
      </c>
      <c r="P2073" t="s">
        <v>32</v>
      </c>
      <c r="Q2073" s="1">
        <v>43827</v>
      </c>
    </row>
    <row r="2074" spans="1:17" x14ac:dyDescent="0.55000000000000004">
      <c r="A2074" t="s">
        <v>4559</v>
      </c>
      <c r="B2074" t="s">
        <v>3</v>
      </c>
      <c r="C2074" t="s">
        <v>44</v>
      </c>
      <c r="D2074" t="s">
        <v>2107</v>
      </c>
      <c r="E2074" t="s">
        <v>25</v>
      </c>
      <c r="F2074">
        <v>27</v>
      </c>
      <c r="G2074" t="s">
        <v>870</v>
      </c>
      <c r="H2074">
        <v>42310607</v>
      </c>
      <c r="I2074" t="s">
        <v>28</v>
      </c>
      <c r="J2074" t="s">
        <v>27</v>
      </c>
      <c r="K2074" t="s">
        <v>28</v>
      </c>
      <c r="L2074" t="s">
        <v>27</v>
      </c>
      <c r="M2074" t="s">
        <v>27</v>
      </c>
      <c r="N2074" t="s">
        <v>27</v>
      </c>
      <c r="O2074">
        <v>3</v>
      </c>
      <c r="P2074" t="s">
        <v>32</v>
      </c>
      <c r="Q2074" s="1">
        <v>42522</v>
      </c>
    </row>
    <row r="2075" spans="1:17" x14ac:dyDescent="0.55000000000000004">
      <c r="A2075" t="s">
        <v>4559</v>
      </c>
      <c r="B2075" t="s">
        <v>4</v>
      </c>
      <c r="C2075" t="s">
        <v>88</v>
      </c>
      <c r="D2075" t="s">
        <v>2108</v>
      </c>
      <c r="E2075" t="s">
        <v>25</v>
      </c>
      <c r="F2075">
        <v>33</v>
      </c>
      <c r="G2075" t="s">
        <v>870</v>
      </c>
      <c r="H2075">
        <v>48099419</v>
      </c>
      <c r="I2075" t="s">
        <v>28</v>
      </c>
      <c r="J2075" t="s">
        <v>27</v>
      </c>
      <c r="K2075" t="s">
        <v>27</v>
      </c>
      <c r="L2075" t="s">
        <v>27</v>
      </c>
      <c r="M2075" t="s">
        <v>27</v>
      </c>
      <c r="N2075" t="s">
        <v>27</v>
      </c>
      <c r="O2075">
        <v>4</v>
      </c>
      <c r="P2075" t="s">
        <v>29</v>
      </c>
      <c r="Q2075" s="1">
        <v>42522</v>
      </c>
    </row>
    <row r="2076" spans="1:17" x14ac:dyDescent="0.55000000000000004">
      <c r="A2076" t="s">
        <v>4554</v>
      </c>
      <c r="B2076" t="s">
        <v>5</v>
      </c>
      <c r="C2076" t="s">
        <v>44</v>
      </c>
      <c r="D2076" t="s">
        <v>2109</v>
      </c>
      <c r="E2076" t="s">
        <v>25</v>
      </c>
      <c r="F2076">
        <v>28</v>
      </c>
      <c r="G2076" t="s">
        <v>870</v>
      </c>
      <c r="H2076">
        <v>10481968</v>
      </c>
      <c r="I2076" t="s">
        <v>28</v>
      </c>
      <c r="J2076" t="s">
        <v>28</v>
      </c>
      <c r="K2076" t="s">
        <v>27</v>
      </c>
      <c r="L2076" t="s">
        <v>28</v>
      </c>
      <c r="M2076" t="s">
        <v>28</v>
      </c>
      <c r="N2076" t="s">
        <v>27</v>
      </c>
      <c r="O2076">
        <v>1</v>
      </c>
      <c r="P2076" t="s">
        <v>32</v>
      </c>
      <c r="Q2076" s="1">
        <v>42926</v>
      </c>
    </row>
    <row r="2077" spans="1:17" x14ac:dyDescent="0.55000000000000004">
      <c r="A2077" t="s">
        <v>4554</v>
      </c>
      <c r="B2077" t="s">
        <v>4</v>
      </c>
      <c r="C2077" t="s">
        <v>23</v>
      </c>
      <c r="D2077" t="s">
        <v>2110</v>
      </c>
      <c r="E2077" t="s">
        <v>25</v>
      </c>
      <c r="F2077">
        <v>26</v>
      </c>
      <c r="G2077" t="s">
        <v>870</v>
      </c>
      <c r="H2077">
        <v>43268319</v>
      </c>
      <c r="I2077" t="s">
        <v>28</v>
      </c>
      <c r="J2077" t="s">
        <v>28</v>
      </c>
      <c r="K2077" t="s">
        <v>27</v>
      </c>
      <c r="L2077" t="s">
        <v>28</v>
      </c>
      <c r="M2077" t="s">
        <v>27</v>
      </c>
      <c r="N2077" t="s">
        <v>27</v>
      </c>
      <c r="O2077">
        <v>2</v>
      </c>
      <c r="P2077" t="s">
        <v>32</v>
      </c>
      <c r="Q2077" s="1">
        <v>43602</v>
      </c>
    </row>
    <row r="2078" spans="1:17" x14ac:dyDescent="0.55000000000000004">
      <c r="A2078" t="s">
        <v>4556</v>
      </c>
      <c r="B2078" t="s">
        <v>4</v>
      </c>
      <c r="C2078" t="s">
        <v>23</v>
      </c>
      <c r="D2078" t="s">
        <v>2111</v>
      </c>
      <c r="E2078" t="s">
        <v>25</v>
      </c>
      <c r="F2078">
        <v>27</v>
      </c>
      <c r="G2078" t="s">
        <v>870</v>
      </c>
      <c r="H2078">
        <v>15843734</v>
      </c>
      <c r="I2078" t="s">
        <v>28</v>
      </c>
      <c r="J2078" t="s">
        <v>28</v>
      </c>
      <c r="K2078" t="s">
        <v>27</v>
      </c>
      <c r="L2078" t="s">
        <v>27</v>
      </c>
      <c r="M2078" t="s">
        <v>27</v>
      </c>
      <c r="N2078" t="s">
        <v>27</v>
      </c>
      <c r="O2078">
        <v>3</v>
      </c>
      <c r="P2078" t="s">
        <v>32</v>
      </c>
      <c r="Q2078" s="1">
        <v>43055</v>
      </c>
    </row>
    <row r="2079" spans="1:17" x14ac:dyDescent="0.55000000000000004">
      <c r="A2079" t="s">
        <v>4556</v>
      </c>
      <c r="B2079" t="s">
        <v>3</v>
      </c>
      <c r="C2079" t="s">
        <v>23</v>
      </c>
      <c r="D2079" t="s">
        <v>2112</v>
      </c>
      <c r="E2079" t="s">
        <v>25</v>
      </c>
      <c r="F2079">
        <v>27</v>
      </c>
      <c r="G2079" t="s">
        <v>870</v>
      </c>
      <c r="H2079">
        <v>15447779</v>
      </c>
      <c r="I2079" t="s">
        <v>28</v>
      </c>
      <c r="J2079" t="s">
        <v>28</v>
      </c>
      <c r="K2079" t="s">
        <v>27</v>
      </c>
      <c r="L2079" t="s">
        <v>27</v>
      </c>
      <c r="M2079" t="s">
        <v>27</v>
      </c>
      <c r="N2079" t="s">
        <v>27</v>
      </c>
      <c r="O2079">
        <v>3</v>
      </c>
      <c r="P2079" t="s">
        <v>32</v>
      </c>
      <c r="Q2079" s="1">
        <v>43055</v>
      </c>
    </row>
    <row r="2080" spans="1:17" x14ac:dyDescent="0.55000000000000004">
      <c r="A2080" t="s">
        <v>4560</v>
      </c>
      <c r="B2080" t="s">
        <v>3</v>
      </c>
      <c r="C2080" t="s">
        <v>23</v>
      </c>
      <c r="D2080" t="s">
        <v>2113</v>
      </c>
      <c r="E2080" t="s">
        <v>42</v>
      </c>
      <c r="F2080">
        <v>35</v>
      </c>
      <c r="G2080" t="s">
        <v>870</v>
      </c>
      <c r="H2080">
        <v>41870211</v>
      </c>
      <c r="I2080" t="s">
        <v>28</v>
      </c>
      <c r="J2080" t="s">
        <v>28</v>
      </c>
      <c r="K2080" t="s">
        <v>28</v>
      </c>
      <c r="L2080" t="s">
        <v>27</v>
      </c>
      <c r="M2080" t="s">
        <v>27</v>
      </c>
      <c r="N2080" t="s">
        <v>27</v>
      </c>
      <c r="O2080">
        <v>2</v>
      </c>
      <c r="P2080" t="s">
        <v>32</v>
      </c>
      <c r="Q2080" s="1">
        <v>43381</v>
      </c>
    </row>
    <row r="2081" spans="1:17" x14ac:dyDescent="0.55000000000000004">
      <c r="A2081" t="s">
        <v>4560</v>
      </c>
      <c r="B2081" t="s">
        <v>3</v>
      </c>
      <c r="C2081" t="s">
        <v>23</v>
      </c>
      <c r="D2081" t="s">
        <v>2114</v>
      </c>
      <c r="E2081" t="s">
        <v>42</v>
      </c>
      <c r="F2081">
        <v>26</v>
      </c>
      <c r="G2081" t="s">
        <v>870</v>
      </c>
      <c r="H2081">
        <v>71519862</v>
      </c>
      <c r="I2081" t="s">
        <v>28</v>
      </c>
      <c r="J2081" t="s">
        <v>28</v>
      </c>
      <c r="K2081" t="s">
        <v>27</v>
      </c>
      <c r="L2081" t="s">
        <v>27</v>
      </c>
      <c r="M2081" t="s">
        <v>27</v>
      </c>
      <c r="N2081" t="s">
        <v>27</v>
      </c>
      <c r="O2081">
        <v>3</v>
      </c>
      <c r="P2081" t="s">
        <v>32</v>
      </c>
      <c r="Q2081" s="1">
        <v>43381</v>
      </c>
    </row>
    <row r="2082" spans="1:17" x14ac:dyDescent="0.55000000000000004">
      <c r="A2082" t="s">
        <v>4560</v>
      </c>
      <c r="B2082" t="s">
        <v>2</v>
      </c>
      <c r="C2082" t="s">
        <v>88</v>
      </c>
      <c r="D2082" t="s">
        <v>2115</v>
      </c>
      <c r="E2082" t="s">
        <v>42</v>
      </c>
      <c r="F2082">
        <v>31</v>
      </c>
      <c r="G2082" t="s">
        <v>870</v>
      </c>
      <c r="H2082">
        <v>73456491</v>
      </c>
      <c r="I2082" t="s">
        <v>28</v>
      </c>
      <c r="J2082" t="s">
        <v>28</v>
      </c>
      <c r="K2082" t="s">
        <v>27</v>
      </c>
      <c r="L2082" t="s">
        <v>27</v>
      </c>
      <c r="M2082" t="s">
        <v>27</v>
      </c>
      <c r="N2082" t="s">
        <v>27</v>
      </c>
      <c r="O2082">
        <v>3</v>
      </c>
      <c r="P2082" t="s">
        <v>32</v>
      </c>
      <c r="Q2082" s="1">
        <v>43381</v>
      </c>
    </row>
    <row r="2083" spans="1:17" x14ac:dyDescent="0.55000000000000004">
      <c r="A2083" t="s">
        <v>4558</v>
      </c>
      <c r="B2083" t="s">
        <v>2</v>
      </c>
      <c r="C2083" t="s">
        <v>88</v>
      </c>
      <c r="D2083" t="s">
        <v>2116</v>
      </c>
      <c r="E2083" t="s">
        <v>42</v>
      </c>
      <c r="F2083">
        <v>32</v>
      </c>
      <c r="G2083" t="s">
        <v>870</v>
      </c>
      <c r="H2083">
        <v>46849682</v>
      </c>
      <c r="I2083" t="s">
        <v>28</v>
      </c>
      <c r="J2083" t="s">
        <v>27</v>
      </c>
      <c r="K2083" t="s">
        <v>27</v>
      </c>
      <c r="L2083" t="s">
        <v>27</v>
      </c>
      <c r="M2083" t="s">
        <v>27</v>
      </c>
      <c r="N2083" t="s">
        <v>27</v>
      </c>
      <c r="O2083">
        <v>4</v>
      </c>
      <c r="P2083" t="s">
        <v>29</v>
      </c>
      <c r="Q2083" s="1">
        <v>43743</v>
      </c>
    </row>
    <row r="2084" spans="1:17" x14ac:dyDescent="0.55000000000000004">
      <c r="A2084" t="s">
        <v>4558</v>
      </c>
      <c r="B2084" t="s">
        <v>2</v>
      </c>
      <c r="C2084" t="s">
        <v>88</v>
      </c>
      <c r="D2084" t="s">
        <v>2117</v>
      </c>
      <c r="E2084" t="s">
        <v>42</v>
      </c>
      <c r="F2084">
        <v>27</v>
      </c>
      <c r="G2084" t="s">
        <v>870</v>
      </c>
      <c r="H2084">
        <v>15843263</v>
      </c>
      <c r="I2084" t="s">
        <v>28</v>
      </c>
      <c r="J2084" t="s">
        <v>28</v>
      </c>
      <c r="K2084" t="s">
        <v>27</v>
      </c>
      <c r="L2084" t="s">
        <v>27</v>
      </c>
      <c r="M2084" t="s">
        <v>27</v>
      </c>
      <c r="N2084" t="s">
        <v>27</v>
      </c>
      <c r="O2084">
        <v>3</v>
      </c>
      <c r="P2084" t="s">
        <v>32</v>
      </c>
      <c r="Q2084" s="1">
        <v>43743</v>
      </c>
    </row>
    <row r="2085" spans="1:17" x14ac:dyDescent="0.55000000000000004">
      <c r="A2085" t="s">
        <v>4558</v>
      </c>
      <c r="B2085" t="s">
        <v>2</v>
      </c>
      <c r="C2085" t="s">
        <v>88</v>
      </c>
      <c r="D2085" t="s">
        <v>2118</v>
      </c>
      <c r="E2085" t="s">
        <v>42</v>
      </c>
      <c r="F2085">
        <v>33</v>
      </c>
      <c r="G2085" t="s">
        <v>870</v>
      </c>
      <c r="H2085">
        <v>15682927</v>
      </c>
      <c r="I2085" t="s">
        <v>28</v>
      </c>
      <c r="J2085" t="s">
        <v>28</v>
      </c>
      <c r="K2085" t="s">
        <v>27</v>
      </c>
      <c r="L2085" t="s">
        <v>27</v>
      </c>
      <c r="M2085" t="s">
        <v>27</v>
      </c>
      <c r="N2085" t="s">
        <v>27</v>
      </c>
      <c r="O2085">
        <v>3</v>
      </c>
      <c r="P2085" t="s">
        <v>32</v>
      </c>
      <c r="Q2085" s="1">
        <v>43743</v>
      </c>
    </row>
    <row r="2086" spans="1:17" x14ac:dyDescent="0.55000000000000004">
      <c r="A2086" t="s">
        <v>4558</v>
      </c>
      <c r="B2086" t="s">
        <v>2</v>
      </c>
      <c r="C2086" t="s">
        <v>88</v>
      </c>
      <c r="D2086" t="s">
        <v>2119</v>
      </c>
      <c r="E2086" t="s">
        <v>25</v>
      </c>
      <c r="F2086">
        <v>28</v>
      </c>
      <c r="G2086" t="s">
        <v>870</v>
      </c>
      <c r="H2086">
        <v>73867132</v>
      </c>
      <c r="I2086" t="s">
        <v>28</v>
      </c>
      <c r="J2086" t="s">
        <v>28</v>
      </c>
      <c r="K2086" t="s">
        <v>27</v>
      </c>
      <c r="L2086" t="s">
        <v>27</v>
      </c>
      <c r="M2086" t="s">
        <v>27</v>
      </c>
      <c r="N2086" t="s">
        <v>27</v>
      </c>
      <c r="O2086">
        <v>3</v>
      </c>
      <c r="P2086" t="s">
        <v>32</v>
      </c>
      <c r="Q2086" s="1">
        <v>43743</v>
      </c>
    </row>
    <row r="2087" spans="1:17" x14ac:dyDescent="0.55000000000000004">
      <c r="A2087" t="s">
        <v>4558</v>
      </c>
      <c r="B2087" t="s">
        <v>2</v>
      </c>
      <c r="C2087" t="s">
        <v>88</v>
      </c>
      <c r="D2087" t="s">
        <v>2120</v>
      </c>
      <c r="E2087" t="s">
        <v>25</v>
      </c>
      <c r="F2087">
        <v>26</v>
      </c>
      <c r="G2087" t="s">
        <v>870</v>
      </c>
      <c r="H2087">
        <v>45761647</v>
      </c>
      <c r="I2087" t="s">
        <v>28</v>
      </c>
      <c r="J2087" t="s">
        <v>27</v>
      </c>
      <c r="K2087" t="s">
        <v>28</v>
      </c>
      <c r="L2087" t="s">
        <v>27</v>
      </c>
      <c r="M2087" t="s">
        <v>27</v>
      </c>
      <c r="N2087" t="s">
        <v>27</v>
      </c>
      <c r="O2087">
        <v>3</v>
      </c>
      <c r="P2087" t="s">
        <v>32</v>
      </c>
      <c r="Q2087" s="1">
        <v>43743</v>
      </c>
    </row>
    <row r="2088" spans="1:17" x14ac:dyDescent="0.55000000000000004">
      <c r="A2088" t="s">
        <v>4558</v>
      </c>
      <c r="B2088" t="s">
        <v>4</v>
      </c>
      <c r="C2088" t="s">
        <v>88</v>
      </c>
      <c r="D2088" t="s">
        <v>2121</v>
      </c>
      <c r="E2088" t="s">
        <v>25</v>
      </c>
      <c r="F2088">
        <v>34</v>
      </c>
      <c r="G2088" t="s">
        <v>870</v>
      </c>
      <c r="H2088">
        <v>15667364</v>
      </c>
      <c r="I2088" t="s">
        <v>28</v>
      </c>
      <c r="J2088" t="s">
        <v>27</v>
      </c>
      <c r="K2088" t="s">
        <v>28</v>
      </c>
      <c r="L2088" t="s">
        <v>27</v>
      </c>
      <c r="M2088" t="s">
        <v>27</v>
      </c>
      <c r="N2088" t="s">
        <v>27</v>
      </c>
      <c r="O2088">
        <v>3</v>
      </c>
      <c r="P2088" t="s">
        <v>32</v>
      </c>
      <c r="Q2088" s="1">
        <v>43743</v>
      </c>
    </row>
    <row r="2089" spans="1:17" x14ac:dyDescent="0.55000000000000004">
      <c r="A2089" t="s">
        <v>4558</v>
      </c>
      <c r="B2089" t="s">
        <v>4</v>
      </c>
      <c r="C2089" t="s">
        <v>88</v>
      </c>
      <c r="D2089" t="s">
        <v>2122</v>
      </c>
      <c r="E2089" t="s">
        <v>25</v>
      </c>
      <c r="F2089">
        <v>30</v>
      </c>
      <c r="G2089" t="s">
        <v>870</v>
      </c>
      <c r="H2089">
        <v>15677441</v>
      </c>
      <c r="I2089" t="s">
        <v>28</v>
      </c>
      <c r="J2089" t="s">
        <v>28</v>
      </c>
      <c r="K2089" t="s">
        <v>27</v>
      </c>
      <c r="L2089" t="s">
        <v>27</v>
      </c>
      <c r="M2089" t="s">
        <v>27</v>
      </c>
      <c r="N2089" t="s">
        <v>27</v>
      </c>
      <c r="O2089">
        <v>3</v>
      </c>
      <c r="P2089" t="s">
        <v>32</v>
      </c>
      <c r="Q2089" s="1">
        <v>43743</v>
      </c>
    </row>
    <row r="2090" spans="1:17" x14ac:dyDescent="0.55000000000000004">
      <c r="A2090" t="s">
        <v>4556</v>
      </c>
      <c r="B2090" t="s">
        <v>4</v>
      </c>
      <c r="C2090" t="s">
        <v>44</v>
      </c>
      <c r="D2090" t="s">
        <v>2123</v>
      </c>
      <c r="E2090" t="s">
        <v>42</v>
      </c>
      <c r="F2090">
        <v>28</v>
      </c>
      <c r="G2090" t="s">
        <v>870</v>
      </c>
      <c r="H2090">
        <v>45805534</v>
      </c>
      <c r="I2090" t="s">
        <v>28</v>
      </c>
      <c r="J2090" t="s">
        <v>27</v>
      </c>
      <c r="K2090" t="s">
        <v>27</v>
      </c>
      <c r="L2090" t="s">
        <v>27</v>
      </c>
      <c r="M2090" t="s">
        <v>27</v>
      </c>
      <c r="N2090" t="s">
        <v>27</v>
      </c>
      <c r="O2090">
        <v>4</v>
      </c>
      <c r="P2090" t="s">
        <v>29</v>
      </c>
      <c r="Q2090" s="1">
        <v>43693</v>
      </c>
    </row>
    <row r="2091" spans="1:17" x14ac:dyDescent="0.55000000000000004">
      <c r="A2091" t="s">
        <v>4556</v>
      </c>
      <c r="B2091" t="s">
        <v>4</v>
      </c>
      <c r="C2091" t="s">
        <v>44</v>
      </c>
      <c r="D2091" t="s">
        <v>2124</v>
      </c>
      <c r="E2091" t="s">
        <v>25</v>
      </c>
      <c r="F2091">
        <v>29</v>
      </c>
      <c r="G2091" t="s">
        <v>870</v>
      </c>
      <c r="H2091">
        <v>76942873</v>
      </c>
      <c r="I2091" t="s">
        <v>28</v>
      </c>
      <c r="J2091" t="s">
        <v>28</v>
      </c>
      <c r="K2091" t="s">
        <v>27</v>
      </c>
      <c r="L2091" t="s">
        <v>27</v>
      </c>
      <c r="M2091" t="s">
        <v>27</v>
      </c>
      <c r="N2091" t="s">
        <v>27</v>
      </c>
      <c r="O2091">
        <v>3</v>
      </c>
      <c r="P2091" t="s">
        <v>32</v>
      </c>
      <c r="Q2091" s="1">
        <v>42983</v>
      </c>
    </row>
    <row r="2092" spans="1:17" x14ac:dyDescent="0.55000000000000004">
      <c r="A2092" t="s">
        <v>4557</v>
      </c>
      <c r="B2092" t="s">
        <v>4</v>
      </c>
      <c r="C2092" t="s">
        <v>44</v>
      </c>
      <c r="D2092" t="s">
        <v>2125</v>
      </c>
      <c r="E2092" t="s">
        <v>25</v>
      </c>
      <c r="F2092">
        <v>30</v>
      </c>
      <c r="G2092" t="s">
        <v>870</v>
      </c>
      <c r="H2092">
        <v>47133778</v>
      </c>
      <c r="I2092" t="s">
        <v>28</v>
      </c>
      <c r="J2092" t="s">
        <v>27</v>
      </c>
      <c r="K2092" t="s">
        <v>27</v>
      </c>
      <c r="L2092" t="s">
        <v>27</v>
      </c>
      <c r="M2092" t="s">
        <v>27</v>
      </c>
      <c r="N2092" t="s">
        <v>27</v>
      </c>
      <c r="O2092">
        <v>4</v>
      </c>
      <c r="P2092" t="s">
        <v>29</v>
      </c>
      <c r="Q2092" s="1">
        <v>42847</v>
      </c>
    </row>
    <row r="2093" spans="1:17" x14ac:dyDescent="0.55000000000000004">
      <c r="A2093" t="s">
        <v>4557</v>
      </c>
      <c r="B2093" t="s">
        <v>4</v>
      </c>
      <c r="C2093" t="s">
        <v>44</v>
      </c>
      <c r="D2093" t="s">
        <v>2126</v>
      </c>
      <c r="E2093" t="s">
        <v>42</v>
      </c>
      <c r="F2093">
        <v>31</v>
      </c>
      <c r="G2093" t="s">
        <v>870</v>
      </c>
      <c r="H2093">
        <v>15298855</v>
      </c>
      <c r="I2093" t="s">
        <v>28</v>
      </c>
      <c r="J2093" t="s">
        <v>27</v>
      </c>
      <c r="K2093" t="s">
        <v>27</v>
      </c>
      <c r="L2093" t="s">
        <v>28</v>
      </c>
      <c r="M2093" t="s">
        <v>28</v>
      </c>
      <c r="N2093" t="s">
        <v>27</v>
      </c>
      <c r="O2093">
        <v>2</v>
      </c>
      <c r="P2093" t="s">
        <v>32</v>
      </c>
      <c r="Q2093" s="1">
        <v>42847</v>
      </c>
    </row>
    <row r="2094" spans="1:17" x14ac:dyDescent="0.55000000000000004">
      <c r="A2094" t="s">
        <v>4557</v>
      </c>
      <c r="B2094" t="s">
        <v>3</v>
      </c>
      <c r="C2094" t="s">
        <v>23</v>
      </c>
      <c r="D2094" t="s">
        <v>2127</v>
      </c>
      <c r="E2094" t="s">
        <v>25</v>
      </c>
      <c r="F2094">
        <v>26</v>
      </c>
      <c r="G2094" t="s">
        <v>870</v>
      </c>
      <c r="H2094">
        <v>44950866</v>
      </c>
      <c r="I2094" t="s">
        <v>28</v>
      </c>
      <c r="J2094" t="s">
        <v>27</v>
      </c>
      <c r="K2094" t="s">
        <v>27</v>
      </c>
      <c r="L2094" t="s">
        <v>27</v>
      </c>
      <c r="M2094" t="s">
        <v>27</v>
      </c>
      <c r="N2094" t="s">
        <v>27</v>
      </c>
      <c r="O2094">
        <v>4</v>
      </c>
      <c r="P2094" t="s">
        <v>29</v>
      </c>
      <c r="Q2094" s="1">
        <v>42847</v>
      </c>
    </row>
    <row r="2095" spans="1:17" x14ac:dyDescent="0.55000000000000004">
      <c r="A2095" t="s">
        <v>4554</v>
      </c>
      <c r="B2095" t="s">
        <v>3</v>
      </c>
      <c r="C2095" t="s">
        <v>23</v>
      </c>
      <c r="D2095" t="s">
        <v>2128</v>
      </c>
      <c r="E2095" t="s">
        <v>25</v>
      </c>
      <c r="F2095">
        <v>30</v>
      </c>
      <c r="G2095" t="s">
        <v>870</v>
      </c>
      <c r="H2095">
        <v>43065800</v>
      </c>
      <c r="I2095" t="s">
        <v>28</v>
      </c>
      <c r="J2095" t="s">
        <v>27</v>
      </c>
      <c r="K2095" t="s">
        <v>28</v>
      </c>
      <c r="L2095" t="s">
        <v>27</v>
      </c>
      <c r="M2095" t="s">
        <v>27</v>
      </c>
      <c r="N2095" t="s">
        <v>27</v>
      </c>
      <c r="O2095">
        <v>3</v>
      </c>
      <c r="P2095" t="s">
        <v>32</v>
      </c>
      <c r="Q2095" s="1">
        <v>42487</v>
      </c>
    </row>
    <row r="2096" spans="1:17" x14ac:dyDescent="0.55000000000000004">
      <c r="A2096" t="s">
        <v>4553</v>
      </c>
      <c r="B2096" t="s">
        <v>3</v>
      </c>
      <c r="C2096" t="s">
        <v>23</v>
      </c>
      <c r="D2096" t="s">
        <v>2129</v>
      </c>
      <c r="E2096" t="s">
        <v>25</v>
      </c>
      <c r="F2096">
        <v>26</v>
      </c>
      <c r="G2096" t="s">
        <v>870</v>
      </c>
      <c r="H2096">
        <v>44978510</v>
      </c>
      <c r="I2096" t="s">
        <v>28</v>
      </c>
      <c r="J2096" t="s">
        <v>27</v>
      </c>
      <c r="K2096" t="s">
        <v>27</v>
      </c>
      <c r="L2096" t="s">
        <v>27</v>
      </c>
      <c r="M2096" t="s">
        <v>27</v>
      </c>
      <c r="N2096" t="s">
        <v>27</v>
      </c>
      <c r="O2096">
        <v>4</v>
      </c>
      <c r="P2096" t="s">
        <v>29</v>
      </c>
      <c r="Q2096" s="1">
        <v>42384</v>
      </c>
    </row>
    <row r="2097" spans="1:17" x14ac:dyDescent="0.55000000000000004">
      <c r="A2097" t="s">
        <v>4556</v>
      </c>
      <c r="B2097" t="s">
        <v>4</v>
      </c>
      <c r="C2097" t="s">
        <v>23</v>
      </c>
      <c r="D2097" t="s">
        <v>2130</v>
      </c>
      <c r="E2097" t="s">
        <v>25</v>
      </c>
      <c r="F2097">
        <v>26</v>
      </c>
      <c r="G2097" t="s">
        <v>870</v>
      </c>
      <c r="H2097">
        <v>15299550</v>
      </c>
      <c r="I2097" t="s">
        <v>28</v>
      </c>
      <c r="J2097" t="s">
        <v>27</v>
      </c>
      <c r="K2097" t="s">
        <v>27</v>
      </c>
      <c r="L2097" t="s">
        <v>28</v>
      </c>
      <c r="M2097" t="s">
        <v>27</v>
      </c>
      <c r="N2097" t="s">
        <v>27</v>
      </c>
      <c r="O2097">
        <v>3</v>
      </c>
      <c r="P2097" t="s">
        <v>32</v>
      </c>
      <c r="Q2097" s="1">
        <v>42492</v>
      </c>
    </row>
    <row r="2098" spans="1:17" x14ac:dyDescent="0.55000000000000004">
      <c r="A2098" t="s">
        <v>4556</v>
      </c>
      <c r="B2098" t="s">
        <v>4</v>
      </c>
      <c r="C2098" t="s">
        <v>23</v>
      </c>
      <c r="D2098" t="s">
        <v>2131</v>
      </c>
      <c r="E2098" t="s">
        <v>42</v>
      </c>
      <c r="F2098">
        <v>26</v>
      </c>
      <c r="G2098" t="s">
        <v>870</v>
      </c>
      <c r="H2098">
        <v>40242544</v>
      </c>
      <c r="I2098" t="s">
        <v>28</v>
      </c>
      <c r="J2098" t="s">
        <v>27</v>
      </c>
      <c r="K2098" t="s">
        <v>28</v>
      </c>
      <c r="L2098" t="s">
        <v>28</v>
      </c>
      <c r="M2098" t="s">
        <v>28</v>
      </c>
      <c r="N2098" t="s">
        <v>28</v>
      </c>
      <c r="O2098">
        <v>1</v>
      </c>
      <c r="P2098" t="s">
        <v>32</v>
      </c>
      <c r="Q2098" s="1">
        <v>42492</v>
      </c>
    </row>
    <row r="2099" spans="1:17" x14ac:dyDescent="0.55000000000000004">
      <c r="A2099" t="s">
        <v>4557</v>
      </c>
      <c r="B2099" t="s">
        <v>4</v>
      </c>
      <c r="C2099" t="s">
        <v>23</v>
      </c>
      <c r="D2099" t="s">
        <v>2132</v>
      </c>
      <c r="E2099" t="s">
        <v>42</v>
      </c>
      <c r="F2099">
        <v>30</v>
      </c>
      <c r="G2099" t="s">
        <v>870</v>
      </c>
      <c r="H2099">
        <v>44457686</v>
      </c>
      <c r="I2099" t="s">
        <v>28</v>
      </c>
      <c r="J2099" t="s">
        <v>28</v>
      </c>
      <c r="K2099" t="s">
        <v>28</v>
      </c>
      <c r="L2099" t="s">
        <v>28</v>
      </c>
      <c r="M2099" t="s">
        <v>27</v>
      </c>
      <c r="N2099" t="s">
        <v>28</v>
      </c>
      <c r="O2099">
        <v>1</v>
      </c>
      <c r="P2099" t="s">
        <v>32</v>
      </c>
      <c r="Q2099" s="1">
        <v>42701</v>
      </c>
    </row>
    <row r="2100" spans="1:17" x14ac:dyDescent="0.55000000000000004">
      <c r="A2100" t="s">
        <v>4557</v>
      </c>
      <c r="B2100" t="s">
        <v>3</v>
      </c>
      <c r="C2100" t="s">
        <v>23</v>
      </c>
      <c r="D2100" t="s">
        <v>2133</v>
      </c>
      <c r="E2100" t="s">
        <v>42</v>
      </c>
      <c r="F2100">
        <v>27</v>
      </c>
      <c r="G2100" t="s">
        <v>870</v>
      </c>
      <c r="H2100">
        <v>32039065</v>
      </c>
      <c r="I2100" t="s">
        <v>28</v>
      </c>
      <c r="J2100" t="s">
        <v>27</v>
      </c>
      <c r="K2100" t="s">
        <v>28</v>
      </c>
      <c r="L2100" t="s">
        <v>27</v>
      </c>
      <c r="M2100" t="s">
        <v>27</v>
      </c>
      <c r="N2100" t="s">
        <v>28</v>
      </c>
      <c r="O2100">
        <v>3</v>
      </c>
      <c r="P2100" t="s">
        <v>32</v>
      </c>
      <c r="Q2100" s="1">
        <v>42701</v>
      </c>
    </row>
    <row r="2101" spans="1:17" x14ac:dyDescent="0.55000000000000004">
      <c r="A2101" t="s">
        <v>4557</v>
      </c>
      <c r="B2101" t="s">
        <v>4</v>
      </c>
      <c r="C2101" t="s">
        <v>23</v>
      </c>
      <c r="D2101" t="s">
        <v>2134</v>
      </c>
      <c r="E2101" t="s">
        <v>42</v>
      </c>
      <c r="F2101">
        <v>27</v>
      </c>
      <c r="G2101" t="s">
        <v>870</v>
      </c>
      <c r="H2101">
        <v>15677466</v>
      </c>
      <c r="I2101" t="s">
        <v>28</v>
      </c>
      <c r="J2101" t="s">
        <v>27</v>
      </c>
      <c r="K2101" t="s">
        <v>27</v>
      </c>
      <c r="L2101" t="s">
        <v>27</v>
      </c>
      <c r="M2101" t="s">
        <v>27</v>
      </c>
      <c r="N2101" t="s">
        <v>28</v>
      </c>
      <c r="O2101">
        <v>4</v>
      </c>
      <c r="P2101" t="s">
        <v>29</v>
      </c>
      <c r="Q2101" s="1">
        <v>42701</v>
      </c>
    </row>
    <row r="2102" spans="1:17" x14ac:dyDescent="0.55000000000000004">
      <c r="A2102" t="s">
        <v>4557</v>
      </c>
      <c r="B2102" t="s">
        <v>4</v>
      </c>
      <c r="C2102" t="s">
        <v>23</v>
      </c>
      <c r="D2102" t="s">
        <v>2135</v>
      </c>
      <c r="E2102" t="s">
        <v>42</v>
      </c>
      <c r="F2102">
        <v>28</v>
      </c>
      <c r="G2102" t="s">
        <v>870</v>
      </c>
      <c r="H2102">
        <v>43103412</v>
      </c>
      <c r="I2102" t="s">
        <v>28</v>
      </c>
      <c r="J2102" t="s">
        <v>27</v>
      </c>
      <c r="K2102" t="s">
        <v>27</v>
      </c>
      <c r="L2102" t="s">
        <v>27</v>
      </c>
      <c r="M2102" t="s">
        <v>27</v>
      </c>
      <c r="N2102" t="s">
        <v>27</v>
      </c>
      <c r="O2102">
        <v>4</v>
      </c>
      <c r="P2102" t="s">
        <v>29</v>
      </c>
      <c r="Q2102" s="1">
        <v>42403</v>
      </c>
    </row>
    <row r="2103" spans="1:17" x14ac:dyDescent="0.55000000000000004">
      <c r="A2103" t="s">
        <v>4559</v>
      </c>
      <c r="B2103" t="s">
        <v>4</v>
      </c>
      <c r="C2103" t="s">
        <v>23</v>
      </c>
      <c r="D2103" t="s">
        <v>2136</v>
      </c>
      <c r="E2103" t="s">
        <v>42</v>
      </c>
      <c r="F2103">
        <v>28</v>
      </c>
      <c r="G2103" t="s">
        <v>870</v>
      </c>
      <c r="H2103">
        <v>15682088</v>
      </c>
      <c r="I2103" t="s">
        <v>28</v>
      </c>
      <c r="J2103" t="s">
        <v>27</v>
      </c>
      <c r="K2103" t="s">
        <v>27</v>
      </c>
      <c r="L2103" t="s">
        <v>27</v>
      </c>
      <c r="M2103" t="s">
        <v>27</v>
      </c>
      <c r="N2103" t="s">
        <v>27</v>
      </c>
      <c r="O2103">
        <v>4</v>
      </c>
      <c r="P2103" t="s">
        <v>29</v>
      </c>
      <c r="Q2103" s="1">
        <v>42830</v>
      </c>
    </row>
    <row r="2104" spans="1:17" x14ac:dyDescent="0.55000000000000004">
      <c r="A2104" t="s">
        <v>4557</v>
      </c>
      <c r="B2104" t="s">
        <v>4</v>
      </c>
      <c r="C2104" t="s">
        <v>23</v>
      </c>
      <c r="D2104" t="s">
        <v>2137</v>
      </c>
      <c r="E2104" t="s">
        <v>42</v>
      </c>
      <c r="F2104">
        <v>29</v>
      </c>
      <c r="G2104" t="s">
        <v>870</v>
      </c>
      <c r="H2104">
        <v>72200233</v>
      </c>
      <c r="I2104" t="s">
        <v>28</v>
      </c>
      <c r="J2104" t="s">
        <v>27</v>
      </c>
      <c r="K2104" t="s">
        <v>27</v>
      </c>
      <c r="L2104" t="s">
        <v>27</v>
      </c>
      <c r="M2104" t="s">
        <v>27</v>
      </c>
      <c r="N2104" t="s">
        <v>27</v>
      </c>
      <c r="O2104">
        <v>4</v>
      </c>
      <c r="P2104" t="s">
        <v>29</v>
      </c>
      <c r="Q2104" s="1">
        <v>43074</v>
      </c>
    </row>
    <row r="2105" spans="1:17" x14ac:dyDescent="0.55000000000000004">
      <c r="A2105" t="s">
        <v>4557</v>
      </c>
      <c r="B2105" t="s">
        <v>4</v>
      </c>
      <c r="C2105" t="s">
        <v>23</v>
      </c>
      <c r="D2105" t="s">
        <v>2138</v>
      </c>
      <c r="E2105" t="s">
        <v>42</v>
      </c>
      <c r="F2105">
        <v>27</v>
      </c>
      <c r="G2105" t="s">
        <v>870</v>
      </c>
      <c r="H2105">
        <v>15676174</v>
      </c>
      <c r="I2105" t="s">
        <v>28</v>
      </c>
      <c r="J2105" t="s">
        <v>27</v>
      </c>
      <c r="K2105" t="s">
        <v>28</v>
      </c>
      <c r="L2105" t="s">
        <v>28</v>
      </c>
      <c r="M2105" t="s">
        <v>27</v>
      </c>
      <c r="N2105" t="s">
        <v>27</v>
      </c>
      <c r="O2105">
        <v>2</v>
      </c>
      <c r="P2105" t="s">
        <v>32</v>
      </c>
      <c r="Q2105" s="1">
        <v>43074</v>
      </c>
    </row>
    <row r="2106" spans="1:17" x14ac:dyDescent="0.55000000000000004">
      <c r="A2106" t="s">
        <v>4555</v>
      </c>
      <c r="B2106" t="s">
        <v>4</v>
      </c>
      <c r="C2106" t="s">
        <v>23</v>
      </c>
      <c r="D2106" t="s">
        <v>2139</v>
      </c>
      <c r="E2106" t="s">
        <v>25</v>
      </c>
      <c r="F2106">
        <v>29</v>
      </c>
      <c r="G2106" t="s">
        <v>870</v>
      </c>
      <c r="H2106">
        <v>15865271</v>
      </c>
      <c r="I2106" t="s">
        <v>28</v>
      </c>
      <c r="J2106" t="s">
        <v>28</v>
      </c>
      <c r="K2106" t="s">
        <v>27</v>
      </c>
      <c r="L2106" t="s">
        <v>27</v>
      </c>
      <c r="M2106" t="s">
        <v>27</v>
      </c>
      <c r="N2106" t="s">
        <v>27</v>
      </c>
      <c r="O2106">
        <v>3</v>
      </c>
      <c r="P2106" t="s">
        <v>32</v>
      </c>
      <c r="Q2106" s="1">
        <v>43081</v>
      </c>
    </row>
    <row r="2107" spans="1:17" x14ac:dyDescent="0.55000000000000004">
      <c r="A2107" t="s">
        <v>4555</v>
      </c>
      <c r="B2107" t="s">
        <v>4</v>
      </c>
      <c r="C2107" t="s">
        <v>23</v>
      </c>
      <c r="D2107" t="s">
        <v>2140</v>
      </c>
      <c r="E2107" t="s">
        <v>42</v>
      </c>
      <c r="F2107">
        <v>28</v>
      </c>
      <c r="G2107" t="s">
        <v>870</v>
      </c>
      <c r="H2107">
        <v>42287449</v>
      </c>
      <c r="I2107" t="s">
        <v>28</v>
      </c>
      <c r="J2107" t="s">
        <v>28</v>
      </c>
      <c r="K2107" t="s">
        <v>27</v>
      </c>
      <c r="L2107" t="s">
        <v>28</v>
      </c>
      <c r="M2107" t="s">
        <v>27</v>
      </c>
      <c r="N2107" t="s">
        <v>27</v>
      </c>
      <c r="O2107">
        <v>2</v>
      </c>
      <c r="P2107" t="s">
        <v>32</v>
      </c>
      <c r="Q2107" s="1">
        <v>43081</v>
      </c>
    </row>
    <row r="2108" spans="1:17" x14ac:dyDescent="0.55000000000000004">
      <c r="A2108" t="s">
        <v>4555</v>
      </c>
      <c r="B2108" t="s">
        <v>4</v>
      </c>
      <c r="C2108" t="s">
        <v>23</v>
      </c>
      <c r="D2108" t="s">
        <v>2141</v>
      </c>
      <c r="E2108" t="s">
        <v>42</v>
      </c>
      <c r="F2108">
        <v>33</v>
      </c>
      <c r="G2108" t="s">
        <v>870</v>
      </c>
      <c r="H2108">
        <v>15664006</v>
      </c>
      <c r="I2108" t="s">
        <v>28</v>
      </c>
      <c r="J2108" t="s">
        <v>27</v>
      </c>
      <c r="K2108" t="s">
        <v>28</v>
      </c>
      <c r="L2108" t="s">
        <v>27</v>
      </c>
      <c r="M2108" t="s">
        <v>27</v>
      </c>
      <c r="N2108" t="s">
        <v>27</v>
      </c>
      <c r="O2108">
        <v>3</v>
      </c>
      <c r="P2108" t="s">
        <v>32</v>
      </c>
      <c r="Q2108" s="1">
        <v>43081</v>
      </c>
    </row>
    <row r="2109" spans="1:17" x14ac:dyDescent="0.55000000000000004">
      <c r="A2109" t="s">
        <v>4555</v>
      </c>
      <c r="B2109" t="s">
        <v>4</v>
      </c>
      <c r="C2109" t="s">
        <v>23</v>
      </c>
      <c r="D2109" t="s">
        <v>2142</v>
      </c>
      <c r="E2109" t="s">
        <v>42</v>
      </c>
      <c r="F2109">
        <v>27</v>
      </c>
      <c r="G2109" t="s">
        <v>870</v>
      </c>
      <c r="H2109">
        <v>15865271</v>
      </c>
      <c r="I2109" t="s">
        <v>28</v>
      </c>
      <c r="J2109" t="s">
        <v>27</v>
      </c>
      <c r="K2109" t="s">
        <v>27</v>
      </c>
      <c r="L2109" t="s">
        <v>28</v>
      </c>
      <c r="M2109" t="s">
        <v>27</v>
      </c>
      <c r="N2109" t="s">
        <v>27</v>
      </c>
      <c r="O2109">
        <v>3</v>
      </c>
      <c r="P2109" t="s">
        <v>32</v>
      </c>
      <c r="Q2109" s="1">
        <v>42634</v>
      </c>
    </row>
    <row r="2110" spans="1:17" x14ac:dyDescent="0.55000000000000004">
      <c r="A2110" t="s">
        <v>4555</v>
      </c>
      <c r="B2110" t="s">
        <v>6</v>
      </c>
      <c r="C2110" t="s">
        <v>88</v>
      </c>
      <c r="D2110" t="s">
        <v>2143</v>
      </c>
      <c r="E2110" t="s">
        <v>25</v>
      </c>
      <c r="F2110">
        <v>44</v>
      </c>
      <c r="G2110" t="s">
        <v>2144</v>
      </c>
      <c r="H2110">
        <v>221547572</v>
      </c>
      <c r="I2110" t="s">
        <v>28</v>
      </c>
      <c r="J2110" t="s">
        <v>27</v>
      </c>
      <c r="K2110" t="s">
        <v>27</v>
      </c>
      <c r="L2110" t="s">
        <v>27</v>
      </c>
      <c r="M2110" t="s">
        <v>27</v>
      </c>
      <c r="N2110" t="s">
        <v>28</v>
      </c>
      <c r="O2110">
        <v>4</v>
      </c>
      <c r="P2110" t="s">
        <v>29</v>
      </c>
      <c r="Q2110" s="1">
        <v>42634</v>
      </c>
    </row>
    <row r="2111" spans="1:17" x14ac:dyDescent="0.55000000000000004">
      <c r="A2111" t="s">
        <v>4554</v>
      </c>
      <c r="B2111" t="s">
        <v>6</v>
      </c>
      <c r="C2111" t="s">
        <v>88</v>
      </c>
      <c r="D2111" t="s">
        <v>2145</v>
      </c>
      <c r="E2111" t="s">
        <v>25</v>
      </c>
      <c r="F2111">
        <v>43</v>
      </c>
      <c r="G2111" t="s">
        <v>2144</v>
      </c>
      <c r="H2111">
        <v>221547571</v>
      </c>
      <c r="I2111" t="s">
        <v>28</v>
      </c>
      <c r="J2111" t="s">
        <v>28</v>
      </c>
      <c r="K2111" t="s">
        <v>27</v>
      </c>
      <c r="L2111" t="s">
        <v>27</v>
      </c>
      <c r="M2111" t="s">
        <v>27</v>
      </c>
      <c r="N2111" t="s">
        <v>27</v>
      </c>
      <c r="O2111">
        <v>3</v>
      </c>
      <c r="P2111" t="s">
        <v>32</v>
      </c>
      <c r="Q2111" s="1">
        <v>42733</v>
      </c>
    </row>
    <row r="2112" spans="1:17" x14ac:dyDescent="0.55000000000000004">
      <c r="A2112" t="s">
        <v>4559</v>
      </c>
      <c r="B2112" t="s">
        <v>6</v>
      </c>
      <c r="C2112" t="s">
        <v>88</v>
      </c>
      <c r="D2112" t="s">
        <v>2146</v>
      </c>
      <c r="E2112" t="s">
        <v>25</v>
      </c>
      <c r="F2112">
        <v>43</v>
      </c>
      <c r="G2112" t="s">
        <v>2144</v>
      </c>
      <c r="H2112">
        <v>221547570</v>
      </c>
      <c r="I2112" t="s">
        <v>28</v>
      </c>
      <c r="J2112" t="s">
        <v>27</v>
      </c>
      <c r="K2112" t="s">
        <v>27</v>
      </c>
      <c r="L2112" t="s">
        <v>28</v>
      </c>
      <c r="M2112" t="s">
        <v>28</v>
      </c>
      <c r="N2112" t="s">
        <v>27</v>
      </c>
      <c r="O2112">
        <v>2</v>
      </c>
      <c r="P2112" t="s">
        <v>32</v>
      </c>
      <c r="Q2112" s="1">
        <v>42844</v>
      </c>
    </row>
    <row r="2113" spans="1:17" x14ac:dyDescent="0.55000000000000004">
      <c r="A2113" t="s">
        <v>4559</v>
      </c>
      <c r="B2113" t="s">
        <v>6</v>
      </c>
      <c r="C2113" t="s">
        <v>88</v>
      </c>
      <c r="D2113" t="s">
        <v>2147</v>
      </c>
      <c r="E2113" t="s">
        <v>42</v>
      </c>
      <c r="F2113">
        <v>40</v>
      </c>
      <c r="G2113" t="s">
        <v>2144</v>
      </c>
      <c r="H2113">
        <v>221547568</v>
      </c>
      <c r="I2113" t="s">
        <v>28</v>
      </c>
      <c r="J2113" t="s">
        <v>27</v>
      </c>
      <c r="K2113" t="s">
        <v>27</v>
      </c>
      <c r="L2113" t="s">
        <v>28</v>
      </c>
      <c r="M2113" t="s">
        <v>28</v>
      </c>
      <c r="N2113" t="s">
        <v>27</v>
      </c>
      <c r="O2113">
        <v>2</v>
      </c>
      <c r="P2113" t="s">
        <v>32</v>
      </c>
      <c r="Q2113" s="1">
        <v>43038</v>
      </c>
    </row>
    <row r="2114" spans="1:17" x14ac:dyDescent="0.55000000000000004">
      <c r="A2114" t="s">
        <v>4559</v>
      </c>
      <c r="B2114" t="s">
        <v>6</v>
      </c>
      <c r="C2114" t="s">
        <v>88</v>
      </c>
      <c r="D2114" t="s">
        <v>2148</v>
      </c>
      <c r="E2114" t="s">
        <v>25</v>
      </c>
      <c r="F2114">
        <v>42</v>
      </c>
      <c r="G2114" t="s">
        <v>2144</v>
      </c>
      <c r="H2114">
        <v>221547567</v>
      </c>
      <c r="I2114" t="s">
        <v>28</v>
      </c>
      <c r="J2114" t="s">
        <v>27</v>
      </c>
      <c r="K2114" t="s">
        <v>28</v>
      </c>
      <c r="L2114" t="s">
        <v>28</v>
      </c>
      <c r="M2114" t="s">
        <v>27</v>
      </c>
      <c r="N2114" t="s">
        <v>28</v>
      </c>
      <c r="O2114">
        <v>2</v>
      </c>
      <c r="P2114" t="s">
        <v>32</v>
      </c>
      <c r="Q2114" s="1">
        <v>43038</v>
      </c>
    </row>
    <row r="2115" spans="1:17" x14ac:dyDescent="0.55000000000000004">
      <c r="A2115" t="s">
        <v>4555</v>
      </c>
      <c r="B2115" t="s">
        <v>2</v>
      </c>
      <c r="C2115" t="s">
        <v>88</v>
      </c>
      <c r="D2115" t="s">
        <v>2149</v>
      </c>
      <c r="E2115" t="s">
        <v>25</v>
      </c>
      <c r="F2115">
        <v>44</v>
      </c>
      <c r="G2115" t="s">
        <v>2144</v>
      </c>
      <c r="H2115">
        <v>221547566</v>
      </c>
      <c r="I2115" t="s">
        <v>28</v>
      </c>
      <c r="J2115" t="s">
        <v>27</v>
      </c>
      <c r="K2115" t="s">
        <v>28</v>
      </c>
      <c r="L2115" t="s">
        <v>28</v>
      </c>
      <c r="M2115" t="s">
        <v>28</v>
      </c>
      <c r="N2115" t="s">
        <v>27</v>
      </c>
      <c r="O2115">
        <v>1</v>
      </c>
      <c r="P2115" t="s">
        <v>32</v>
      </c>
      <c r="Q2115" s="1">
        <v>42565</v>
      </c>
    </row>
    <row r="2116" spans="1:17" x14ac:dyDescent="0.55000000000000004">
      <c r="A2116" t="s">
        <v>4555</v>
      </c>
      <c r="B2116" t="s">
        <v>6</v>
      </c>
      <c r="C2116" t="s">
        <v>88</v>
      </c>
      <c r="D2116" t="s">
        <v>2150</v>
      </c>
      <c r="E2116" t="s">
        <v>25</v>
      </c>
      <c r="F2116">
        <v>44</v>
      </c>
      <c r="G2116" t="s">
        <v>2144</v>
      </c>
      <c r="H2116">
        <v>221547564</v>
      </c>
      <c r="I2116" t="s">
        <v>28</v>
      </c>
      <c r="J2116" t="s">
        <v>27</v>
      </c>
      <c r="K2116" t="s">
        <v>28</v>
      </c>
      <c r="L2116" t="s">
        <v>27</v>
      </c>
      <c r="M2116" t="s">
        <v>27</v>
      </c>
      <c r="N2116" t="s">
        <v>27</v>
      </c>
      <c r="O2116">
        <v>3</v>
      </c>
      <c r="P2116" t="s">
        <v>32</v>
      </c>
      <c r="Q2116" s="1">
        <v>42565</v>
      </c>
    </row>
    <row r="2117" spans="1:17" x14ac:dyDescent="0.55000000000000004">
      <c r="A2117" t="s">
        <v>4555</v>
      </c>
      <c r="B2117" t="s">
        <v>6</v>
      </c>
      <c r="C2117" t="s">
        <v>88</v>
      </c>
      <c r="D2117" t="s">
        <v>2151</v>
      </c>
      <c r="E2117" t="s">
        <v>42</v>
      </c>
      <c r="F2117">
        <v>43</v>
      </c>
      <c r="G2117" t="s">
        <v>2144</v>
      </c>
      <c r="H2117">
        <v>221547562</v>
      </c>
      <c r="I2117" t="s">
        <v>28</v>
      </c>
      <c r="J2117" t="s">
        <v>27</v>
      </c>
      <c r="K2117" t="s">
        <v>27</v>
      </c>
      <c r="L2117" t="s">
        <v>27</v>
      </c>
      <c r="M2117" t="s">
        <v>27</v>
      </c>
      <c r="N2117" t="s">
        <v>28</v>
      </c>
      <c r="O2117">
        <v>4</v>
      </c>
      <c r="P2117" t="s">
        <v>29</v>
      </c>
      <c r="Q2117" s="1">
        <v>43326</v>
      </c>
    </row>
    <row r="2118" spans="1:17" x14ac:dyDescent="0.55000000000000004">
      <c r="A2118" t="s">
        <v>4557</v>
      </c>
      <c r="B2118" t="s">
        <v>6</v>
      </c>
      <c r="C2118" t="s">
        <v>88</v>
      </c>
      <c r="D2118" t="s">
        <v>2152</v>
      </c>
      <c r="E2118" t="s">
        <v>42</v>
      </c>
      <c r="F2118">
        <v>41</v>
      </c>
      <c r="G2118" t="s">
        <v>2144</v>
      </c>
      <c r="H2118">
        <v>221547561</v>
      </c>
      <c r="I2118" t="s">
        <v>28</v>
      </c>
      <c r="J2118" t="s">
        <v>27</v>
      </c>
      <c r="K2118" t="s">
        <v>27</v>
      </c>
      <c r="L2118" t="s">
        <v>27</v>
      </c>
      <c r="M2118" t="s">
        <v>27</v>
      </c>
      <c r="N2118" t="s">
        <v>28</v>
      </c>
      <c r="O2118">
        <v>4</v>
      </c>
      <c r="P2118" t="s">
        <v>29</v>
      </c>
      <c r="Q2118" s="1">
        <v>42718</v>
      </c>
    </row>
    <row r="2119" spans="1:17" x14ac:dyDescent="0.55000000000000004">
      <c r="A2119" t="s">
        <v>4557</v>
      </c>
      <c r="B2119" t="s">
        <v>6</v>
      </c>
      <c r="C2119" t="s">
        <v>88</v>
      </c>
      <c r="D2119" t="s">
        <v>2153</v>
      </c>
      <c r="E2119" t="s">
        <v>42</v>
      </c>
      <c r="F2119">
        <v>37</v>
      </c>
      <c r="G2119" t="s">
        <v>2144</v>
      </c>
      <c r="H2119">
        <v>221547541</v>
      </c>
      <c r="I2119" t="s">
        <v>28</v>
      </c>
      <c r="J2119" t="s">
        <v>27</v>
      </c>
      <c r="K2119" t="s">
        <v>28</v>
      </c>
      <c r="L2119" t="s">
        <v>28</v>
      </c>
      <c r="M2119" t="s">
        <v>28</v>
      </c>
      <c r="N2119" t="s">
        <v>27</v>
      </c>
      <c r="O2119">
        <v>1</v>
      </c>
      <c r="P2119" t="s">
        <v>32</v>
      </c>
      <c r="Q2119" s="1">
        <v>42718</v>
      </c>
    </row>
    <row r="2120" spans="1:17" x14ac:dyDescent="0.55000000000000004">
      <c r="A2120" t="s">
        <v>4559</v>
      </c>
      <c r="B2120" t="s">
        <v>6</v>
      </c>
      <c r="C2120" t="s">
        <v>88</v>
      </c>
      <c r="D2120" t="s">
        <v>2154</v>
      </c>
      <c r="E2120" t="s">
        <v>25</v>
      </c>
      <c r="F2120">
        <v>36</v>
      </c>
      <c r="G2120" t="s">
        <v>2144</v>
      </c>
      <c r="H2120">
        <v>221547494</v>
      </c>
      <c r="I2120" t="s">
        <v>28</v>
      </c>
      <c r="J2120" t="s">
        <v>27</v>
      </c>
      <c r="K2120" t="s">
        <v>27</v>
      </c>
      <c r="L2120" t="s">
        <v>27</v>
      </c>
      <c r="M2120" t="s">
        <v>27</v>
      </c>
      <c r="N2120" t="s">
        <v>28</v>
      </c>
      <c r="O2120">
        <v>4</v>
      </c>
      <c r="P2120" t="s">
        <v>29</v>
      </c>
      <c r="Q2120" s="1">
        <v>42691</v>
      </c>
    </row>
    <row r="2121" spans="1:17" x14ac:dyDescent="0.55000000000000004">
      <c r="A2121" t="s">
        <v>4557</v>
      </c>
      <c r="B2121" t="s">
        <v>6</v>
      </c>
      <c r="C2121" t="s">
        <v>5</v>
      </c>
      <c r="D2121" t="s">
        <v>2155</v>
      </c>
      <c r="E2121" t="s">
        <v>25</v>
      </c>
      <c r="F2121">
        <v>44</v>
      </c>
      <c r="G2121" t="s">
        <v>2144</v>
      </c>
      <c r="H2121">
        <v>221547490</v>
      </c>
      <c r="I2121" t="s">
        <v>28</v>
      </c>
      <c r="J2121" t="s">
        <v>27</v>
      </c>
      <c r="K2121" t="s">
        <v>27</v>
      </c>
      <c r="L2121" t="s">
        <v>27</v>
      </c>
      <c r="M2121" t="s">
        <v>27</v>
      </c>
      <c r="N2121" t="s">
        <v>27</v>
      </c>
      <c r="O2121">
        <v>4</v>
      </c>
      <c r="P2121" t="s">
        <v>29</v>
      </c>
      <c r="Q2121" s="1">
        <v>43784</v>
      </c>
    </row>
    <row r="2122" spans="1:17" x14ac:dyDescent="0.55000000000000004">
      <c r="A2122" t="s">
        <v>4554</v>
      </c>
      <c r="B2122" t="s">
        <v>6</v>
      </c>
      <c r="C2122" t="s">
        <v>23</v>
      </c>
      <c r="D2122" t="s">
        <v>2156</v>
      </c>
      <c r="E2122" t="s">
        <v>25</v>
      </c>
      <c r="F2122">
        <v>44</v>
      </c>
      <c r="G2122" t="s">
        <v>2144</v>
      </c>
      <c r="H2122">
        <v>221547489</v>
      </c>
      <c r="I2122" t="s">
        <v>28</v>
      </c>
      <c r="J2122" t="s">
        <v>27</v>
      </c>
      <c r="K2122" t="s">
        <v>28</v>
      </c>
      <c r="L2122" t="s">
        <v>28</v>
      </c>
      <c r="M2122" t="s">
        <v>27</v>
      </c>
      <c r="N2122" t="s">
        <v>27</v>
      </c>
      <c r="O2122">
        <v>2</v>
      </c>
      <c r="P2122" t="s">
        <v>32</v>
      </c>
      <c r="Q2122" s="1">
        <v>43788</v>
      </c>
    </row>
    <row r="2123" spans="1:17" x14ac:dyDescent="0.55000000000000004">
      <c r="A2123" t="s">
        <v>4554</v>
      </c>
      <c r="B2123" t="s">
        <v>6</v>
      </c>
      <c r="C2123" t="s">
        <v>23</v>
      </c>
      <c r="D2123" t="s">
        <v>2157</v>
      </c>
      <c r="E2123" t="s">
        <v>25</v>
      </c>
      <c r="F2123">
        <v>42</v>
      </c>
      <c r="G2123" t="s">
        <v>2144</v>
      </c>
      <c r="H2123">
        <v>221547483</v>
      </c>
      <c r="I2123" t="s">
        <v>28</v>
      </c>
      <c r="J2123" t="s">
        <v>27</v>
      </c>
      <c r="K2123" t="s">
        <v>27</v>
      </c>
      <c r="L2123" t="s">
        <v>27</v>
      </c>
      <c r="M2123" t="s">
        <v>27</v>
      </c>
      <c r="N2123" t="s">
        <v>27</v>
      </c>
      <c r="O2123">
        <v>4</v>
      </c>
      <c r="P2123" t="s">
        <v>29</v>
      </c>
      <c r="Q2123" s="1">
        <v>43788</v>
      </c>
    </row>
    <row r="2124" spans="1:17" x14ac:dyDescent="0.55000000000000004">
      <c r="A2124" t="s">
        <v>4554</v>
      </c>
      <c r="B2124" t="s">
        <v>6</v>
      </c>
      <c r="C2124" t="s">
        <v>23</v>
      </c>
      <c r="D2124" t="s">
        <v>2158</v>
      </c>
      <c r="E2124" t="s">
        <v>42</v>
      </c>
      <c r="F2124">
        <v>42</v>
      </c>
      <c r="G2124" t="s">
        <v>2144</v>
      </c>
      <c r="H2124">
        <v>221547479</v>
      </c>
      <c r="I2124" t="s">
        <v>28</v>
      </c>
      <c r="J2124" t="s">
        <v>27</v>
      </c>
      <c r="K2124" t="s">
        <v>27</v>
      </c>
      <c r="L2124" t="s">
        <v>27</v>
      </c>
      <c r="M2124" t="s">
        <v>28</v>
      </c>
      <c r="N2124" t="s">
        <v>27</v>
      </c>
      <c r="O2124">
        <v>3</v>
      </c>
      <c r="P2124" t="s">
        <v>32</v>
      </c>
      <c r="Q2124" s="1">
        <v>43788</v>
      </c>
    </row>
    <row r="2125" spans="1:17" x14ac:dyDescent="0.55000000000000004">
      <c r="A2125" t="s">
        <v>4555</v>
      </c>
      <c r="B2125" t="s">
        <v>6</v>
      </c>
      <c r="C2125" t="s">
        <v>23</v>
      </c>
      <c r="D2125" t="s">
        <v>2159</v>
      </c>
      <c r="E2125" t="s">
        <v>42</v>
      </c>
      <c r="F2125">
        <v>42</v>
      </c>
      <c r="G2125" t="s">
        <v>2144</v>
      </c>
      <c r="H2125">
        <v>221547478</v>
      </c>
      <c r="I2125" t="s">
        <v>28</v>
      </c>
      <c r="J2125" t="s">
        <v>27</v>
      </c>
      <c r="K2125" t="s">
        <v>27</v>
      </c>
      <c r="L2125" t="s">
        <v>28</v>
      </c>
      <c r="M2125" t="s">
        <v>27</v>
      </c>
      <c r="N2125" t="s">
        <v>27</v>
      </c>
      <c r="O2125">
        <v>3</v>
      </c>
      <c r="P2125" t="s">
        <v>32</v>
      </c>
      <c r="Q2125" s="1">
        <v>42437</v>
      </c>
    </row>
    <row r="2126" spans="1:17" x14ac:dyDescent="0.55000000000000004">
      <c r="A2126" t="s">
        <v>4559</v>
      </c>
      <c r="B2126" t="s">
        <v>6</v>
      </c>
      <c r="C2126" t="s">
        <v>23</v>
      </c>
      <c r="D2126" t="s">
        <v>2160</v>
      </c>
      <c r="E2126" t="s">
        <v>42</v>
      </c>
      <c r="F2126">
        <v>43</v>
      </c>
      <c r="G2126" t="s">
        <v>2144</v>
      </c>
      <c r="H2126">
        <v>221547477</v>
      </c>
      <c r="I2126" t="s">
        <v>28</v>
      </c>
      <c r="J2126" t="s">
        <v>27</v>
      </c>
      <c r="K2126" t="s">
        <v>27</v>
      </c>
      <c r="L2126" t="s">
        <v>27</v>
      </c>
      <c r="M2126" t="s">
        <v>27</v>
      </c>
      <c r="N2126" t="s">
        <v>27</v>
      </c>
      <c r="O2126">
        <v>4</v>
      </c>
      <c r="P2126" t="s">
        <v>29</v>
      </c>
      <c r="Q2126" s="1">
        <v>43753</v>
      </c>
    </row>
    <row r="2127" spans="1:17" x14ac:dyDescent="0.55000000000000004">
      <c r="A2127" t="s">
        <v>4559</v>
      </c>
      <c r="B2127" t="s">
        <v>6</v>
      </c>
      <c r="C2127" t="s">
        <v>23</v>
      </c>
      <c r="D2127" t="s">
        <v>2161</v>
      </c>
      <c r="E2127" t="s">
        <v>25</v>
      </c>
      <c r="F2127">
        <v>41</v>
      </c>
      <c r="G2127" t="s">
        <v>2144</v>
      </c>
      <c r="H2127">
        <v>221547476</v>
      </c>
      <c r="I2127" t="s">
        <v>28</v>
      </c>
      <c r="J2127" t="s">
        <v>27</v>
      </c>
      <c r="K2127" t="s">
        <v>28</v>
      </c>
      <c r="L2127" t="s">
        <v>27</v>
      </c>
      <c r="M2127" t="s">
        <v>28</v>
      </c>
      <c r="N2127" t="s">
        <v>27</v>
      </c>
      <c r="O2127">
        <v>2</v>
      </c>
      <c r="P2127" t="s">
        <v>32</v>
      </c>
      <c r="Q2127" s="1">
        <v>43753</v>
      </c>
    </row>
    <row r="2128" spans="1:17" x14ac:dyDescent="0.55000000000000004">
      <c r="A2128" t="s">
        <v>4560</v>
      </c>
      <c r="B2128" t="s">
        <v>6</v>
      </c>
      <c r="C2128" t="s">
        <v>23</v>
      </c>
      <c r="D2128" t="s">
        <v>2162</v>
      </c>
      <c r="E2128" t="s">
        <v>42</v>
      </c>
      <c r="F2128">
        <v>41</v>
      </c>
      <c r="G2128" t="s">
        <v>2144</v>
      </c>
      <c r="H2128">
        <v>221547475</v>
      </c>
      <c r="I2128" t="s">
        <v>28</v>
      </c>
      <c r="J2128" t="s">
        <v>27</v>
      </c>
      <c r="K2128" t="s">
        <v>28</v>
      </c>
      <c r="L2128" t="s">
        <v>28</v>
      </c>
      <c r="M2128" t="s">
        <v>28</v>
      </c>
      <c r="N2128" t="s">
        <v>27</v>
      </c>
      <c r="O2128">
        <v>1</v>
      </c>
      <c r="P2128" t="s">
        <v>32</v>
      </c>
      <c r="Q2128" s="1">
        <v>43614</v>
      </c>
    </row>
    <row r="2129" spans="1:17" x14ac:dyDescent="0.55000000000000004">
      <c r="A2129" t="s">
        <v>4560</v>
      </c>
      <c r="B2129" t="s">
        <v>3</v>
      </c>
      <c r="C2129" t="s">
        <v>23</v>
      </c>
      <c r="D2129" t="s">
        <v>2163</v>
      </c>
      <c r="E2129" t="s">
        <v>25</v>
      </c>
      <c r="F2129">
        <v>38</v>
      </c>
      <c r="G2129" t="s">
        <v>2144</v>
      </c>
      <c r="H2129">
        <v>221547474</v>
      </c>
      <c r="I2129" t="s">
        <v>28</v>
      </c>
      <c r="J2129" t="s">
        <v>27</v>
      </c>
      <c r="K2129" t="s">
        <v>28</v>
      </c>
      <c r="L2129" t="s">
        <v>27</v>
      </c>
      <c r="M2129" t="s">
        <v>28</v>
      </c>
      <c r="N2129" t="s">
        <v>27</v>
      </c>
      <c r="O2129">
        <v>2</v>
      </c>
      <c r="P2129" t="s">
        <v>32</v>
      </c>
      <c r="Q2129" s="1">
        <v>43614</v>
      </c>
    </row>
    <row r="2130" spans="1:17" x14ac:dyDescent="0.55000000000000004">
      <c r="A2130" t="s">
        <v>4557</v>
      </c>
      <c r="B2130" t="s">
        <v>6</v>
      </c>
      <c r="C2130" t="s">
        <v>23</v>
      </c>
      <c r="D2130" t="s">
        <v>2164</v>
      </c>
      <c r="E2130" t="s">
        <v>42</v>
      </c>
      <c r="F2130">
        <v>41</v>
      </c>
      <c r="G2130" t="s">
        <v>2144</v>
      </c>
      <c r="H2130">
        <v>221547473</v>
      </c>
      <c r="I2130" t="s">
        <v>28</v>
      </c>
      <c r="J2130" t="s">
        <v>27</v>
      </c>
      <c r="K2130" t="s">
        <v>28</v>
      </c>
      <c r="L2130" t="s">
        <v>27</v>
      </c>
      <c r="M2130" t="s">
        <v>27</v>
      </c>
      <c r="N2130" t="s">
        <v>27</v>
      </c>
      <c r="O2130">
        <v>3</v>
      </c>
      <c r="P2130" t="s">
        <v>32</v>
      </c>
      <c r="Q2130" s="1">
        <v>43665</v>
      </c>
    </row>
    <row r="2131" spans="1:17" x14ac:dyDescent="0.55000000000000004">
      <c r="A2131" t="s">
        <v>4557</v>
      </c>
      <c r="B2131" t="s">
        <v>6</v>
      </c>
      <c r="C2131" t="s">
        <v>23</v>
      </c>
      <c r="D2131" t="s">
        <v>2165</v>
      </c>
      <c r="E2131" t="s">
        <v>42</v>
      </c>
      <c r="F2131">
        <v>42</v>
      </c>
      <c r="G2131" t="s">
        <v>2144</v>
      </c>
      <c r="H2131">
        <v>221547472</v>
      </c>
      <c r="I2131" t="s">
        <v>28</v>
      </c>
      <c r="J2131" t="s">
        <v>27</v>
      </c>
      <c r="K2131" t="s">
        <v>27</v>
      </c>
      <c r="L2131" t="s">
        <v>27</v>
      </c>
      <c r="M2131" t="s">
        <v>27</v>
      </c>
      <c r="N2131" t="s">
        <v>27</v>
      </c>
      <c r="O2131">
        <v>4</v>
      </c>
      <c r="P2131" t="s">
        <v>29</v>
      </c>
      <c r="Q2131" s="1">
        <v>43665</v>
      </c>
    </row>
    <row r="2132" spans="1:17" x14ac:dyDescent="0.55000000000000004">
      <c r="A2132" t="s">
        <v>4554</v>
      </c>
      <c r="B2132" t="s">
        <v>6</v>
      </c>
      <c r="C2132" t="s">
        <v>23</v>
      </c>
      <c r="D2132" t="s">
        <v>2166</v>
      </c>
      <c r="E2132" t="s">
        <v>42</v>
      </c>
      <c r="F2132">
        <v>40</v>
      </c>
      <c r="G2132" t="s">
        <v>2144</v>
      </c>
      <c r="H2132">
        <v>221547471</v>
      </c>
      <c r="I2132" t="s">
        <v>28</v>
      </c>
      <c r="J2132" t="s">
        <v>27</v>
      </c>
      <c r="K2132" t="s">
        <v>27</v>
      </c>
      <c r="L2132" t="s">
        <v>28</v>
      </c>
      <c r="M2132" t="s">
        <v>28</v>
      </c>
      <c r="N2132" t="s">
        <v>27</v>
      </c>
      <c r="O2132">
        <v>2</v>
      </c>
      <c r="P2132" t="s">
        <v>32</v>
      </c>
      <c r="Q2132" s="1">
        <v>43463</v>
      </c>
    </row>
    <row r="2133" spans="1:17" x14ac:dyDescent="0.55000000000000004">
      <c r="A2133" t="s">
        <v>4554</v>
      </c>
      <c r="B2133" t="s">
        <v>6</v>
      </c>
      <c r="C2133" t="s">
        <v>23</v>
      </c>
      <c r="D2133" t="s">
        <v>2167</v>
      </c>
      <c r="E2133" t="s">
        <v>42</v>
      </c>
      <c r="F2133">
        <v>40</v>
      </c>
      <c r="G2133" t="s">
        <v>2144</v>
      </c>
      <c r="H2133">
        <v>221547470</v>
      </c>
      <c r="I2133" t="s">
        <v>28</v>
      </c>
      <c r="J2133" t="s">
        <v>27</v>
      </c>
      <c r="K2133" t="s">
        <v>27</v>
      </c>
      <c r="L2133" t="s">
        <v>28</v>
      </c>
      <c r="M2133" t="s">
        <v>28</v>
      </c>
      <c r="N2133" t="s">
        <v>27</v>
      </c>
      <c r="O2133">
        <v>2</v>
      </c>
      <c r="P2133" t="s">
        <v>32</v>
      </c>
      <c r="Q2133" s="1">
        <v>43147</v>
      </c>
    </row>
    <row r="2134" spans="1:17" x14ac:dyDescent="0.55000000000000004">
      <c r="A2134" t="s">
        <v>4554</v>
      </c>
      <c r="B2134" t="s">
        <v>6</v>
      </c>
      <c r="C2134" t="s">
        <v>23</v>
      </c>
      <c r="D2134" t="s">
        <v>2168</v>
      </c>
      <c r="E2134" t="s">
        <v>42</v>
      </c>
      <c r="F2134">
        <v>40</v>
      </c>
      <c r="G2134" t="s">
        <v>2144</v>
      </c>
      <c r="H2134">
        <v>221547467</v>
      </c>
      <c r="I2134" t="s">
        <v>28</v>
      </c>
      <c r="J2134" t="s">
        <v>27</v>
      </c>
      <c r="K2134" t="s">
        <v>27</v>
      </c>
      <c r="L2134" t="s">
        <v>28</v>
      </c>
      <c r="M2134" t="s">
        <v>28</v>
      </c>
      <c r="N2134" t="s">
        <v>27</v>
      </c>
      <c r="O2134">
        <v>2</v>
      </c>
      <c r="P2134" t="s">
        <v>32</v>
      </c>
      <c r="Q2134" s="1">
        <v>42867</v>
      </c>
    </row>
    <row r="2135" spans="1:17" x14ac:dyDescent="0.55000000000000004">
      <c r="A2135" t="s">
        <v>4555</v>
      </c>
      <c r="B2135" t="s">
        <v>6</v>
      </c>
      <c r="C2135" t="s">
        <v>23</v>
      </c>
      <c r="D2135" t="s">
        <v>2169</v>
      </c>
      <c r="E2135" t="s">
        <v>25</v>
      </c>
      <c r="F2135">
        <v>39</v>
      </c>
      <c r="G2135" t="s">
        <v>2144</v>
      </c>
      <c r="H2135">
        <v>221547466</v>
      </c>
      <c r="I2135" t="s">
        <v>28</v>
      </c>
      <c r="J2135" t="s">
        <v>27</v>
      </c>
      <c r="K2135" t="s">
        <v>27</v>
      </c>
      <c r="L2135" t="s">
        <v>28</v>
      </c>
      <c r="M2135" t="s">
        <v>27</v>
      </c>
      <c r="N2135" t="s">
        <v>27</v>
      </c>
      <c r="O2135">
        <v>3</v>
      </c>
      <c r="P2135" t="s">
        <v>32</v>
      </c>
      <c r="Q2135" s="1">
        <v>43045</v>
      </c>
    </row>
    <row r="2136" spans="1:17" x14ac:dyDescent="0.55000000000000004">
      <c r="A2136" t="s">
        <v>4555</v>
      </c>
      <c r="B2136" t="s">
        <v>6</v>
      </c>
      <c r="C2136" t="s">
        <v>23</v>
      </c>
      <c r="D2136" t="s">
        <v>2170</v>
      </c>
      <c r="E2136" t="s">
        <v>42</v>
      </c>
      <c r="F2136">
        <v>43</v>
      </c>
      <c r="G2136" t="s">
        <v>2144</v>
      </c>
      <c r="H2136">
        <v>221547465</v>
      </c>
      <c r="I2136" t="s">
        <v>28</v>
      </c>
      <c r="J2136" t="s">
        <v>27</v>
      </c>
      <c r="K2136" t="s">
        <v>27</v>
      </c>
      <c r="L2136" t="s">
        <v>27</v>
      </c>
      <c r="M2136" t="s">
        <v>27</v>
      </c>
      <c r="N2136" t="s">
        <v>27</v>
      </c>
      <c r="O2136">
        <v>4</v>
      </c>
      <c r="P2136" t="s">
        <v>29</v>
      </c>
      <c r="Q2136" s="1">
        <v>43045</v>
      </c>
    </row>
    <row r="2137" spans="1:17" x14ac:dyDescent="0.55000000000000004">
      <c r="A2137" t="s">
        <v>4557</v>
      </c>
      <c r="B2137" t="s">
        <v>6</v>
      </c>
      <c r="C2137" t="s">
        <v>23</v>
      </c>
      <c r="D2137" t="s">
        <v>2171</v>
      </c>
      <c r="E2137" t="s">
        <v>42</v>
      </c>
      <c r="F2137">
        <v>39</v>
      </c>
      <c r="G2137" t="s">
        <v>2144</v>
      </c>
      <c r="H2137">
        <v>221547464</v>
      </c>
      <c r="I2137" t="s">
        <v>28</v>
      </c>
      <c r="J2137" t="s">
        <v>27</v>
      </c>
      <c r="K2137" t="s">
        <v>27</v>
      </c>
      <c r="L2137" t="s">
        <v>27</v>
      </c>
      <c r="M2137" t="s">
        <v>27</v>
      </c>
      <c r="N2137" t="s">
        <v>27</v>
      </c>
      <c r="O2137">
        <v>4</v>
      </c>
      <c r="P2137" t="s">
        <v>29</v>
      </c>
      <c r="Q2137" s="1">
        <v>43564</v>
      </c>
    </row>
    <row r="2138" spans="1:17" x14ac:dyDescent="0.55000000000000004">
      <c r="A2138" t="s">
        <v>4557</v>
      </c>
      <c r="B2138" t="s">
        <v>6</v>
      </c>
      <c r="C2138" t="s">
        <v>23</v>
      </c>
      <c r="D2138" t="s">
        <v>2172</v>
      </c>
      <c r="E2138" t="s">
        <v>25</v>
      </c>
      <c r="F2138">
        <v>38</v>
      </c>
      <c r="G2138" t="s">
        <v>2144</v>
      </c>
      <c r="H2138">
        <v>221547463</v>
      </c>
      <c r="I2138" t="s">
        <v>28</v>
      </c>
      <c r="J2138" t="s">
        <v>27</v>
      </c>
      <c r="K2138" t="s">
        <v>28</v>
      </c>
      <c r="L2138" t="s">
        <v>27</v>
      </c>
      <c r="M2138" t="s">
        <v>27</v>
      </c>
      <c r="N2138" t="s">
        <v>27</v>
      </c>
      <c r="O2138">
        <v>3</v>
      </c>
      <c r="P2138" t="s">
        <v>32</v>
      </c>
      <c r="Q2138" s="1">
        <v>43564</v>
      </c>
    </row>
    <row r="2139" spans="1:17" x14ac:dyDescent="0.55000000000000004">
      <c r="A2139" t="s">
        <v>4557</v>
      </c>
      <c r="B2139" t="s">
        <v>6</v>
      </c>
      <c r="C2139" t="s">
        <v>23</v>
      </c>
      <c r="D2139" t="s">
        <v>2173</v>
      </c>
      <c r="E2139" t="s">
        <v>25</v>
      </c>
      <c r="F2139">
        <v>38</v>
      </c>
      <c r="G2139" t="s">
        <v>2144</v>
      </c>
      <c r="H2139">
        <v>221547462</v>
      </c>
      <c r="I2139" t="s">
        <v>28</v>
      </c>
      <c r="J2139" t="s">
        <v>27</v>
      </c>
      <c r="K2139" t="s">
        <v>28</v>
      </c>
      <c r="L2139" t="s">
        <v>27</v>
      </c>
      <c r="M2139" t="s">
        <v>27</v>
      </c>
      <c r="N2139" t="s">
        <v>27</v>
      </c>
      <c r="O2139">
        <v>3</v>
      </c>
      <c r="P2139" t="s">
        <v>32</v>
      </c>
      <c r="Q2139" s="1">
        <v>43564</v>
      </c>
    </row>
    <row r="2140" spans="1:17" x14ac:dyDescent="0.55000000000000004">
      <c r="A2140" t="s">
        <v>4557</v>
      </c>
      <c r="B2140" t="s">
        <v>6</v>
      </c>
      <c r="C2140" t="s">
        <v>23</v>
      </c>
      <c r="D2140" t="s">
        <v>2174</v>
      </c>
      <c r="E2140" t="s">
        <v>25</v>
      </c>
      <c r="F2140">
        <v>38</v>
      </c>
      <c r="G2140" t="s">
        <v>2144</v>
      </c>
      <c r="H2140">
        <v>221547461</v>
      </c>
      <c r="I2140" t="s">
        <v>28</v>
      </c>
      <c r="J2140" t="s">
        <v>27</v>
      </c>
      <c r="K2140" t="s">
        <v>28</v>
      </c>
      <c r="L2140" t="s">
        <v>27</v>
      </c>
      <c r="M2140" t="s">
        <v>27</v>
      </c>
      <c r="N2140" t="s">
        <v>27</v>
      </c>
      <c r="O2140">
        <v>3</v>
      </c>
      <c r="P2140" t="s">
        <v>32</v>
      </c>
      <c r="Q2140" s="1">
        <v>43564</v>
      </c>
    </row>
    <row r="2141" spans="1:17" x14ac:dyDescent="0.55000000000000004">
      <c r="A2141" t="s">
        <v>4557</v>
      </c>
      <c r="B2141" t="s">
        <v>6</v>
      </c>
      <c r="C2141" t="s">
        <v>23</v>
      </c>
      <c r="D2141" t="s">
        <v>2175</v>
      </c>
      <c r="E2141" t="s">
        <v>25</v>
      </c>
      <c r="F2141">
        <v>38</v>
      </c>
      <c r="G2141" t="s">
        <v>2144</v>
      </c>
      <c r="H2141">
        <v>221547460</v>
      </c>
      <c r="I2141" t="s">
        <v>28</v>
      </c>
      <c r="J2141" t="s">
        <v>27</v>
      </c>
      <c r="K2141" t="s">
        <v>28</v>
      </c>
      <c r="L2141" t="s">
        <v>27</v>
      </c>
      <c r="M2141" t="s">
        <v>27</v>
      </c>
      <c r="N2141" t="s">
        <v>27</v>
      </c>
      <c r="O2141">
        <v>3</v>
      </c>
      <c r="P2141" t="s">
        <v>32</v>
      </c>
      <c r="Q2141" s="1">
        <v>43564</v>
      </c>
    </row>
    <row r="2142" spans="1:17" x14ac:dyDescent="0.55000000000000004">
      <c r="A2142" t="s">
        <v>4556</v>
      </c>
      <c r="B2142" t="s">
        <v>6</v>
      </c>
      <c r="C2142" t="s">
        <v>23</v>
      </c>
      <c r="D2142" t="s">
        <v>2176</v>
      </c>
      <c r="E2142" t="s">
        <v>25</v>
      </c>
      <c r="F2142">
        <v>39</v>
      </c>
      <c r="G2142" t="s">
        <v>2144</v>
      </c>
      <c r="H2142">
        <v>221547459</v>
      </c>
      <c r="I2142" t="s">
        <v>28</v>
      </c>
      <c r="J2142" t="s">
        <v>27</v>
      </c>
      <c r="K2142" t="s">
        <v>27</v>
      </c>
      <c r="L2142" t="s">
        <v>27</v>
      </c>
      <c r="M2142" t="s">
        <v>27</v>
      </c>
      <c r="N2142" t="s">
        <v>27</v>
      </c>
      <c r="O2142">
        <v>4</v>
      </c>
      <c r="P2142" t="s">
        <v>29</v>
      </c>
      <c r="Q2142" s="1">
        <v>43732</v>
      </c>
    </row>
    <row r="2143" spans="1:17" x14ac:dyDescent="0.55000000000000004">
      <c r="A2143" t="s">
        <v>4556</v>
      </c>
      <c r="B2143" t="s">
        <v>6</v>
      </c>
      <c r="C2143" t="s">
        <v>23</v>
      </c>
      <c r="D2143" t="s">
        <v>2177</v>
      </c>
      <c r="E2143" t="s">
        <v>25</v>
      </c>
      <c r="F2143">
        <v>39</v>
      </c>
      <c r="G2143" t="s">
        <v>2144</v>
      </c>
      <c r="H2143">
        <v>221547458</v>
      </c>
      <c r="I2143" t="s">
        <v>28</v>
      </c>
      <c r="J2143" t="s">
        <v>27</v>
      </c>
      <c r="K2143" t="s">
        <v>27</v>
      </c>
      <c r="L2143" t="s">
        <v>27</v>
      </c>
      <c r="M2143" t="s">
        <v>27</v>
      </c>
      <c r="N2143" t="s">
        <v>27</v>
      </c>
      <c r="O2143">
        <v>4</v>
      </c>
      <c r="P2143" t="s">
        <v>29</v>
      </c>
      <c r="Q2143" s="1">
        <v>43732</v>
      </c>
    </row>
    <row r="2144" spans="1:17" x14ac:dyDescent="0.55000000000000004">
      <c r="A2144" t="s">
        <v>4556</v>
      </c>
      <c r="B2144" t="s">
        <v>6</v>
      </c>
      <c r="C2144" t="s">
        <v>23</v>
      </c>
      <c r="D2144" t="s">
        <v>2178</v>
      </c>
      <c r="E2144" t="s">
        <v>25</v>
      </c>
      <c r="F2144">
        <v>38</v>
      </c>
      <c r="G2144" t="s">
        <v>2144</v>
      </c>
      <c r="H2144">
        <v>221547457</v>
      </c>
      <c r="I2144" t="s">
        <v>28</v>
      </c>
      <c r="J2144" t="s">
        <v>27</v>
      </c>
      <c r="K2144" t="s">
        <v>27</v>
      </c>
      <c r="L2144" t="s">
        <v>27</v>
      </c>
      <c r="M2144" t="s">
        <v>27</v>
      </c>
      <c r="N2144" t="s">
        <v>27</v>
      </c>
      <c r="O2144">
        <v>4</v>
      </c>
      <c r="P2144" t="s">
        <v>29</v>
      </c>
      <c r="Q2144" s="1">
        <v>43744</v>
      </c>
    </row>
    <row r="2145" spans="1:17" x14ac:dyDescent="0.55000000000000004">
      <c r="A2145" t="s">
        <v>4559</v>
      </c>
      <c r="B2145" t="s">
        <v>6</v>
      </c>
      <c r="C2145" t="s">
        <v>23</v>
      </c>
      <c r="D2145" t="s">
        <v>2179</v>
      </c>
      <c r="E2145" t="s">
        <v>25</v>
      </c>
      <c r="F2145">
        <v>37</v>
      </c>
      <c r="G2145" t="s">
        <v>2144</v>
      </c>
      <c r="H2145">
        <v>221547456</v>
      </c>
      <c r="I2145" t="s">
        <v>28</v>
      </c>
      <c r="J2145" t="s">
        <v>27</v>
      </c>
      <c r="K2145" t="s">
        <v>27</v>
      </c>
      <c r="L2145" t="s">
        <v>28</v>
      </c>
      <c r="M2145" t="s">
        <v>27</v>
      </c>
      <c r="N2145" t="s">
        <v>27</v>
      </c>
      <c r="O2145">
        <v>3</v>
      </c>
      <c r="P2145" t="s">
        <v>32</v>
      </c>
      <c r="Q2145" s="1">
        <v>43725</v>
      </c>
    </row>
    <row r="2146" spans="1:17" x14ac:dyDescent="0.55000000000000004">
      <c r="A2146" t="s">
        <v>4559</v>
      </c>
      <c r="B2146" t="s">
        <v>6</v>
      </c>
      <c r="C2146" t="s">
        <v>23</v>
      </c>
      <c r="D2146" t="s">
        <v>2180</v>
      </c>
      <c r="E2146" t="s">
        <v>25</v>
      </c>
      <c r="F2146">
        <v>38</v>
      </c>
      <c r="G2146" t="s">
        <v>2144</v>
      </c>
      <c r="H2146">
        <v>221547455</v>
      </c>
      <c r="I2146" t="s">
        <v>28</v>
      </c>
      <c r="J2146" t="s">
        <v>27</v>
      </c>
      <c r="K2146" t="s">
        <v>27</v>
      </c>
      <c r="L2146" t="s">
        <v>28</v>
      </c>
      <c r="M2146" t="s">
        <v>27</v>
      </c>
      <c r="N2146" t="s">
        <v>27</v>
      </c>
      <c r="O2146">
        <v>3</v>
      </c>
      <c r="P2146" t="s">
        <v>32</v>
      </c>
      <c r="Q2146" s="1">
        <v>42791</v>
      </c>
    </row>
    <row r="2147" spans="1:17" x14ac:dyDescent="0.55000000000000004">
      <c r="A2147" t="s">
        <v>4559</v>
      </c>
      <c r="B2147" t="s">
        <v>6</v>
      </c>
      <c r="C2147" t="s">
        <v>23</v>
      </c>
      <c r="D2147" t="s">
        <v>2181</v>
      </c>
      <c r="E2147" t="s">
        <v>25</v>
      </c>
      <c r="F2147">
        <v>36</v>
      </c>
      <c r="G2147" t="s">
        <v>2144</v>
      </c>
      <c r="H2147">
        <v>221547453</v>
      </c>
      <c r="I2147" t="s">
        <v>28</v>
      </c>
      <c r="J2147" t="s">
        <v>27</v>
      </c>
      <c r="K2147" t="s">
        <v>27</v>
      </c>
      <c r="L2147" t="s">
        <v>28</v>
      </c>
      <c r="M2147" t="s">
        <v>27</v>
      </c>
      <c r="N2147" t="s">
        <v>27</v>
      </c>
      <c r="O2147">
        <v>3</v>
      </c>
      <c r="P2147" t="s">
        <v>32</v>
      </c>
      <c r="Q2147" s="1">
        <v>42791</v>
      </c>
    </row>
    <row r="2148" spans="1:17" x14ac:dyDescent="0.55000000000000004">
      <c r="A2148" t="s">
        <v>4554</v>
      </c>
      <c r="B2148" t="s">
        <v>6</v>
      </c>
      <c r="C2148" t="s">
        <v>23</v>
      </c>
      <c r="D2148" t="s">
        <v>2182</v>
      </c>
      <c r="E2148" t="s">
        <v>25</v>
      </c>
      <c r="F2148">
        <v>37</v>
      </c>
      <c r="G2148" t="s">
        <v>2144</v>
      </c>
      <c r="H2148">
        <v>221547452</v>
      </c>
      <c r="I2148" t="s">
        <v>28</v>
      </c>
      <c r="J2148" t="s">
        <v>27</v>
      </c>
      <c r="K2148" t="s">
        <v>27</v>
      </c>
      <c r="L2148" t="s">
        <v>27</v>
      </c>
      <c r="M2148" t="s">
        <v>27</v>
      </c>
      <c r="N2148" t="s">
        <v>27</v>
      </c>
      <c r="O2148">
        <v>4</v>
      </c>
      <c r="P2148" t="s">
        <v>29</v>
      </c>
      <c r="Q2148" s="1">
        <v>43449</v>
      </c>
    </row>
    <row r="2149" spans="1:17" x14ac:dyDescent="0.55000000000000004">
      <c r="A2149" t="s">
        <v>4554</v>
      </c>
      <c r="B2149" t="s">
        <v>6</v>
      </c>
      <c r="C2149" t="s">
        <v>23</v>
      </c>
      <c r="D2149" t="s">
        <v>2183</v>
      </c>
      <c r="E2149" t="s">
        <v>42</v>
      </c>
      <c r="F2149">
        <v>36</v>
      </c>
      <c r="G2149" t="s">
        <v>2144</v>
      </c>
      <c r="H2149">
        <v>221547451</v>
      </c>
      <c r="I2149" t="s">
        <v>28</v>
      </c>
      <c r="J2149" t="s">
        <v>27</v>
      </c>
      <c r="K2149" t="s">
        <v>27</v>
      </c>
      <c r="L2149" t="s">
        <v>27</v>
      </c>
      <c r="M2149" t="s">
        <v>27</v>
      </c>
      <c r="N2149" t="s">
        <v>27</v>
      </c>
      <c r="O2149">
        <v>4</v>
      </c>
      <c r="P2149" t="s">
        <v>29</v>
      </c>
      <c r="Q2149" s="1">
        <v>43449</v>
      </c>
    </row>
    <row r="2150" spans="1:17" x14ac:dyDescent="0.55000000000000004">
      <c r="A2150" t="s">
        <v>4554</v>
      </c>
      <c r="B2150" t="s">
        <v>6</v>
      </c>
      <c r="C2150" t="s">
        <v>23</v>
      </c>
      <c r="D2150" t="s">
        <v>2184</v>
      </c>
      <c r="E2150" t="s">
        <v>42</v>
      </c>
      <c r="F2150">
        <v>36</v>
      </c>
      <c r="G2150" t="s">
        <v>2144</v>
      </c>
      <c r="H2150">
        <v>221547450</v>
      </c>
      <c r="I2150" t="s">
        <v>28</v>
      </c>
      <c r="J2150" t="s">
        <v>27</v>
      </c>
      <c r="K2150" t="s">
        <v>28</v>
      </c>
      <c r="L2150" t="s">
        <v>27</v>
      </c>
      <c r="M2150" t="s">
        <v>27</v>
      </c>
      <c r="N2150" t="s">
        <v>27</v>
      </c>
      <c r="O2150">
        <v>3</v>
      </c>
      <c r="P2150" t="s">
        <v>32</v>
      </c>
      <c r="Q2150" s="1">
        <v>43449</v>
      </c>
    </row>
    <row r="2151" spans="1:17" x14ac:dyDescent="0.55000000000000004">
      <c r="A2151" t="s">
        <v>4554</v>
      </c>
      <c r="B2151" t="s">
        <v>6</v>
      </c>
      <c r="C2151" t="s">
        <v>23</v>
      </c>
      <c r="D2151" t="s">
        <v>2185</v>
      </c>
      <c r="E2151" t="s">
        <v>42</v>
      </c>
      <c r="F2151">
        <v>36</v>
      </c>
      <c r="G2151" t="s">
        <v>2144</v>
      </c>
      <c r="H2151">
        <v>221547449</v>
      </c>
      <c r="I2151" t="s">
        <v>28</v>
      </c>
      <c r="J2151" t="s">
        <v>27</v>
      </c>
      <c r="K2151" t="s">
        <v>28</v>
      </c>
      <c r="L2151" t="s">
        <v>27</v>
      </c>
      <c r="M2151" t="s">
        <v>27</v>
      </c>
      <c r="N2151" t="s">
        <v>27</v>
      </c>
      <c r="O2151">
        <v>3</v>
      </c>
      <c r="P2151" t="s">
        <v>32</v>
      </c>
      <c r="Q2151" s="1">
        <v>43449</v>
      </c>
    </row>
    <row r="2152" spans="1:17" x14ac:dyDescent="0.55000000000000004">
      <c r="A2152" t="s">
        <v>4554</v>
      </c>
      <c r="B2152" t="s">
        <v>6</v>
      </c>
      <c r="C2152" t="s">
        <v>23</v>
      </c>
      <c r="D2152" t="s">
        <v>2186</v>
      </c>
      <c r="E2152" t="s">
        <v>42</v>
      </c>
      <c r="F2152">
        <v>36</v>
      </c>
      <c r="G2152" t="s">
        <v>2144</v>
      </c>
      <c r="H2152">
        <v>221547448</v>
      </c>
      <c r="I2152" t="s">
        <v>28</v>
      </c>
      <c r="J2152" t="s">
        <v>27</v>
      </c>
      <c r="K2152" t="s">
        <v>28</v>
      </c>
      <c r="L2152" t="s">
        <v>27</v>
      </c>
      <c r="M2152" t="s">
        <v>27</v>
      </c>
      <c r="N2152" t="s">
        <v>27</v>
      </c>
      <c r="O2152">
        <v>3</v>
      </c>
      <c r="P2152" t="s">
        <v>32</v>
      </c>
      <c r="Q2152" s="1">
        <v>42678</v>
      </c>
    </row>
    <row r="2153" spans="1:17" x14ac:dyDescent="0.55000000000000004">
      <c r="A2153" t="s">
        <v>4554</v>
      </c>
      <c r="B2153" t="s">
        <v>6</v>
      </c>
      <c r="C2153" t="s">
        <v>23</v>
      </c>
      <c r="D2153" t="s">
        <v>2187</v>
      </c>
      <c r="E2153" t="s">
        <v>25</v>
      </c>
      <c r="F2153">
        <v>39</v>
      </c>
      <c r="G2153" t="s">
        <v>2144</v>
      </c>
      <c r="H2153">
        <v>221547444</v>
      </c>
      <c r="I2153" t="s">
        <v>28</v>
      </c>
      <c r="J2153" t="s">
        <v>27</v>
      </c>
      <c r="K2153" t="s">
        <v>27</v>
      </c>
      <c r="L2153" t="s">
        <v>27</v>
      </c>
      <c r="M2153" t="s">
        <v>27</v>
      </c>
      <c r="N2153" t="s">
        <v>27</v>
      </c>
      <c r="O2153">
        <v>4</v>
      </c>
      <c r="P2153" t="s">
        <v>29</v>
      </c>
      <c r="Q2153" s="1">
        <v>43829</v>
      </c>
    </row>
    <row r="2154" spans="1:17" x14ac:dyDescent="0.55000000000000004">
      <c r="A2154" t="s">
        <v>4554</v>
      </c>
      <c r="B2154" t="s">
        <v>6</v>
      </c>
      <c r="C2154" t="s">
        <v>23</v>
      </c>
      <c r="D2154" t="s">
        <v>2188</v>
      </c>
      <c r="E2154" t="s">
        <v>25</v>
      </c>
      <c r="F2154">
        <v>42</v>
      </c>
      <c r="G2154" t="s">
        <v>2144</v>
      </c>
      <c r="H2154">
        <v>221547437</v>
      </c>
      <c r="I2154" t="s">
        <v>28</v>
      </c>
      <c r="J2154" t="s">
        <v>27</v>
      </c>
      <c r="K2154" t="s">
        <v>28</v>
      </c>
      <c r="L2154" t="s">
        <v>28</v>
      </c>
      <c r="M2154" t="s">
        <v>28</v>
      </c>
      <c r="N2154" t="s">
        <v>27</v>
      </c>
      <c r="O2154">
        <v>1</v>
      </c>
      <c r="P2154" t="s">
        <v>32</v>
      </c>
      <c r="Q2154" s="1">
        <v>43829</v>
      </c>
    </row>
    <row r="2155" spans="1:17" x14ac:dyDescent="0.55000000000000004">
      <c r="A2155" t="s">
        <v>4557</v>
      </c>
      <c r="B2155" t="s">
        <v>6</v>
      </c>
      <c r="C2155" t="s">
        <v>23</v>
      </c>
      <c r="D2155" t="s">
        <v>2189</v>
      </c>
      <c r="E2155" t="s">
        <v>25</v>
      </c>
      <c r="F2155">
        <v>42</v>
      </c>
      <c r="G2155" t="s">
        <v>2144</v>
      </c>
      <c r="H2155">
        <v>221547434</v>
      </c>
      <c r="I2155" t="s">
        <v>28</v>
      </c>
      <c r="J2155" t="s">
        <v>27</v>
      </c>
      <c r="K2155" t="s">
        <v>28</v>
      </c>
      <c r="L2155" t="s">
        <v>28</v>
      </c>
      <c r="M2155" t="s">
        <v>28</v>
      </c>
      <c r="N2155" t="s">
        <v>27</v>
      </c>
      <c r="O2155">
        <v>1</v>
      </c>
      <c r="P2155" t="s">
        <v>32</v>
      </c>
      <c r="Q2155" s="1">
        <v>43695</v>
      </c>
    </row>
    <row r="2156" spans="1:17" x14ac:dyDescent="0.55000000000000004">
      <c r="A2156" t="s">
        <v>4556</v>
      </c>
      <c r="B2156" t="s">
        <v>6</v>
      </c>
      <c r="C2156" t="s">
        <v>88</v>
      </c>
      <c r="D2156" t="s">
        <v>2190</v>
      </c>
      <c r="E2156" t="s">
        <v>25</v>
      </c>
      <c r="F2156">
        <v>38</v>
      </c>
      <c r="G2156" t="s">
        <v>2144</v>
      </c>
      <c r="H2156">
        <v>221547425</v>
      </c>
      <c r="I2156" t="s">
        <v>28</v>
      </c>
      <c r="J2156" t="s">
        <v>27</v>
      </c>
      <c r="K2156" t="s">
        <v>27</v>
      </c>
      <c r="L2156" t="s">
        <v>27</v>
      </c>
      <c r="M2156" t="s">
        <v>27</v>
      </c>
      <c r="N2156" t="s">
        <v>27</v>
      </c>
      <c r="O2156">
        <v>4</v>
      </c>
      <c r="P2156" t="s">
        <v>29</v>
      </c>
      <c r="Q2156" s="1">
        <v>43011</v>
      </c>
    </row>
    <row r="2157" spans="1:17" x14ac:dyDescent="0.55000000000000004">
      <c r="A2157" t="s">
        <v>4558</v>
      </c>
      <c r="B2157" t="s">
        <v>6</v>
      </c>
      <c r="C2157" t="s">
        <v>88</v>
      </c>
      <c r="D2157" t="s">
        <v>2191</v>
      </c>
      <c r="E2157" t="s">
        <v>25</v>
      </c>
      <c r="F2157">
        <v>42</v>
      </c>
      <c r="G2157" t="s">
        <v>2144</v>
      </c>
      <c r="H2157">
        <v>221547422</v>
      </c>
      <c r="I2157" t="s">
        <v>28</v>
      </c>
      <c r="J2157" t="s">
        <v>27</v>
      </c>
      <c r="K2157" t="s">
        <v>28</v>
      </c>
      <c r="L2157" t="s">
        <v>28</v>
      </c>
      <c r="M2157" t="s">
        <v>27</v>
      </c>
      <c r="N2157" t="s">
        <v>27</v>
      </c>
      <c r="O2157">
        <v>2</v>
      </c>
      <c r="P2157" t="s">
        <v>32</v>
      </c>
      <c r="Q2157" s="1">
        <v>43250</v>
      </c>
    </row>
    <row r="2158" spans="1:17" x14ac:dyDescent="0.55000000000000004">
      <c r="A2158" t="s">
        <v>4558</v>
      </c>
      <c r="B2158" t="s">
        <v>6</v>
      </c>
      <c r="C2158" t="s">
        <v>88</v>
      </c>
      <c r="D2158" t="s">
        <v>2192</v>
      </c>
      <c r="E2158" t="s">
        <v>25</v>
      </c>
      <c r="F2158">
        <v>44</v>
      </c>
      <c r="G2158" t="s">
        <v>2144</v>
      </c>
      <c r="H2158">
        <v>221547421</v>
      </c>
      <c r="I2158" t="s">
        <v>28</v>
      </c>
      <c r="J2158" t="s">
        <v>27</v>
      </c>
      <c r="K2158" t="s">
        <v>28</v>
      </c>
      <c r="L2158" t="s">
        <v>28</v>
      </c>
      <c r="M2158" t="s">
        <v>27</v>
      </c>
      <c r="N2158" t="s">
        <v>27</v>
      </c>
      <c r="O2158">
        <v>2</v>
      </c>
      <c r="P2158" t="s">
        <v>32</v>
      </c>
      <c r="Q2158" s="1">
        <v>43250</v>
      </c>
    </row>
    <row r="2159" spans="1:17" x14ac:dyDescent="0.55000000000000004">
      <c r="A2159" t="s">
        <v>4554</v>
      </c>
      <c r="B2159" t="s">
        <v>6</v>
      </c>
      <c r="C2159" t="s">
        <v>23</v>
      </c>
      <c r="D2159" t="s">
        <v>2193</v>
      </c>
      <c r="E2159" t="s">
        <v>42</v>
      </c>
      <c r="F2159">
        <v>36</v>
      </c>
      <c r="G2159" t="s">
        <v>2144</v>
      </c>
      <c r="H2159">
        <v>221547387</v>
      </c>
      <c r="I2159" t="s">
        <v>28</v>
      </c>
      <c r="J2159" t="s">
        <v>27</v>
      </c>
      <c r="K2159" t="s">
        <v>27</v>
      </c>
      <c r="L2159" t="s">
        <v>28</v>
      </c>
      <c r="M2159" t="s">
        <v>27</v>
      </c>
      <c r="N2159" t="s">
        <v>27</v>
      </c>
      <c r="O2159">
        <v>3</v>
      </c>
      <c r="P2159" t="s">
        <v>32</v>
      </c>
      <c r="Q2159" s="1">
        <v>43055</v>
      </c>
    </row>
    <row r="2160" spans="1:17" x14ac:dyDescent="0.55000000000000004">
      <c r="A2160" t="s">
        <v>4559</v>
      </c>
      <c r="B2160" t="s">
        <v>6</v>
      </c>
      <c r="C2160" t="s">
        <v>23</v>
      </c>
      <c r="D2160" t="s">
        <v>2194</v>
      </c>
      <c r="E2160" t="s">
        <v>42</v>
      </c>
      <c r="F2160">
        <v>36</v>
      </c>
      <c r="G2160" t="s">
        <v>2144</v>
      </c>
      <c r="H2160">
        <v>221547343</v>
      </c>
      <c r="I2160" t="s">
        <v>28</v>
      </c>
      <c r="J2160" t="s">
        <v>27</v>
      </c>
      <c r="K2160" t="s">
        <v>28</v>
      </c>
      <c r="L2160" t="s">
        <v>28</v>
      </c>
      <c r="M2160" t="s">
        <v>28</v>
      </c>
      <c r="N2160" t="s">
        <v>27</v>
      </c>
      <c r="O2160">
        <v>1</v>
      </c>
      <c r="P2160" t="s">
        <v>32</v>
      </c>
      <c r="Q2160" s="1">
        <v>43791</v>
      </c>
    </row>
    <row r="2161" spans="1:17" x14ac:dyDescent="0.55000000000000004">
      <c r="A2161" t="s">
        <v>4559</v>
      </c>
      <c r="B2161" t="s">
        <v>6</v>
      </c>
      <c r="C2161" t="s">
        <v>23</v>
      </c>
      <c r="D2161" t="s">
        <v>2195</v>
      </c>
      <c r="E2161" t="s">
        <v>25</v>
      </c>
      <c r="F2161">
        <v>36</v>
      </c>
      <c r="G2161" t="s">
        <v>2144</v>
      </c>
      <c r="H2161">
        <v>221547339</v>
      </c>
      <c r="I2161" t="s">
        <v>28</v>
      </c>
      <c r="J2161" t="s">
        <v>27</v>
      </c>
      <c r="K2161" t="s">
        <v>27</v>
      </c>
      <c r="L2161" t="s">
        <v>28</v>
      </c>
      <c r="M2161" t="s">
        <v>28</v>
      </c>
      <c r="N2161" t="s">
        <v>27</v>
      </c>
      <c r="O2161">
        <v>2</v>
      </c>
      <c r="P2161" t="s">
        <v>32</v>
      </c>
      <c r="Q2161" s="1">
        <v>43791</v>
      </c>
    </row>
    <row r="2162" spans="1:17" x14ac:dyDescent="0.55000000000000004">
      <c r="A2162" t="s">
        <v>4559</v>
      </c>
      <c r="B2162" t="s">
        <v>6</v>
      </c>
      <c r="C2162" t="s">
        <v>23</v>
      </c>
      <c r="D2162" t="s">
        <v>2196</v>
      </c>
      <c r="E2162" t="s">
        <v>42</v>
      </c>
      <c r="F2162">
        <v>40</v>
      </c>
      <c r="G2162" t="s">
        <v>2144</v>
      </c>
      <c r="H2162">
        <v>221547296</v>
      </c>
      <c r="I2162" t="s">
        <v>28</v>
      </c>
      <c r="J2162" t="s">
        <v>27</v>
      </c>
      <c r="K2162" t="s">
        <v>27</v>
      </c>
      <c r="L2162" t="s">
        <v>27</v>
      </c>
      <c r="M2162" t="s">
        <v>27</v>
      </c>
      <c r="N2162" t="s">
        <v>27</v>
      </c>
      <c r="O2162">
        <v>4</v>
      </c>
      <c r="P2162" t="s">
        <v>29</v>
      </c>
      <c r="Q2162" s="1">
        <v>43791</v>
      </c>
    </row>
    <row r="2163" spans="1:17" x14ac:dyDescent="0.55000000000000004">
      <c r="A2163" t="s">
        <v>4559</v>
      </c>
      <c r="B2163" t="s">
        <v>6</v>
      </c>
      <c r="C2163" t="s">
        <v>23</v>
      </c>
      <c r="D2163" t="s">
        <v>2197</v>
      </c>
      <c r="E2163" t="s">
        <v>25</v>
      </c>
      <c r="F2163">
        <v>39</v>
      </c>
      <c r="G2163" t="s">
        <v>2144</v>
      </c>
      <c r="H2163">
        <v>221547292</v>
      </c>
      <c r="I2163" t="s">
        <v>28</v>
      </c>
      <c r="J2163" t="s">
        <v>27</v>
      </c>
      <c r="K2163" t="s">
        <v>28</v>
      </c>
      <c r="L2163" t="s">
        <v>27</v>
      </c>
      <c r="M2163" t="s">
        <v>27</v>
      </c>
      <c r="N2163" t="s">
        <v>27</v>
      </c>
      <c r="O2163">
        <v>3</v>
      </c>
      <c r="P2163" t="s">
        <v>32</v>
      </c>
      <c r="Q2163" s="1">
        <v>43791</v>
      </c>
    </row>
    <row r="2164" spans="1:17" x14ac:dyDescent="0.55000000000000004">
      <c r="A2164" t="s">
        <v>4559</v>
      </c>
      <c r="B2164" t="s">
        <v>6</v>
      </c>
      <c r="C2164" t="s">
        <v>23</v>
      </c>
      <c r="D2164" t="s">
        <v>2198</v>
      </c>
      <c r="E2164" t="s">
        <v>25</v>
      </c>
      <c r="F2164">
        <v>39</v>
      </c>
      <c r="G2164" t="s">
        <v>2144</v>
      </c>
      <c r="H2164">
        <v>221547290</v>
      </c>
      <c r="I2164" t="s">
        <v>28</v>
      </c>
      <c r="J2164" t="s">
        <v>27</v>
      </c>
      <c r="K2164" t="s">
        <v>27</v>
      </c>
      <c r="L2164" t="s">
        <v>28</v>
      </c>
      <c r="M2164" t="s">
        <v>27</v>
      </c>
      <c r="N2164" t="s">
        <v>27</v>
      </c>
      <c r="O2164">
        <v>3</v>
      </c>
      <c r="P2164" t="s">
        <v>32</v>
      </c>
      <c r="Q2164" s="1">
        <v>43791</v>
      </c>
    </row>
    <row r="2165" spans="1:17" x14ac:dyDescent="0.55000000000000004">
      <c r="A2165" t="s">
        <v>4557</v>
      </c>
      <c r="B2165" t="s">
        <v>6</v>
      </c>
      <c r="C2165" t="s">
        <v>23</v>
      </c>
      <c r="D2165" t="s">
        <v>2199</v>
      </c>
      <c r="E2165" t="s">
        <v>42</v>
      </c>
      <c r="F2165">
        <v>42</v>
      </c>
      <c r="G2165" t="s">
        <v>2144</v>
      </c>
      <c r="H2165">
        <v>221547284</v>
      </c>
      <c r="I2165" t="s">
        <v>28</v>
      </c>
      <c r="J2165" t="s">
        <v>27</v>
      </c>
      <c r="K2165" t="s">
        <v>27</v>
      </c>
      <c r="L2165" t="s">
        <v>27</v>
      </c>
      <c r="M2165" t="s">
        <v>27</v>
      </c>
      <c r="N2165" t="s">
        <v>27</v>
      </c>
      <c r="O2165">
        <v>4</v>
      </c>
      <c r="P2165" t="s">
        <v>29</v>
      </c>
      <c r="Q2165" s="1">
        <v>43101</v>
      </c>
    </row>
    <row r="2166" spans="1:17" x14ac:dyDescent="0.55000000000000004">
      <c r="A2166" t="s">
        <v>4557</v>
      </c>
      <c r="B2166" t="s">
        <v>6</v>
      </c>
      <c r="C2166" t="s">
        <v>23</v>
      </c>
      <c r="D2166" t="s">
        <v>2200</v>
      </c>
      <c r="E2166" t="s">
        <v>25</v>
      </c>
      <c r="F2166">
        <v>40</v>
      </c>
      <c r="G2166" t="s">
        <v>2144</v>
      </c>
      <c r="H2166">
        <v>221547283</v>
      </c>
      <c r="I2166" t="s">
        <v>28</v>
      </c>
      <c r="J2166" t="s">
        <v>27</v>
      </c>
      <c r="K2166" t="s">
        <v>27</v>
      </c>
      <c r="L2166" t="s">
        <v>27</v>
      </c>
      <c r="M2166" t="s">
        <v>27</v>
      </c>
      <c r="N2166" t="s">
        <v>27</v>
      </c>
      <c r="O2166">
        <v>4</v>
      </c>
      <c r="P2166" t="s">
        <v>29</v>
      </c>
      <c r="Q2166" s="1">
        <v>43101</v>
      </c>
    </row>
    <row r="2167" spans="1:17" x14ac:dyDescent="0.55000000000000004">
      <c r="A2167" t="s">
        <v>4557</v>
      </c>
      <c r="B2167" t="s">
        <v>6</v>
      </c>
      <c r="C2167" t="s">
        <v>88</v>
      </c>
      <c r="D2167" t="s">
        <v>2201</v>
      </c>
      <c r="E2167" t="s">
        <v>42</v>
      </c>
      <c r="F2167">
        <v>37</v>
      </c>
      <c r="G2167" t="s">
        <v>2144</v>
      </c>
      <c r="H2167">
        <v>221547263</v>
      </c>
      <c r="I2167" t="s">
        <v>28</v>
      </c>
      <c r="J2167" t="s">
        <v>27</v>
      </c>
      <c r="K2167" t="s">
        <v>27</v>
      </c>
      <c r="L2167" t="s">
        <v>27</v>
      </c>
      <c r="M2167" t="s">
        <v>27</v>
      </c>
      <c r="N2167" t="s">
        <v>27</v>
      </c>
      <c r="O2167">
        <v>4</v>
      </c>
      <c r="P2167" t="s">
        <v>29</v>
      </c>
      <c r="Q2167" s="1">
        <v>43101</v>
      </c>
    </row>
    <row r="2168" spans="1:17" x14ac:dyDescent="0.55000000000000004">
      <c r="A2168" t="s">
        <v>4557</v>
      </c>
      <c r="B2168" t="s">
        <v>6</v>
      </c>
      <c r="C2168" t="s">
        <v>88</v>
      </c>
      <c r="D2168" t="s">
        <v>2202</v>
      </c>
      <c r="E2168" t="s">
        <v>25</v>
      </c>
      <c r="F2168">
        <v>43</v>
      </c>
      <c r="G2168" t="s">
        <v>2144</v>
      </c>
      <c r="H2168">
        <v>221547259</v>
      </c>
      <c r="I2168" t="s">
        <v>28</v>
      </c>
      <c r="J2168" t="s">
        <v>27</v>
      </c>
      <c r="K2168" t="s">
        <v>27</v>
      </c>
      <c r="L2168" t="s">
        <v>27</v>
      </c>
      <c r="M2168" t="s">
        <v>27</v>
      </c>
      <c r="N2168" t="s">
        <v>27</v>
      </c>
      <c r="O2168">
        <v>4</v>
      </c>
      <c r="P2168" t="s">
        <v>29</v>
      </c>
      <c r="Q2168" s="1">
        <v>43101</v>
      </c>
    </row>
    <row r="2169" spans="1:17" x14ac:dyDescent="0.55000000000000004">
      <c r="A2169" t="s">
        <v>4557</v>
      </c>
      <c r="B2169" t="s">
        <v>6</v>
      </c>
      <c r="C2169" t="s">
        <v>88</v>
      </c>
      <c r="D2169" t="s">
        <v>2203</v>
      </c>
      <c r="E2169" t="s">
        <v>42</v>
      </c>
      <c r="F2169">
        <v>44</v>
      </c>
      <c r="G2169" t="s">
        <v>2144</v>
      </c>
      <c r="H2169">
        <v>221547258</v>
      </c>
      <c r="I2169" t="s">
        <v>28</v>
      </c>
      <c r="J2169" t="s">
        <v>27</v>
      </c>
      <c r="K2169" t="s">
        <v>27</v>
      </c>
      <c r="L2169" t="s">
        <v>28</v>
      </c>
      <c r="M2169" t="s">
        <v>27</v>
      </c>
      <c r="N2169" t="s">
        <v>27</v>
      </c>
      <c r="O2169">
        <v>3</v>
      </c>
      <c r="P2169" t="s">
        <v>32</v>
      </c>
      <c r="Q2169" s="1">
        <v>43101</v>
      </c>
    </row>
    <row r="2170" spans="1:17" x14ac:dyDescent="0.55000000000000004">
      <c r="A2170" t="s">
        <v>4556</v>
      </c>
      <c r="B2170" t="s">
        <v>6</v>
      </c>
      <c r="C2170" t="s">
        <v>88</v>
      </c>
      <c r="D2170" t="s">
        <v>2204</v>
      </c>
      <c r="E2170" t="s">
        <v>42</v>
      </c>
      <c r="F2170">
        <v>40</v>
      </c>
      <c r="G2170" t="s">
        <v>2144</v>
      </c>
      <c r="H2170">
        <v>221547252</v>
      </c>
      <c r="I2170" t="s">
        <v>28</v>
      </c>
      <c r="J2170" t="s">
        <v>27</v>
      </c>
      <c r="K2170" t="s">
        <v>28</v>
      </c>
      <c r="L2170" t="s">
        <v>27</v>
      </c>
      <c r="M2170" t="s">
        <v>27</v>
      </c>
      <c r="N2170" t="s">
        <v>27</v>
      </c>
      <c r="O2170">
        <v>3</v>
      </c>
      <c r="P2170" t="s">
        <v>32</v>
      </c>
      <c r="Q2170" s="1">
        <v>43415</v>
      </c>
    </row>
    <row r="2171" spans="1:17" x14ac:dyDescent="0.55000000000000004">
      <c r="A2171" t="s">
        <v>4556</v>
      </c>
      <c r="B2171" t="s">
        <v>6</v>
      </c>
      <c r="C2171" t="s">
        <v>88</v>
      </c>
      <c r="D2171" t="s">
        <v>2205</v>
      </c>
      <c r="E2171" t="s">
        <v>25</v>
      </c>
      <c r="F2171">
        <v>38</v>
      </c>
      <c r="G2171" t="s">
        <v>2144</v>
      </c>
      <c r="H2171">
        <v>221547250</v>
      </c>
      <c r="I2171" t="s">
        <v>28</v>
      </c>
      <c r="J2171" t="s">
        <v>27</v>
      </c>
      <c r="K2171" t="s">
        <v>27</v>
      </c>
      <c r="L2171" t="s">
        <v>27</v>
      </c>
      <c r="M2171" t="s">
        <v>27</v>
      </c>
      <c r="N2171" t="s">
        <v>27</v>
      </c>
      <c r="O2171">
        <v>4</v>
      </c>
      <c r="P2171" t="s">
        <v>29</v>
      </c>
      <c r="Q2171" s="1">
        <v>42635</v>
      </c>
    </row>
    <row r="2172" spans="1:17" x14ac:dyDescent="0.55000000000000004">
      <c r="A2172" t="s">
        <v>4558</v>
      </c>
      <c r="B2172" t="s">
        <v>6</v>
      </c>
      <c r="C2172" t="s">
        <v>88</v>
      </c>
      <c r="D2172" t="s">
        <v>2206</v>
      </c>
      <c r="E2172" t="s">
        <v>42</v>
      </c>
      <c r="F2172">
        <v>44</v>
      </c>
      <c r="G2172" t="s">
        <v>2144</v>
      </c>
      <c r="H2172">
        <v>221547231</v>
      </c>
      <c r="I2172" t="s">
        <v>28</v>
      </c>
      <c r="J2172" t="s">
        <v>27</v>
      </c>
      <c r="K2172" t="s">
        <v>27</v>
      </c>
      <c r="L2172" t="s">
        <v>27</v>
      </c>
      <c r="M2172" t="s">
        <v>27</v>
      </c>
      <c r="N2172" t="s">
        <v>27</v>
      </c>
      <c r="O2172">
        <v>4</v>
      </c>
      <c r="P2172" t="s">
        <v>29</v>
      </c>
      <c r="Q2172" s="1">
        <v>42454</v>
      </c>
    </row>
    <row r="2173" spans="1:17" x14ac:dyDescent="0.55000000000000004">
      <c r="A2173" t="s">
        <v>4554</v>
      </c>
      <c r="B2173" t="s">
        <v>6</v>
      </c>
      <c r="C2173" t="s">
        <v>88</v>
      </c>
      <c r="D2173" t="s">
        <v>2207</v>
      </c>
      <c r="E2173" t="s">
        <v>42</v>
      </c>
      <c r="F2173">
        <v>44</v>
      </c>
      <c r="G2173" t="s">
        <v>2144</v>
      </c>
      <c r="H2173">
        <v>221547230</v>
      </c>
      <c r="I2173" t="s">
        <v>28</v>
      </c>
      <c r="J2173" t="s">
        <v>27</v>
      </c>
      <c r="K2173" t="s">
        <v>27</v>
      </c>
      <c r="L2173" t="s">
        <v>27</v>
      </c>
      <c r="M2173" t="s">
        <v>27</v>
      </c>
      <c r="N2173" t="s">
        <v>27</v>
      </c>
      <c r="O2173">
        <v>4</v>
      </c>
      <c r="P2173" t="s">
        <v>29</v>
      </c>
      <c r="Q2173" s="1">
        <v>43739</v>
      </c>
    </row>
    <row r="2174" spans="1:17" x14ac:dyDescent="0.55000000000000004">
      <c r="A2174" t="s">
        <v>4554</v>
      </c>
      <c r="B2174" t="s">
        <v>6</v>
      </c>
      <c r="C2174" t="s">
        <v>88</v>
      </c>
      <c r="D2174" t="s">
        <v>2208</v>
      </c>
      <c r="E2174" t="s">
        <v>25</v>
      </c>
      <c r="F2174">
        <v>43</v>
      </c>
      <c r="G2174" t="s">
        <v>2144</v>
      </c>
      <c r="H2174">
        <v>221547228</v>
      </c>
      <c r="I2174" t="s">
        <v>28</v>
      </c>
      <c r="J2174" t="s">
        <v>27</v>
      </c>
      <c r="K2174" t="s">
        <v>28</v>
      </c>
      <c r="L2174" t="s">
        <v>27</v>
      </c>
      <c r="M2174" t="s">
        <v>27</v>
      </c>
      <c r="N2174" t="s">
        <v>27</v>
      </c>
      <c r="O2174">
        <v>3</v>
      </c>
      <c r="P2174" t="s">
        <v>32</v>
      </c>
      <c r="Q2174" s="1">
        <v>43739</v>
      </c>
    </row>
    <row r="2175" spans="1:17" x14ac:dyDescent="0.55000000000000004">
      <c r="A2175" t="s">
        <v>4556</v>
      </c>
      <c r="B2175" t="s">
        <v>6</v>
      </c>
      <c r="C2175" t="s">
        <v>88</v>
      </c>
      <c r="D2175" t="s">
        <v>2209</v>
      </c>
      <c r="E2175" t="s">
        <v>25</v>
      </c>
      <c r="F2175">
        <v>42</v>
      </c>
      <c r="G2175" t="s">
        <v>2144</v>
      </c>
      <c r="H2175">
        <v>221547227</v>
      </c>
      <c r="I2175" t="s">
        <v>28</v>
      </c>
      <c r="J2175" t="s">
        <v>27</v>
      </c>
      <c r="K2175" t="s">
        <v>28</v>
      </c>
      <c r="L2175" t="s">
        <v>27</v>
      </c>
      <c r="M2175" t="s">
        <v>27</v>
      </c>
      <c r="N2175" t="s">
        <v>27</v>
      </c>
      <c r="O2175">
        <v>3</v>
      </c>
      <c r="P2175" t="s">
        <v>32</v>
      </c>
      <c r="Q2175" s="1">
        <v>43097</v>
      </c>
    </row>
    <row r="2176" spans="1:17" x14ac:dyDescent="0.55000000000000004">
      <c r="A2176" t="s">
        <v>4556</v>
      </c>
      <c r="B2176" t="s">
        <v>6</v>
      </c>
      <c r="C2176" t="s">
        <v>88</v>
      </c>
      <c r="D2176" t="s">
        <v>2210</v>
      </c>
      <c r="E2176" t="s">
        <v>42</v>
      </c>
      <c r="F2176">
        <v>42</v>
      </c>
      <c r="G2176" t="s">
        <v>2144</v>
      </c>
      <c r="H2176">
        <v>221547226</v>
      </c>
      <c r="I2176" t="s">
        <v>28</v>
      </c>
      <c r="J2176" t="s">
        <v>27</v>
      </c>
      <c r="K2176" t="s">
        <v>28</v>
      </c>
      <c r="L2176" t="s">
        <v>27</v>
      </c>
      <c r="M2176" t="s">
        <v>27</v>
      </c>
      <c r="N2176" t="s">
        <v>27</v>
      </c>
      <c r="O2176">
        <v>3</v>
      </c>
      <c r="P2176" t="s">
        <v>32</v>
      </c>
      <c r="Q2176" s="1">
        <v>43097</v>
      </c>
    </row>
    <row r="2177" spans="1:17" x14ac:dyDescent="0.55000000000000004">
      <c r="A2177" t="s">
        <v>4557</v>
      </c>
      <c r="B2177" t="s">
        <v>6</v>
      </c>
      <c r="C2177" t="s">
        <v>88</v>
      </c>
      <c r="D2177" t="s">
        <v>2211</v>
      </c>
      <c r="E2177" t="s">
        <v>42</v>
      </c>
      <c r="F2177">
        <v>43</v>
      </c>
      <c r="G2177" t="s">
        <v>2144</v>
      </c>
      <c r="H2177">
        <v>221547225</v>
      </c>
      <c r="I2177" t="s">
        <v>28</v>
      </c>
      <c r="J2177" t="s">
        <v>27</v>
      </c>
      <c r="K2177" t="s">
        <v>27</v>
      </c>
      <c r="L2177" t="s">
        <v>28</v>
      </c>
      <c r="M2177" t="s">
        <v>27</v>
      </c>
      <c r="N2177" t="s">
        <v>27</v>
      </c>
      <c r="O2177">
        <v>3</v>
      </c>
      <c r="P2177" t="s">
        <v>32</v>
      </c>
      <c r="Q2177" s="1">
        <v>43054</v>
      </c>
    </row>
    <row r="2178" spans="1:17" x14ac:dyDescent="0.55000000000000004">
      <c r="A2178" t="s">
        <v>4554</v>
      </c>
      <c r="B2178" t="s">
        <v>6</v>
      </c>
      <c r="C2178" t="s">
        <v>88</v>
      </c>
      <c r="D2178" t="s">
        <v>2212</v>
      </c>
      <c r="E2178" t="s">
        <v>42</v>
      </c>
      <c r="F2178">
        <v>43</v>
      </c>
      <c r="G2178" t="s">
        <v>2144</v>
      </c>
      <c r="H2178">
        <v>221547224</v>
      </c>
      <c r="I2178" t="s">
        <v>28</v>
      </c>
      <c r="J2178" t="s">
        <v>27</v>
      </c>
      <c r="K2178" t="s">
        <v>27</v>
      </c>
      <c r="L2178" t="s">
        <v>28</v>
      </c>
      <c r="M2178" t="s">
        <v>27</v>
      </c>
      <c r="N2178" t="s">
        <v>27</v>
      </c>
      <c r="O2178">
        <v>3</v>
      </c>
      <c r="P2178" t="s">
        <v>32</v>
      </c>
      <c r="Q2178" s="1">
        <v>43358</v>
      </c>
    </row>
    <row r="2179" spans="1:17" x14ac:dyDescent="0.55000000000000004">
      <c r="A2179" t="s">
        <v>4554</v>
      </c>
      <c r="B2179" t="s">
        <v>6</v>
      </c>
      <c r="C2179" t="s">
        <v>88</v>
      </c>
      <c r="D2179" t="s">
        <v>2213</v>
      </c>
      <c r="E2179" t="s">
        <v>42</v>
      </c>
      <c r="F2179">
        <v>43</v>
      </c>
      <c r="G2179" t="s">
        <v>2144</v>
      </c>
      <c r="H2179">
        <v>221547223</v>
      </c>
      <c r="I2179" t="s">
        <v>28</v>
      </c>
      <c r="J2179" t="s">
        <v>27</v>
      </c>
      <c r="K2179" t="s">
        <v>27</v>
      </c>
      <c r="L2179" t="s">
        <v>28</v>
      </c>
      <c r="M2179" t="s">
        <v>27</v>
      </c>
      <c r="N2179" t="s">
        <v>27</v>
      </c>
      <c r="O2179">
        <v>3</v>
      </c>
      <c r="P2179" t="s">
        <v>32</v>
      </c>
      <c r="Q2179" s="1">
        <v>43358</v>
      </c>
    </row>
    <row r="2180" spans="1:17" x14ac:dyDescent="0.55000000000000004">
      <c r="A2180" t="s">
        <v>4557</v>
      </c>
      <c r="B2180" t="s">
        <v>6</v>
      </c>
      <c r="C2180" t="s">
        <v>88</v>
      </c>
      <c r="D2180" t="s">
        <v>2214</v>
      </c>
      <c r="E2180" t="s">
        <v>42</v>
      </c>
      <c r="F2180">
        <v>43</v>
      </c>
      <c r="G2180" t="s">
        <v>2144</v>
      </c>
      <c r="H2180">
        <v>221547222</v>
      </c>
      <c r="I2180" t="s">
        <v>28</v>
      </c>
      <c r="J2180" t="s">
        <v>27</v>
      </c>
      <c r="K2180" t="s">
        <v>27</v>
      </c>
      <c r="L2180" t="s">
        <v>28</v>
      </c>
      <c r="M2180" t="s">
        <v>27</v>
      </c>
      <c r="N2180" t="s">
        <v>27</v>
      </c>
      <c r="O2180">
        <v>3</v>
      </c>
      <c r="P2180" t="s">
        <v>32</v>
      </c>
      <c r="Q2180" s="1">
        <v>43824</v>
      </c>
    </row>
    <row r="2181" spans="1:17" x14ac:dyDescent="0.55000000000000004">
      <c r="A2181" t="s">
        <v>4557</v>
      </c>
      <c r="B2181" t="s">
        <v>6</v>
      </c>
      <c r="C2181" t="s">
        <v>88</v>
      </c>
      <c r="D2181" t="s">
        <v>2215</v>
      </c>
      <c r="E2181" t="s">
        <v>42</v>
      </c>
      <c r="F2181">
        <v>43</v>
      </c>
      <c r="G2181" t="s">
        <v>2144</v>
      </c>
      <c r="H2181">
        <v>221547221</v>
      </c>
      <c r="I2181" t="s">
        <v>28</v>
      </c>
      <c r="J2181" t="s">
        <v>27</v>
      </c>
      <c r="K2181" t="s">
        <v>27</v>
      </c>
      <c r="L2181" t="s">
        <v>27</v>
      </c>
      <c r="M2181" t="s">
        <v>27</v>
      </c>
      <c r="N2181" t="s">
        <v>27</v>
      </c>
      <c r="O2181">
        <v>4</v>
      </c>
      <c r="P2181" t="s">
        <v>29</v>
      </c>
      <c r="Q2181" s="1">
        <v>43824</v>
      </c>
    </row>
    <row r="2182" spans="1:17" x14ac:dyDescent="0.55000000000000004">
      <c r="A2182" t="s">
        <v>4557</v>
      </c>
      <c r="B2182" t="s">
        <v>6</v>
      </c>
      <c r="C2182" t="s">
        <v>88</v>
      </c>
      <c r="D2182" t="s">
        <v>2216</v>
      </c>
      <c r="E2182" t="s">
        <v>42</v>
      </c>
      <c r="F2182">
        <v>42</v>
      </c>
      <c r="G2182" t="s">
        <v>2144</v>
      </c>
      <c r="H2182">
        <v>221547220</v>
      </c>
      <c r="I2182" t="s">
        <v>28</v>
      </c>
      <c r="J2182" t="s">
        <v>27</v>
      </c>
      <c r="K2182" t="s">
        <v>27</v>
      </c>
      <c r="L2182" t="s">
        <v>27</v>
      </c>
      <c r="M2182" t="s">
        <v>27</v>
      </c>
      <c r="N2182" t="s">
        <v>27</v>
      </c>
      <c r="O2182">
        <v>4</v>
      </c>
      <c r="P2182" t="s">
        <v>29</v>
      </c>
      <c r="Q2182" s="1">
        <v>43824</v>
      </c>
    </row>
    <row r="2183" spans="1:17" x14ac:dyDescent="0.55000000000000004">
      <c r="A2183" t="s">
        <v>4556</v>
      </c>
      <c r="B2183" t="s">
        <v>6</v>
      </c>
      <c r="C2183" t="s">
        <v>88</v>
      </c>
      <c r="D2183" t="s">
        <v>2217</v>
      </c>
      <c r="E2183" t="s">
        <v>42</v>
      </c>
      <c r="F2183">
        <v>43</v>
      </c>
      <c r="G2183" t="s">
        <v>2144</v>
      </c>
      <c r="H2183">
        <v>221547219</v>
      </c>
      <c r="I2183" t="s">
        <v>28</v>
      </c>
      <c r="J2183" t="s">
        <v>27</v>
      </c>
      <c r="K2183" t="s">
        <v>27</v>
      </c>
      <c r="L2183" t="s">
        <v>27</v>
      </c>
      <c r="M2183" t="s">
        <v>27</v>
      </c>
      <c r="N2183" t="s">
        <v>27</v>
      </c>
      <c r="O2183">
        <v>4</v>
      </c>
      <c r="P2183" t="s">
        <v>29</v>
      </c>
      <c r="Q2183" s="1">
        <v>43308</v>
      </c>
    </row>
    <row r="2184" spans="1:17" x14ac:dyDescent="0.55000000000000004">
      <c r="A2184" t="s">
        <v>4556</v>
      </c>
      <c r="B2184" t="s">
        <v>6</v>
      </c>
      <c r="C2184" t="s">
        <v>88</v>
      </c>
      <c r="D2184" t="s">
        <v>2218</v>
      </c>
      <c r="E2184" t="s">
        <v>42</v>
      </c>
      <c r="F2184">
        <v>44</v>
      </c>
      <c r="G2184" t="s">
        <v>2144</v>
      </c>
      <c r="H2184">
        <v>221547217</v>
      </c>
      <c r="I2184" t="s">
        <v>28</v>
      </c>
      <c r="J2184" t="s">
        <v>27</v>
      </c>
      <c r="K2184" t="s">
        <v>27</v>
      </c>
      <c r="L2184" t="s">
        <v>27</v>
      </c>
      <c r="M2184" t="s">
        <v>27</v>
      </c>
      <c r="N2184" t="s">
        <v>27</v>
      </c>
      <c r="O2184">
        <v>4</v>
      </c>
      <c r="P2184" t="s">
        <v>29</v>
      </c>
      <c r="Q2184" s="1">
        <v>43308</v>
      </c>
    </row>
    <row r="2185" spans="1:17" x14ac:dyDescent="0.55000000000000004">
      <c r="A2185" t="s">
        <v>4557</v>
      </c>
      <c r="B2185" t="s">
        <v>6</v>
      </c>
      <c r="C2185" t="s">
        <v>88</v>
      </c>
      <c r="D2185" t="s">
        <v>2219</v>
      </c>
      <c r="E2185" t="s">
        <v>42</v>
      </c>
      <c r="F2185">
        <v>42</v>
      </c>
      <c r="G2185" t="s">
        <v>2144</v>
      </c>
      <c r="H2185">
        <v>221547216</v>
      </c>
      <c r="I2185" t="s">
        <v>28</v>
      </c>
      <c r="J2185" t="s">
        <v>27</v>
      </c>
      <c r="K2185" t="s">
        <v>28</v>
      </c>
      <c r="L2185" t="s">
        <v>27</v>
      </c>
      <c r="M2185" t="s">
        <v>28</v>
      </c>
      <c r="N2185" t="s">
        <v>27</v>
      </c>
      <c r="O2185">
        <v>2</v>
      </c>
      <c r="P2185" t="s">
        <v>32</v>
      </c>
      <c r="Q2185" s="1">
        <v>43784</v>
      </c>
    </row>
    <row r="2186" spans="1:17" x14ac:dyDescent="0.55000000000000004">
      <c r="A2186" t="s">
        <v>4557</v>
      </c>
      <c r="B2186" t="s">
        <v>6</v>
      </c>
      <c r="C2186" t="s">
        <v>88</v>
      </c>
      <c r="D2186" t="s">
        <v>2220</v>
      </c>
      <c r="E2186" t="s">
        <v>42</v>
      </c>
      <c r="F2186">
        <v>42</v>
      </c>
      <c r="G2186" t="s">
        <v>2144</v>
      </c>
      <c r="H2186">
        <v>221547215</v>
      </c>
      <c r="I2186" t="s">
        <v>28</v>
      </c>
      <c r="J2186" t="s">
        <v>27</v>
      </c>
      <c r="K2186" t="s">
        <v>28</v>
      </c>
      <c r="L2186" t="s">
        <v>27</v>
      </c>
      <c r="M2186" t="s">
        <v>28</v>
      </c>
      <c r="N2186" t="s">
        <v>27</v>
      </c>
      <c r="O2186">
        <v>2</v>
      </c>
      <c r="P2186" t="s">
        <v>32</v>
      </c>
      <c r="Q2186" s="1">
        <v>43784</v>
      </c>
    </row>
    <row r="2187" spans="1:17" x14ac:dyDescent="0.55000000000000004">
      <c r="A2187" t="s">
        <v>4557</v>
      </c>
      <c r="B2187" t="s">
        <v>6</v>
      </c>
      <c r="C2187" t="s">
        <v>88</v>
      </c>
      <c r="D2187" t="s">
        <v>2221</v>
      </c>
      <c r="E2187" t="s">
        <v>42</v>
      </c>
      <c r="F2187">
        <v>41</v>
      </c>
      <c r="G2187" t="s">
        <v>2144</v>
      </c>
      <c r="H2187">
        <v>221547214</v>
      </c>
      <c r="I2187" t="s">
        <v>28</v>
      </c>
      <c r="J2187" t="s">
        <v>27</v>
      </c>
      <c r="K2187" t="s">
        <v>28</v>
      </c>
      <c r="L2187" t="s">
        <v>28</v>
      </c>
      <c r="M2187" t="s">
        <v>27</v>
      </c>
      <c r="N2187" t="s">
        <v>27</v>
      </c>
      <c r="O2187">
        <v>2</v>
      </c>
      <c r="P2187" t="s">
        <v>32</v>
      </c>
      <c r="Q2187" s="1">
        <v>43784</v>
      </c>
    </row>
    <row r="2188" spans="1:17" x14ac:dyDescent="0.55000000000000004">
      <c r="A2188" t="s">
        <v>4557</v>
      </c>
      <c r="B2188" t="s">
        <v>6</v>
      </c>
      <c r="C2188" t="s">
        <v>88</v>
      </c>
      <c r="D2188" t="s">
        <v>2222</v>
      </c>
      <c r="E2188" t="s">
        <v>42</v>
      </c>
      <c r="F2188">
        <v>43</v>
      </c>
      <c r="G2188" t="s">
        <v>2144</v>
      </c>
      <c r="H2188">
        <v>221547213</v>
      </c>
      <c r="I2188" t="s">
        <v>28</v>
      </c>
      <c r="J2188" t="s">
        <v>27</v>
      </c>
      <c r="K2188" t="s">
        <v>28</v>
      </c>
      <c r="L2188" t="s">
        <v>27</v>
      </c>
      <c r="M2188" t="s">
        <v>27</v>
      </c>
      <c r="N2188" t="s">
        <v>27</v>
      </c>
      <c r="O2188">
        <v>3</v>
      </c>
      <c r="P2188" t="s">
        <v>32</v>
      </c>
      <c r="Q2188" s="1">
        <v>43784</v>
      </c>
    </row>
    <row r="2189" spans="1:17" x14ac:dyDescent="0.55000000000000004">
      <c r="A2189" t="s">
        <v>4557</v>
      </c>
      <c r="B2189" t="s">
        <v>2</v>
      </c>
      <c r="C2189" t="s">
        <v>88</v>
      </c>
      <c r="D2189" t="s">
        <v>2223</v>
      </c>
      <c r="E2189" t="s">
        <v>42</v>
      </c>
      <c r="F2189">
        <v>43</v>
      </c>
      <c r="G2189" t="s">
        <v>2144</v>
      </c>
      <c r="H2189">
        <v>221547212</v>
      </c>
      <c r="I2189" t="s">
        <v>28</v>
      </c>
      <c r="J2189" t="s">
        <v>27</v>
      </c>
      <c r="K2189" t="s">
        <v>27</v>
      </c>
      <c r="L2189" t="s">
        <v>27</v>
      </c>
      <c r="M2189" t="s">
        <v>28</v>
      </c>
      <c r="N2189" t="s">
        <v>27</v>
      </c>
      <c r="O2189">
        <v>3</v>
      </c>
      <c r="P2189" t="s">
        <v>32</v>
      </c>
      <c r="Q2189" s="1">
        <v>43784</v>
      </c>
    </row>
    <row r="2190" spans="1:17" x14ac:dyDescent="0.55000000000000004">
      <c r="A2190" t="s">
        <v>4557</v>
      </c>
      <c r="B2190" t="s">
        <v>6</v>
      </c>
      <c r="C2190" t="s">
        <v>88</v>
      </c>
      <c r="D2190" t="s">
        <v>2224</v>
      </c>
      <c r="E2190" t="s">
        <v>42</v>
      </c>
      <c r="F2190">
        <v>41</v>
      </c>
      <c r="G2190" t="s">
        <v>2144</v>
      </c>
      <c r="H2190">
        <v>221547211</v>
      </c>
      <c r="I2190" t="s">
        <v>28</v>
      </c>
      <c r="J2190" t="s">
        <v>27</v>
      </c>
      <c r="K2190" t="s">
        <v>27</v>
      </c>
      <c r="L2190" t="s">
        <v>28</v>
      </c>
      <c r="M2190" t="s">
        <v>28</v>
      </c>
      <c r="N2190" t="s">
        <v>27</v>
      </c>
      <c r="O2190">
        <v>2</v>
      </c>
      <c r="P2190" t="s">
        <v>32</v>
      </c>
      <c r="Q2190" s="1">
        <v>43784</v>
      </c>
    </row>
    <row r="2191" spans="1:17" x14ac:dyDescent="0.55000000000000004">
      <c r="A2191" t="s">
        <v>4557</v>
      </c>
      <c r="B2191" t="s">
        <v>6</v>
      </c>
      <c r="C2191" t="s">
        <v>88</v>
      </c>
      <c r="D2191" t="s">
        <v>2225</v>
      </c>
      <c r="E2191" t="s">
        <v>42</v>
      </c>
      <c r="F2191">
        <v>43</v>
      </c>
      <c r="G2191" t="s">
        <v>2144</v>
      </c>
      <c r="H2191">
        <v>221547210</v>
      </c>
      <c r="I2191" t="s">
        <v>28</v>
      </c>
      <c r="J2191" t="s">
        <v>27</v>
      </c>
      <c r="K2191" t="s">
        <v>27</v>
      </c>
      <c r="L2191" t="s">
        <v>27</v>
      </c>
      <c r="M2191" t="s">
        <v>28</v>
      </c>
      <c r="N2191" t="s">
        <v>27</v>
      </c>
      <c r="O2191">
        <v>3</v>
      </c>
      <c r="P2191" t="s">
        <v>32</v>
      </c>
      <c r="Q2191" s="1">
        <v>43784</v>
      </c>
    </row>
    <row r="2192" spans="1:17" x14ac:dyDescent="0.55000000000000004">
      <c r="A2192" t="s">
        <v>4559</v>
      </c>
      <c r="B2192" t="s">
        <v>6</v>
      </c>
      <c r="C2192" t="s">
        <v>88</v>
      </c>
      <c r="D2192" t="s">
        <v>2226</v>
      </c>
      <c r="E2192" t="s">
        <v>42</v>
      </c>
      <c r="F2192">
        <v>42</v>
      </c>
      <c r="G2192" t="s">
        <v>2144</v>
      </c>
      <c r="H2192">
        <v>221547208</v>
      </c>
      <c r="I2192" t="s">
        <v>28</v>
      </c>
      <c r="J2192" t="s">
        <v>27</v>
      </c>
      <c r="K2192" t="s">
        <v>27</v>
      </c>
      <c r="L2192" t="s">
        <v>27</v>
      </c>
      <c r="M2192" t="s">
        <v>27</v>
      </c>
      <c r="N2192" t="s">
        <v>27</v>
      </c>
      <c r="O2192">
        <v>4</v>
      </c>
      <c r="P2192" t="s">
        <v>29</v>
      </c>
      <c r="Q2192" s="1">
        <v>43089</v>
      </c>
    </row>
    <row r="2193" spans="1:17" x14ac:dyDescent="0.55000000000000004">
      <c r="A2193" t="s">
        <v>4559</v>
      </c>
      <c r="B2193" t="s">
        <v>6</v>
      </c>
      <c r="C2193" t="s">
        <v>88</v>
      </c>
      <c r="D2193" t="s">
        <v>2227</v>
      </c>
      <c r="E2193" t="s">
        <v>42</v>
      </c>
      <c r="F2193">
        <v>42</v>
      </c>
      <c r="G2193" t="s">
        <v>2144</v>
      </c>
      <c r="H2193">
        <v>221547207</v>
      </c>
      <c r="I2193" t="s">
        <v>28</v>
      </c>
      <c r="J2193" t="s">
        <v>27</v>
      </c>
      <c r="K2193" t="s">
        <v>27</v>
      </c>
      <c r="L2193" t="s">
        <v>28</v>
      </c>
      <c r="M2193" t="s">
        <v>28</v>
      </c>
      <c r="N2193" t="s">
        <v>27</v>
      </c>
      <c r="O2193">
        <v>2</v>
      </c>
      <c r="P2193" t="s">
        <v>32</v>
      </c>
      <c r="Q2193" s="1">
        <v>43089</v>
      </c>
    </row>
    <row r="2194" spans="1:17" x14ac:dyDescent="0.55000000000000004">
      <c r="A2194" t="s">
        <v>4559</v>
      </c>
      <c r="B2194" t="s">
        <v>6</v>
      </c>
      <c r="C2194" t="s">
        <v>88</v>
      </c>
      <c r="D2194" t="s">
        <v>2228</v>
      </c>
      <c r="E2194" t="s">
        <v>25</v>
      </c>
      <c r="F2194">
        <v>42</v>
      </c>
      <c r="G2194" t="s">
        <v>2144</v>
      </c>
      <c r="H2194">
        <v>221547206</v>
      </c>
      <c r="I2194" t="s">
        <v>28</v>
      </c>
      <c r="J2194" t="s">
        <v>27</v>
      </c>
      <c r="K2194" t="s">
        <v>27</v>
      </c>
      <c r="L2194" t="s">
        <v>28</v>
      </c>
      <c r="M2194" t="s">
        <v>28</v>
      </c>
      <c r="N2194" t="s">
        <v>27</v>
      </c>
      <c r="O2194">
        <v>2</v>
      </c>
      <c r="P2194" t="s">
        <v>32</v>
      </c>
      <c r="Q2194" s="1">
        <v>43089</v>
      </c>
    </row>
    <row r="2195" spans="1:17" x14ac:dyDescent="0.55000000000000004">
      <c r="A2195" t="s">
        <v>4554</v>
      </c>
      <c r="B2195" t="s">
        <v>6</v>
      </c>
      <c r="C2195" t="s">
        <v>88</v>
      </c>
      <c r="D2195" t="s">
        <v>2229</v>
      </c>
      <c r="E2195" t="s">
        <v>42</v>
      </c>
      <c r="F2195">
        <v>42</v>
      </c>
      <c r="G2195" t="s">
        <v>2144</v>
      </c>
      <c r="H2195">
        <v>221547205</v>
      </c>
      <c r="I2195" t="s">
        <v>28</v>
      </c>
      <c r="J2195" t="s">
        <v>27</v>
      </c>
      <c r="K2195" t="s">
        <v>27</v>
      </c>
      <c r="L2195" t="s">
        <v>28</v>
      </c>
      <c r="M2195" t="s">
        <v>28</v>
      </c>
      <c r="N2195" t="s">
        <v>27</v>
      </c>
      <c r="O2195">
        <v>2</v>
      </c>
      <c r="P2195" t="s">
        <v>32</v>
      </c>
      <c r="Q2195" s="1">
        <v>42969</v>
      </c>
    </row>
    <row r="2196" spans="1:17" x14ac:dyDescent="0.55000000000000004">
      <c r="A2196" t="s">
        <v>4554</v>
      </c>
      <c r="B2196" t="s">
        <v>6</v>
      </c>
      <c r="C2196" t="s">
        <v>88</v>
      </c>
      <c r="D2196" t="s">
        <v>2230</v>
      </c>
      <c r="E2196" t="s">
        <v>42</v>
      </c>
      <c r="F2196">
        <v>43</v>
      </c>
      <c r="G2196" t="s">
        <v>2144</v>
      </c>
      <c r="H2196">
        <v>221547201</v>
      </c>
      <c r="I2196" t="s">
        <v>28</v>
      </c>
      <c r="J2196" t="s">
        <v>27</v>
      </c>
      <c r="K2196" t="s">
        <v>28</v>
      </c>
      <c r="L2196" t="s">
        <v>27</v>
      </c>
      <c r="M2196" t="s">
        <v>27</v>
      </c>
      <c r="N2196" t="s">
        <v>27</v>
      </c>
      <c r="O2196">
        <v>3</v>
      </c>
      <c r="P2196" t="s">
        <v>32</v>
      </c>
      <c r="Q2196" s="1">
        <v>42969</v>
      </c>
    </row>
    <row r="2197" spans="1:17" x14ac:dyDescent="0.55000000000000004">
      <c r="A2197" t="s">
        <v>4554</v>
      </c>
      <c r="B2197" t="s">
        <v>6</v>
      </c>
      <c r="C2197" t="s">
        <v>88</v>
      </c>
      <c r="D2197" t="s">
        <v>2231</v>
      </c>
      <c r="E2197" t="s">
        <v>42</v>
      </c>
      <c r="F2197">
        <v>44</v>
      </c>
      <c r="G2197" t="s">
        <v>2144</v>
      </c>
      <c r="H2197">
        <v>221547199</v>
      </c>
      <c r="I2197" t="s">
        <v>28</v>
      </c>
      <c r="J2197" t="s">
        <v>27</v>
      </c>
      <c r="K2197" t="s">
        <v>27</v>
      </c>
      <c r="L2197" t="s">
        <v>27</v>
      </c>
      <c r="M2197" t="s">
        <v>27</v>
      </c>
      <c r="N2197" t="s">
        <v>27</v>
      </c>
      <c r="O2197">
        <v>4</v>
      </c>
      <c r="P2197" t="s">
        <v>29</v>
      </c>
      <c r="Q2197" s="1">
        <v>42969</v>
      </c>
    </row>
    <row r="2198" spans="1:17" x14ac:dyDescent="0.55000000000000004">
      <c r="A2198" t="s">
        <v>4554</v>
      </c>
      <c r="B2198" t="s">
        <v>6</v>
      </c>
      <c r="C2198" t="s">
        <v>88</v>
      </c>
      <c r="D2198" t="s">
        <v>2232</v>
      </c>
      <c r="E2198" t="s">
        <v>42</v>
      </c>
      <c r="F2198">
        <v>43</v>
      </c>
      <c r="G2198" t="s">
        <v>2144</v>
      </c>
      <c r="H2198">
        <v>221547197</v>
      </c>
      <c r="I2198" t="s">
        <v>28</v>
      </c>
      <c r="J2198" t="s">
        <v>27</v>
      </c>
      <c r="K2198" t="s">
        <v>27</v>
      </c>
      <c r="L2198" t="s">
        <v>27</v>
      </c>
      <c r="M2198" t="s">
        <v>27</v>
      </c>
      <c r="N2198" t="s">
        <v>27</v>
      </c>
      <c r="O2198">
        <v>4</v>
      </c>
      <c r="P2198" t="s">
        <v>29</v>
      </c>
      <c r="Q2198" s="1">
        <v>42969</v>
      </c>
    </row>
    <row r="2199" spans="1:17" x14ac:dyDescent="0.55000000000000004">
      <c r="A2199" t="s">
        <v>4554</v>
      </c>
      <c r="B2199" t="s">
        <v>2</v>
      </c>
      <c r="C2199" t="s">
        <v>88</v>
      </c>
      <c r="D2199" t="s">
        <v>2233</v>
      </c>
      <c r="E2199" t="s">
        <v>42</v>
      </c>
      <c r="F2199">
        <v>44</v>
      </c>
      <c r="G2199" t="s">
        <v>2144</v>
      </c>
      <c r="H2199">
        <v>221547196</v>
      </c>
      <c r="I2199" t="s">
        <v>28</v>
      </c>
      <c r="J2199" t="s">
        <v>27</v>
      </c>
      <c r="K2199" t="s">
        <v>27</v>
      </c>
      <c r="L2199" t="s">
        <v>27</v>
      </c>
      <c r="M2199" t="s">
        <v>27</v>
      </c>
      <c r="N2199" t="s">
        <v>27</v>
      </c>
      <c r="O2199">
        <v>4</v>
      </c>
      <c r="P2199" t="s">
        <v>29</v>
      </c>
      <c r="Q2199" s="1">
        <v>42969</v>
      </c>
    </row>
    <row r="2200" spans="1:17" x14ac:dyDescent="0.55000000000000004">
      <c r="A2200" t="s">
        <v>4554</v>
      </c>
      <c r="B2200" t="s">
        <v>6</v>
      </c>
      <c r="C2200" t="s">
        <v>88</v>
      </c>
      <c r="D2200" t="s">
        <v>2234</v>
      </c>
      <c r="E2200" t="s">
        <v>42</v>
      </c>
      <c r="F2200">
        <v>42</v>
      </c>
      <c r="G2200" t="s">
        <v>2144</v>
      </c>
      <c r="H2200">
        <v>221547194</v>
      </c>
      <c r="I2200" t="s">
        <v>28</v>
      </c>
      <c r="J2200" t="s">
        <v>27</v>
      </c>
      <c r="K2200" t="s">
        <v>27</v>
      </c>
      <c r="L2200" t="s">
        <v>27</v>
      </c>
      <c r="M2200" t="s">
        <v>27</v>
      </c>
      <c r="N2200" t="s">
        <v>27</v>
      </c>
      <c r="O2200">
        <v>4</v>
      </c>
      <c r="P2200" t="s">
        <v>29</v>
      </c>
      <c r="Q2200" s="1">
        <v>42969</v>
      </c>
    </row>
    <row r="2201" spans="1:17" x14ac:dyDescent="0.55000000000000004">
      <c r="A2201" t="s">
        <v>4554</v>
      </c>
      <c r="B2201" t="s">
        <v>6</v>
      </c>
      <c r="C2201" t="s">
        <v>88</v>
      </c>
      <c r="D2201" t="s">
        <v>2235</v>
      </c>
      <c r="E2201" t="s">
        <v>25</v>
      </c>
      <c r="F2201">
        <v>44</v>
      </c>
      <c r="G2201" t="s">
        <v>2144</v>
      </c>
      <c r="H2201">
        <v>221547192</v>
      </c>
      <c r="I2201" t="s">
        <v>28</v>
      </c>
      <c r="J2201" t="s">
        <v>27</v>
      </c>
      <c r="K2201" t="s">
        <v>27</v>
      </c>
      <c r="L2201" t="s">
        <v>28</v>
      </c>
      <c r="M2201" t="s">
        <v>27</v>
      </c>
      <c r="N2201" t="s">
        <v>27</v>
      </c>
      <c r="O2201">
        <v>3</v>
      </c>
      <c r="P2201" t="s">
        <v>32</v>
      </c>
      <c r="Q2201" s="1">
        <v>42969</v>
      </c>
    </row>
    <row r="2202" spans="1:17" x14ac:dyDescent="0.55000000000000004">
      <c r="A2202" t="s">
        <v>4561</v>
      </c>
      <c r="B2202" t="s">
        <v>6</v>
      </c>
      <c r="C2202" t="s">
        <v>88</v>
      </c>
      <c r="D2202" t="s">
        <v>2236</v>
      </c>
      <c r="E2202" t="s">
        <v>25</v>
      </c>
      <c r="F2202">
        <v>43</v>
      </c>
      <c r="G2202" t="s">
        <v>2144</v>
      </c>
      <c r="H2202">
        <v>221547187</v>
      </c>
      <c r="I2202" t="s">
        <v>28</v>
      </c>
      <c r="J2202" t="s">
        <v>27</v>
      </c>
      <c r="K2202" t="s">
        <v>28</v>
      </c>
      <c r="L2202" t="s">
        <v>27</v>
      </c>
      <c r="M2202" t="s">
        <v>27</v>
      </c>
      <c r="N2202" t="s">
        <v>27</v>
      </c>
      <c r="O2202">
        <v>3</v>
      </c>
      <c r="P2202" t="s">
        <v>32</v>
      </c>
      <c r="Q2202" s="1">
        <v>42614</v>
      </c>
    </row>
    <row r="2203" spans="1:17" x14ac:dyDescent="0.55000000000000004">
      <c r="A2203" t="s">
        <v>4561</v>
      </c>
      <c r="B2203" t="s">
        <v>6</v>
      </c>
      <c r="C2203" t="s">
        <v>88</v>
      </c>
      <c r="D2203" t="s">
        <v>2237</v>
      </c>
      <c r="E2203" t="s">
        <v>25</v>
      </c>
      <c r="F2203">
        <v>43</v>
      </c>
      <c r="G2203" t="s">
        <v>2144</v>
      </c>
      <c r="H2203">
        <v>221547186</v>
      </c>
      <c r="I2203" t="s">
        <v>28</v>
      </c>
      <c r="J2203" t="s">
        <v>27</v>
      </c>
      <c r="K2203" t="s">
        <v>27</v>
      </c>
      <c r="L2203" t="s">
        <v>27</v>
      </c>
      <c r="M2203" t="s">
        <v>27</v>
      </c>
      <c r="N2203" t="s">
        <v>27</v>
      </c>
      <c r="O2203">
        <v>4</v>
      </c>
      <c r="P2203" t="s">
        <v>29</v>
      </c>
      <c r="Q2203" s="1">
        <v>42614</v>
      </c>
    </row>
    <row r="2204" spans="1:17" x14ac:dyDescent="0.55000000000000004">
      <c r="A2204" t="s">
        <v>4561</v>
      </c>
      <c r="B2204" t="s">
        <v>6</v>
      </c>
      <c r="C2204" t="s">
        <v>88</v>
      </c>
      <c r="D2204" t="s">
        <v>2238</v>
      </c>
      <c r="E2204" t="s">
        <v>25</v>
      </c>
      <c r="F2204">
        <v>44</v>
      </c>
      <c r="G2204" t="s">
        <v>2144</v>
      </c>
      <c r="H2204">
        <v>221547183</v>
      </c>
      <c r="I2204" t="s">
        <v>28</v>
      </c>
      <c r="J2204" t="s">
        <v>27</v>
      </c>
      <c r="K2204" t="s">
        <v>27</v>
      </c>
      <c r="L2204" t="s">
        <v>27</v>
      </c>
      <c r="M2204" t="s">
        <v>28</v>
      </c>
      <c r="N2204" t="s">
        <v>27</v>
      </c>
      <c r="O2204">
        <v>3</v>
      </c>
      <c r="P2204" t="s">
        <v>32</v>
      </c>
      <c r="Q2204" s="1">
        <v>42614</v>
      </c>
    </row>
    <row r="2205" spans="1:17" x14ac:dyDescent="0.55000000000000004">
      <c r="A2205" t="s">
        <v>4561</v>
      </c>
      <c r="B2205" t="s">
        <v>6</v>
      </c>
      <c r="C2205" t="s">
        <v>88</v>
      </c>
      <c r="D2205" t="s">
        <v>2239</v>
      </c>
      <c r="E2205" t="s">
        <v>42</v>
      </c>
      <c r="F2205">
        <v>42</v>
      </c>
      <c r="G2205" t="s">
        <v>2144</v>
      </c>
      <c r="H2205">
        <v>221547182</v>
      </c>
      <c r="I2205" t="s">
        <v>28</v>
      </c>
      <c r="J2205" t="s">
        <v>27</v>
      </c>
      <c r="K2205" t="s">
        <v>27</v>
      </c>
      <c r="L2205" t="s">
        <v>27</v>
      </c>
      <c r="M2205" t="s">
        <v>28</v>
      </c>
      <c r="N2205" t="s">
        <v>27</v>
      </c>
      <c r="O2205">
        <v>3</v>
      </c>
      <c r="P2205" t="s">
        <v>32</v>
      </c>
      <c r="Q2205" s="1">
        <v>42614</v>
      </c>
    </row>
    <row r="2206" spans="1:17" x14ac:dyDescent="0.55000000000000004">
      <c r="A2206" t="s">
        <v>4561</v>
      </c>
      <c r="B2206" t="s">
        <v>6</v>
      </c>
      <c r="C2206" t="s">
        <v>88</v>
      </c>
      <c r="D2206" t="s">
        <v>2240</v>
      </c>
      <c r="E2206" t="s">
        <v>25</v>
      </c>
      <c r="F2206">
        <v>42</v>
      </c>
      <c r="G2206" t="s">
        <v>2144</v>
      </c>
      <c r="H2206">
        <v>221547181</v>
      </c>
      <c r="I2206" t="s">
        <v>28</v>
      </c>
      <c r="J2206" t="s">
        <v>27</v>
      </c>
      <c r="K2206" t="s">
        <v>27</v>
      </c>
      <c r="L2206" t="s">
        <v>28</v>
      </c>
      <c r="M2206" t="s">
        <v>27</v>
      </c>
      <c r="N2206" t="s">
        <v>27</v>
      </c>
      <c r="O2206">
        <v>3</v>
      </c>
      <c r="P2206" t="s">
        <v>32</v>
      </c>
      <c r="Q2206" s="1">
        <v>42614</v>
      </c>
    </row>
    <row r="2207" spans="1:17" x14ac:dyDescent="0.55000000000000004">
      <c r="A2207" t="s">
        <v>4561</v>
      </c>
      <c r="B2207" t="s">
        <v>6</v>
      </c>
      <c r="C2207" t="s">
        <v>88</v>
      </c>
      <c r="D2207" t="s">
        <v>2241</v>
      </c>
      <c r="E2207" t="s">
        <v>25</v>
      </c>
      <c r="F2207">
        <v>42</v>
      </c>
      <c r="G2207" t="s">
        <v>2144</v>
      </c>
      <c r="H2207">
        <v>221547180</v>
      </c>
      <c r="I2207" t="s">
        <v>28</v>
      </c>
      <c r="J2207" t="s">
        <v>27</v>
      </c>
      <c r="K2207" t="s">
        <v>27</v>
      </c>
      <c r="L2207" t="s">
        <v>27</v>
      </c>
      <c r="M2207" t="s">
        <v>27</v>
      </c>
      <c r="N2207" t="s">
        <v>27</v>
      </c>
      <c r="O2207">
        <v>4</v>
      </c>
      <c r="P2207" t="s">
        <v>29</v>
      </c>
      <c r="Q2207" s="1">
        <v>42614</v>
      </c>
    </row>
    <row r="2208" spans="1:17" x14ac:dyDescent="0.55000000000000004">
      <c r="A2208" t="s">
        <v>4554</v>
      </c>
      <c r="B2208" t="s">
        <v>6</v>
      </c>
      <c r="C2208" t="s">
        <v>88</v>
      </c>
      <c r="D2208" t="s">
        <v>2242</v>
      </c>
      <c r="E2208" t="s">
        <v>25</v>
      </c>
      <c r="F2208">
        <v>44</v>
      </c>
      <c r="G2208" t="s">
        <v>2144</v>
      </c>
      <c r="H2208">
        <v>221547179</v>
      </c>
      <c r="I2208" t="s">
        <v>28</v>
      </c>
      <c r="J2208" t="s">
        <v>27</v>
      </c>
      <c r="K2208" t="s">
        <v>27</v>
      </c>
      <c r="L2208" t="s">
        <v>27</v>
      </c>
      <c r="M2208" t="s">
        <v>28</v>
      </c>
      <c r="N2208" t="s">
        <v>27</v>
      </c>
      <c r="O2208">
        <v>3</v>
      </c>
      <c r="P2208" t="s">
        <v>32</v>
      </c>
      <c r="Q2208" s="1">
        <v>43332</v>
      </c>
    </row>
    <row r="2209" spans="1:17" x14ac:dyDescent="0.55000000000000004">
      <c r="A2209" t="s">
        <v>4559</v>
      </c>
      <c r="B2209" t="s">
        <v>6</v>
      </c>
      <c r="C2209" t="s">
        <v>88</v>
      </c>
      <c r="D2209" t="s">
        <v>2243</v>
      </c>
      <c r="E2209" t="s">
        <v>42</v>
      </c>
      <c r="F2209">
        <v>43</v>
      </c>
      <c r="G2209" t="s">
        <v>2144</v>
      </c>
      <c r="H2209">
        <v>221547178</v>
      </c>
      <c r="I2209" t="s">
        <v>28</v>
      </c>
      <c r="J2209" t="s">
        <v>27</v>
      </c>
      <c r="K2209" t="s">
        <v>27</v>
      </c>
      <c r="L2209" t="s">
        <v>28</v>
      </c>
      <c r="M2209" t="s">
        <v>28</v>
      </c>
      <c r="N2209" t="s">
        <v>27</v>
      </c>
      <c r="O2209">
        <v>2</v>
      </c>
      <c r="P2209" t="s">
        <v>32</v>
      </c>
      <c r="Q2209" s="1">
        <v>43046</v>
      </c>
    </row>
    <row r="2210" spans="1:17" x14ac:dyDescent="0.55000000000000004">
      <c r="A2210" t="s">
        <v>4555</v>
      </c>
      <c r="B2210" t="s">
        <v>6</v>
      </c>
      <c r="C2210" t="s">
        <v>88</v>
      </c>
      <c r="D2210" t="s">
        <v>2244</v>
      </c>
      <c r="E2210" t="s">
        <v>42</v>
      </c>
      <c r="F2210">
        <v>41</v>
      </c>
      <c r="G2210" t="s">
        <v>2144</v>
      </c>
      <c r="H2210">
        <v>221547177</v>
      </c>
      <c r="I2210" t="s">
        <v>28</v>
      </c>
      <c r="J2210" t="s">
        <v>28</v>
      </c>
      <c r="K2210" t="s">
        <v>28</v>
      </c>
      <c r="L2210" t="s">
        <v>27</v>
      </c>
      <c r="M2210" t="s">
        <v>28</v>
      </c>
      <c r="N2210" t="s">
        <v>27</v>
      </c>
      <c r="O2210">
        <v>1</v>
      </c>
      <c r="P2210" t="s">
        <v>32</v>
      </c>
      <c r="Q2210" s="1">
        <v>42603</v>
      </c>
    </row>
    <row r="2211" spans="1:17" x14ac:dyDescent="0.55000000000000004">
      <c r="A2211" t="s">
        <v>4556</v>
      </c>
      <c r="B2211" t="s">
        <v>6</v>
      </c>
      <c r="C2211" t="s">
        <v>88</v>
      </c>
      <c r="D2211" t="s">
        <v>2245</v>
      </c>
      <c r="E2211" t="s">
        <v>42</v>
      </c>
      <c r="F2211">
        <v>40</v>
      </c>
      <c r="G2211" t="s">
        <v>2144</v>
      </c>
      <c r="H2211">
        <v>221547176</v>
      </c>
      <c r="I2211" t="s">
        <v>28</v>
      </c>
      <c r="J2211" t="s">
        <v>27</v>
      </c>
      <c r="K2211" t="s">
        <v>28</v>
      </c>
      <c r="L2211" t="s">
        <v>27</v>
      </c>
      <c r="M2211" t="s">
        <v>27</v>
      </c>
      <c r="N2211" t="s">
        <v>27</v>
      </c>
      <c r="O2211">
        <v>3</v>
      </c>
      <c r="P2211" t="s">
        <v>32</v>
      </c>
      <c r="Q2211" s="1">
        <v>42735</v>
      </c>
    </row>
    <row r="2212" spans="1:17" x14ac:dyDescent="0.55000000000000004">
      <c r="A2212" t="s">
        <v>4554</v>
      </c>
      <c r="B2212" t="s">
        <v>6</v>
      </c>
      <c r="C2212" t="s">
        <v>88</v>
      </c>
      <c r="D2212" t="s">
        <v>2246</v>
      </c>
      <c r="E2212" t="s">
        <v>42</v>
      </c>
      <c r="F2212">
        <v>41</v>
      </c>
      <c r="G2212" t="s">
        <v>2144</v>
      </c>
      <c r="H2212">
        <v>221547175</v>
      </c>
      <c r="I2212" t="s">
        <v>28</v>
      </c>
      <c r="J2212" t="s">
        <v>27</v>
      </c>
      <c r="K2212" t="s">
        <v>28</v>
      </c>
      <c r="L2212" t="s">
        <v>27</v>
      </c>
      <c r="M2212" t="s">
        <v>27</v>
      </c>
      <c r="N2212" t="s">
        <v>27</v>
      </c>
      <c r="O2212">
        <v>3</v>
      </c>
      <c r="P2212" t="s">
        <v>32</v>
      </c>
      <c r="Q2212" s="1">
        <v>43736</v>
      </c>
    </row>
    <row r="2213" spans="1:17" x14ac:dyDescent="0.55000000000000004">
      <c r="A2213" t="s">
        <v>4554</v>
      </c>
      <c r="B2213" t="s">
        <v>6</v>
      </c>
      <c r="C2213" t="s">
        <v>88</v>
      </c>
      <c r="D2213" t="s">
        <v>2247</v>
      </c>
      <c r="E2213" t="s">
        <v>42</v>
      </c>
      <c r="F2213">
        <v>42</v>
      </c>
      <c r="G2213" t="s">
        <v>2144</v>
      </c>
      <c r="H2213">
        <v>221547174</v>
      </c>
      <c r="I2213" t="s">
        <v>28</v>
      </c>
      <c r="J2213" t="s">
        <v>27</v>
      </c>
      <c r="K2213" t="s">
        <v>28</v>
      </c>
      <c r="L2213" t="s">
        <v>28</v>
      </c>
      <c r="M2213" t="s">
        <v>28</v>
      </c>
      <c r="N2213" t="s">
        <v>27</v>
      </c>
      <c r="O2213">
        <v>1</v>
      </c>
      <c r="P2213" t="s">
        <v>32</v>
      </c>
      <c r="Q2213" s="1">
        <v>43736</v>
      </c>
    </row>
    <row r="2214" spans="1:17" x14ac:dyDescent="0.55000000000000004">
      <c r="A2214" t="s">
        <v>4553</v>
      </c>
      <c r="B2214" t="s">
        <v>2</v>
      </c>
      <c r="C2214" t="s">
        <v>88</v>
      </c>
      <c r="D2214" t="s">
        <v>2248</v>
      </c>
      <c r="E2214" t="s">
        <v>25</v>
      </c>
      <c r="F2214">
        <v>40</v>
      </c>
      <c r="G2214" t="s">
        <v>2144</v>
      </c>
      <c r="H2214">
        <v>221547173</v>
      </c>
      <c r="I2214" t="s">
        <v>28</v>
      </c>
      <c r="J2214" t="s">
        <v>28</v>
      </c>
      <c r="K2214" t="s">
        <v>27</v>
      </c>
      <c r="L2214" t="s">
        <v>28</v>
      </c>
      <c r="M2214" t="s">
        <v>28</v>
      </c>
      <c r="N2214" t="s">
        <v>27</v>
      </c>
      <c r="O2214">
        <v>1</v>
      </c>
      <c r="P2214" t="s">
        <v>32</v>
      </c>
      <c r="Q2214" s="1">
        <v>43670</v>
      </c>
    </row>
    <row r="2215" spans="1:17" x14ac:dyDescent="0.55000000000000004">
      <c r="A2215" t="s">
        <v>4553</v>
      </c>
      <c r="B2215" t="s">
        <v>6</v>
      </c>
      <c r="C2215" t="s">
        <v>88</v>
      </c>
      <c r="D2215" t="s">
        <v>2249</v>
      </c>
      <c r="E2215" t="s">
        <v>42</v>
      </c>
      <c r="F2215">
        <v>42</v>
      </c>
      <c r="G2215" t="s">
        <v>2144</v>
      </c>
      <c r="H2215">
        <v>221547172</v>
      </c>
      <c r="I2215" t="s">
        <v>28</v>
      </c>
      <c r="J2215" t="s">
        <v>27</v>
      </c>
      <c r="K2215" t="s">
        <v>27</v>
      </c>
      <c r="L2215" t="s">
        <v>28</v>
      </c>
      <c r="M2215" t="s">
        <v>28</v>
      </c>
      <c r="N2215" t="s">
        <v>27</v>
      </c>
      <c r="O2215">
        <v>2</v>
      </c>
      <c r="P2215" t="s">
        <v>32</v>
      </c>
      <c r="Q2215" s="1">
        <v>43670</v>
      </c>
    </row>
    <row r="2216" spans="1:17" x14ac:dyDescent="0.55000000000000004">
      <c r="A2216" t="s">
        <v>4553</v>
      </c>
      <c r="B2216" t="s">
        <v>3</v>
      </c>
      <c r="C2216" t="s">
        <v>23</v>
      </c>
      <c r="D2216" t="s">
        <v>2250</v>
      </c>
      <c r="E2216" t="s">
        <v>42</v>
      </c>
      <c r="F2216">
        <v>42</v>
      </c>
      <c r="G2216" t="s">
        <v>2144</v>
      </c>
      <c r="H2216">
        <v>221547169</v>
      </c>
      <c r="I2216" t="s">
        <v>28</v>
      </c>
      <c r="J2216" t="s">
        <v>27</v>
      </c>
      <c r="K2216" t="s">
        <v>27</v>
      </c>
      <c r="L2216" t="s">
        <v>28</v>
      </c>
      <c r="M2216" t="s">
        <v>27</v>
      </c>
      <c r="N2216" t="s">
        <v>27</v>
      </c>
      <c r="O2216">
        <v>3</v>
      </c>
      <c r="P2216" t="s">
        <v>32</v>
      </c>
      <c r="Q2216" s="1">
        <v>43670</v>
      </c>
    </row>
    <row r="2217" spans="1:17" x14ac:dyDescent="0.55000000000000004">
      <c r="A2217" t="s">
        <v>4553</v>
      </c>
      <c r="B2217" t="s">
        <v>6</v>
      </c>
      <c r="C2217" t="s">
        <v>23</v>
      </c>
      <c r="D2217" t="s">
        <v>2251</v>
      </c>
      <c r="E2217" t="s">
        <v>42</v>
      </c>
      <c r="F2217">
        <v>42</v>
      </c>
      <c r="G2217" t="s">
        <v>2144</v>
      </c>
      <c r="H2217">
        <v>221547158</v>
      </c>
      <c r="I2217" t="s">
        <v>28</v>
      </c>
      <c r="J2217" t="s">
        <v>27</v>
      </c>
      <c r="K2217" t="s">
        <v>27</v>
      </c>
      <c r="L2217" t="s">
        <v>28</v>
      </c>
      <c r="M2217" t="s">
        <v>27</v>
      </c>
      <c r="N2217" t="s">
        <v>27</v>
      </c>
      <c r="O2217">
        <v>3</v>
      </c>
      <c r="P2217" t="s">
        <v>32</v>
      </c>
      <c r="Q2217" s="1">
        <v>43670</v>
      </c>
    </row>
    <row r="2218" spans="1:17" x14ac:dyDescent="0.55000000000000004">
      <c r="A2218" t="s">
        <v>4559</v>
      </c>
      <c r="B2218" t="s">
        <v>5</v>
      </c>
      <c r="C2218" t="s">
        <v>44</v>
      </c>
      <c r="D2218" t="s">
        <v>2252</v>
      </c>
      <c r="E2218" t="s">
        <v>25</v>
      </c>
      <c r="F2218">
        <v>36</v>
      </c>
      <c r="G2218" t="s">
        <v>2144</v>
      </c>
      <c r="H2218">
        <v>221547048</v>
      </c>
      <c r="I2218" t="s">
        <v>28</v>
      </c>
      <c r="J2218" t="s">
        <v>27</v>
      </c>
      <c r="K2218" t="s">
        <v>27</v>
      </c>
      <c r="L2218" t="s">
        <v>27</v>
      </c>
      <c r="M2218" t="s">
        <v>27</v>
      </c>
      <c r="N2218" t="s">
        <v>27</v>
      </c>
      <c r="O2218">
        <v>4</v>
      </c>
      <c r="P2218" t="s">
        <v>29</v>
      </c>
      <c r="Q2218" s="1">
        <v>42991</v>
      </c>
    </row>
    <row r="2219" spans="1:17" x14ac:dyDescent="0.55000000000000004">
      <c r="A2219" t="s">
        <v>4559</v>
      </c>
      <c r="B2219" t="s">
        <v>6</v>
      </c>
      <c r="C2219" t="s">
        <v>23</v>
      </c>
      <c r="D2219" t="s">
        <v>2253</v>
      </c>
      <c r="E2219" t="s">
        <v>42</v>
      </c>
      <c r="F2219">
        <v>38</v>
      </c>
      <c r="G2219" t="s">
        <v>2144</v>
      </c>
      <c r="H2219">
        <v>221546987</v>
      </c>
      <c r="I2219" t="s">
        <v>28</v>
      </c>
      <c r="J2219" t="s">
        <v>27</v>
      </c>
      <c r="K2219" t="s">
        <v>27</v>
      </c>
      <c r="L2219" t="s">
        <v>27</v>
      </c>
      <c r="M2219" t="s">
        <v>27</v>
      </c>
      <c r="N2219" t="s">
        <v>27</v>
      </c>
      <c r="O2219">
        <v>4</v>
      </c>
      <c r="P2219" t="s">
        <v>29</v>
      </c>
      <c r="Q2219" s="1">
        <v>42500</v>
      </c>
    </row>
    <row r="2220" spans="1:17" x14ac:dyDescent="0.55000000000000004">
      <c r="A2220" t="s">
        <v>4559</v>
      </c>
      <c r="B2220" t="s">
        <v>6</v>
      </c>
      <c r="C2220" t="s">
        <v>88</v>
      </c>
      <c r="D2220" t="s">
        <v>2254</v>
      </c>
      <c r="E2220" t="s">
        <v>25</v>
      </c>
      <c r="F2220">
        <v>44</v>
      </c>
      <c r="G2220" t="s">
        <v>2144</v>
      </c>
      <c r="H2220">
        <v>221546914</v>
      </c>
      <c r="I2220" t="s">
        <v>28</v>
      </c>
      <c r="J2220" t="s">
        <v>27</v>
      </c>
      <c r="K2220" t="s">
        <v>28</v>
      </c>
      <c r="L2220" t="s">
        <v>28</v>
      </c>
      <c r="M2220" t="s">
        <v>28</v>
      </c>
      <c r="N2220" t="s">
        <v>27</v>
      </c>
      <c r="O2220">
        <v>1</v>
      </c>
      <c r="P2220" t="s">
        <v>32</v>
      </c>
      <c r="Q2220" s="1">
        <v>42500</v>
      </c>
    </row>
    <row r="2221" spans="1:17" x14ac:dyDescent="0.55000000000000004">
      <c r="A2221" t="s">
        <v>4556</v>
      </c>
      <c r="B2221" t="s">
        <v>2</v>
      </c>
      <c r="C2221" t="s">
        <v>88</v>
      </c>
      <c r="D2221" t="s">
        <v>2255</v>
      </c>
      <c r="E2221" t="s">
        <v>25</v>
      </c>
      <c r="F2221">
        <v>40</v>
      </c>
      <c r="G2221" t="s">
        <v>2144</v>
      </c>
      <c r="H2221">
        <v>221546913</v>
      </c>
      <c r="I2221" t="s">
        <v>28</v>
      </c>
      <c r="J2221" t="s">
        <v>27</v>
      </c>
      <c r="K2221" t="s">
        <v>27</v>
      </c>
      <c r="L2221" t="s">
        <v>27</v>
      </c>
      <c r="M2221" t="s">
        <v>28</v>
      </c>
      <c r="N2221" t="s">
        <v>27</v>
      </c>
      <c r="O2221">
        <v>3</v>
      </c>
      <c r="P2221" t="s">
        <v>32</v>
      </c>
      <c r="Q2221" s="1">
        <v>43259</v>
      </c>
    </row>
    <row r="2222" spans="1:17" x14ac:dyDescent="0.55000000000000004">
      <c r="A2222" t="s">
        <v>4556</v>
      </c>
      <c r="B2222" t="s">
        <v>6</v>
      </c>
      <c r="C2222" t="s">
        <v>88</v>
      </c>
      <c r="D2222" t="s">
        <v>2256</v>
      </c>
      <c r="E2222" t="s">
        <v>42</v>
      </c>
      <c r="F2222">
        <v>44</v>
      </c>
      <c r="G2222" t="s">
        <v>2144</v>
      </c>
      <c r="H2222">
        <v>221546869</v>
      </c>
      <c r="I2222" t="s">
        <v>28</v>
      </c>
      <c r="J2222" t="s">
        <v>27</v>
      </c>
      <c r="K2222" t="s">
        <v>27</v>
      </c>
      <c r="L2222" t="s">
        <v>27</v>
      </c>
      <c r="M2222" t="s">
        <v>27</v>
      </c>
      <c r="N2222" t="s">
        <v>27</v>
      </c>
      <c r="O2222">
        <v>4</v>
      </c>
      <c r="P2222" t="s">
        <v>29</v>
      </c>
      <c r="Q2222" s="1">
        <v>43259</v>
      </c>
    </row>
    <row r="2223" spans="1:17" x14ac:dyDescent="0.55000000000000004">
      <c r="A2223" t="s">
        <v>4561</v>
      </c>
      <c r="B2223" t="s">
        <v>6</v>
      </c>
      <c r="C2223" t="s">
        <v>88</v>
      </c>
      <c r="D2223" t="s">
        <v>2257</v>
      </c>
      <c r="E2223" t="s">
        <v>42</v>
      </c>
      <c r="F2223">
        <v>38</v>
      </c>
      <c r="G2223" t="s">
        <v>2144</v>
      </c>
      <c r="H2223">
        <v>221546868</v>
      </c>
      <c r="I2223" t="s">
        <v>28</v>
      </c>
      <c r="J2223" t="s">
        <v>27</v>
      </c>
      <c r="K2223" t="s">
        <v>27</v>
      </c>
      <c r="L2223" t="s">
        <v>27</v>
      </c>
      <c r="M2223" t="s">
        <v>27</v>
      </c>
      <c r="N2223" t="s">
        <v>27</v>
      </c>
      <c r="O2223">
        <v>4</v>
      </c>
      <c r="P2223" t="s">
        <v>29</v>
      </c>
      <c r="Q2223" s="1">
        <v>43454</v>
      </c>
    </row>
    <row r="2224" spans="1:17" x14ac:dyDescent="0.55000000000000004">
      <c r="A2224" t="s">
        <v>4561</v>
      </c>
      <c r="B2224" t="s">
        <v>6</v>
      </c>
      <c r="C2224" t="s">
        <v>88</v>
      </c>
      <c r="D2224" t="s">
        <v>2258</v>
      </c>
      <c r="E2224" t="s">
        <v>25</v>
      </c>
      <c r="F2224">
        <v>44</v>
      </c>
      <c r="G2224" t="s">
        <v>2144</v>
      </c>
      <c r="H2224">
        <v>221546863</v>
      </c>
      <c r="I2224" t="s">
        <v>28</v>
      </c>
      <c r="J2224" t="s">
        <v>27</v>
      </c>
      <c r="K2224" t="s">
        <v>28</v>
      </c>
      <c r="L2224" t="s">
        <v>27</v>
      </c>
      <c r="M2224" t="s">
        <v>27</v>
      </c>
      <c r="N2224" t="s">
        <v>27</v>
      </c>
      <c r="O2224">
        <v>3</v>
      </c>
      <c r="P2224" t="s">
        <v>32</v>
      </c>
      <c r="Q2224" s="1">
        <v>43454</v>
      </c>
    </row>
    <row r="2225" spans="1:17" x14ac:dyDescent="0.55000000000000004">
      <c r="A2225" t="s">
        <v>4557</v>
      </c>
      <c r="B2225" t="s">
        <v>6</v>
      </c>
      <c r="C2225" t="s">
        <v>88</v>
      </c>
      <c r="D2225" t="s">
        <v>2259</v>
      </c>
      <c r="E2225" t="s">
        <v>25</v>
      </c>
      <c r="F2225">
        <v>43</v>
      </c>
      <c r="G2225" t="s">
        <v>2144</v>
      </c>
      <c r="H2225">
        <v>221546862</v>
      </c>
      <c r="I2225" t="s">
        <v>28</v>
      </c>
      <c r="J2225" t="s">
        <v>27</v>
      </c>
      <c r="K2225" t="s">
        <v>28</v>
      </c>
      <c r="L2225" t="s">
        <v>28</v>
      </c>
      <c r="M2225" t="s">
        <v>27</v>
      </c>
      <c r="N2225" t="s">
        <v>27</v>
      </c>
      <c r="O2225">
        <v>2</v>
      </c>
      <c r="P2225" t="s">
        <v>32</v>
      </c>
      <c r="Q2225" s="1">
        <v>42569</v>
      </c>
    </row>
    <row r="2226" spans="1:17" x14ac:dyDescent="0.55000000000000004">
      <c r="A2226" t="s">
        <v>4554</v>
      </c>
      <c r="B2226" t="s">
        <v>6</v>
      </c>
      <c r="C2226" t="s">
        <v>23</v>
      </c>
      <c r="D2226" t="s">
        <v>2260</v>
      </c>
      <c r="E2226" t="s">
        <v>42</v>
      </c>
      <c r="F2226">
        <v>44</v>
      </c>
      <c r="G2226" t="s">
        <v>2144</v>
      </c>
      <c r="H2226">
        <v>221546849</v>
      </c>
      <c r="I2226" t="s">
        <v>28</v>
      </c>
      <c r="J2226" t="s">
        <v>27</v>
      </c>
      <c r="K2226" t="s">
        <v>28</v>
      </c>
      <c r="L2226" t="s">
        <v>27</v>
      </c>
      <c r="M2226" t="s">
        <v>28</v>
      </c>
      <c r="N2226" t="s">
        <v>27</v>
      </c>
      <c r="O2226">
        <v>2</v>
      </c>
      <c r="P2226" t="s">
        <v>32</v>
      </c>
      <c r="Q2226" s="1">
        <v>43498</v>
      </c>
    </row>
    <row r="2227" spans="1:17" x14ac:dyDescent="0.55000000000000004">
      <c r="A2227" t="s">
        <v>4557</v>
      </c>
      <c r="B2227" t="s">
        <v>6</v>
      </c>
      <c r="C2227" t="s">
        <v>109</v>
      </c>
      <c r="D2227" t="s">
        <v>2261</v>
      </c>
      <c r="E2227" t="s">
        <v>25</v>
      </c>
      <c r="F2227">
        <v>44</v>
      </c>
      <c r="G2227" t="s">
        <v>2144</v>
      </c>
      <c r="H2227">
        <v>221546846</v>
      </c>
      <c r="I2227" t="s">
        <v>28</v>
      </c>
      <c r="J2227" t="s">
        <v>27</v>
      </c>
      <c r="K2227" t="s">
        <v>27</v>
      </c>
      <c r="L2227" t="s">
        <v>27</v>
      </c>
      <c r="M2227" t="s">
        <v>27</v>
      </c>
      <c r="N2227" t="s">
        <v>27</v>
      </c>
      <c r="O2227">
        <v>4</v>
      </c>
      <c r="P2227" t="s">
        <v>29</v>
      </c>
      <c r="Q2227" s="1">
        <v>43661</v>
      </c>
    </row>
    <row r="2228" spans="1:17" x14ac:dyDescent="0.55000000000000004">
      <c r="A2228" t="s">
        <v>4557</v>
      </c>
      <c r="B2228" t="s">
        <v>6</v>
      </c>
      <c r="C2228" t="s">
        <v>109</v>
      </c>
      <c r="D2228" t="s">
        <v>2262</v>
      </c>
      <c r="E2228" t="s">
        <v>25</v>
      </c>
      <c r="F2228">
        <v>40</v>
      </c>
      <c r="G2228" t="s">
        <v>2144</v>
      </c>
      <c r="H2228">
        <v>221546843</v>
      </c>
      <c r="I2228" t="s">
        <v>28</v>
      </c>
      <c r="J2228" t="s">
        <v>27</v>
      </c>
      <c r="K2228" t="s">
        <v>27</v>
      </c>
      <c r="L2228" t="s">
        <v>28</v>
      </c>
      <c r="M2228" t="s">
        <v>28</v>
      </c>
      <c r="N2228" t="s">
        <v>27</v>
      </c>
      <c r="O2228">
        <v>2</v>
      </c>
      <c r="P2228" t="s">
        <v>32</v>
      </c>
      <c r="Q2228" s="1">
        <v>43661</v>
      </c>
    </row>
    <row r="2229" spans="1:17" x14ac:dyDescent="0.55000000000000004">
      <c r="A2229" t="s">
        <v>4560</v>
      </c>
      <c r="B2229" t="s">
        <v>6</v>
      </c>
      <c r="C2229" t="s">
        <v>109</v>
      </c>
      <c r="D2229" t="s">
        <v>2263</v>
      </c>
      <c r="E2229" t="s">
        <v>25</v>
      </c>
      <c r="F2229">
        <v>41</v>
      </c>
      <c r="G2229" t="s">
        <v>2144</v>
      </c>
      <c r="H2229">
        <v>221546834</v>
      </c>
      <c r="I2229" t="s">
        <v>28</v>
      </c>
      <c r="J2229" t="s">
        <v>27</v>
      </c>
      <c r="K2229" t="s">
        <v>27</v>
      </c>
      <c r="L2229" t="s">
        <v>27</v>
      </c>
      <c r="M2229" t="s">
        <v>27</v>
      </c>
      <c r="N2229" t="s">
        <v>27</v>
      </c>
      <c r="O2229">
        <v>4</v>
      </c>
      <c r="P2229" t="s">
        <v>29</v>
      </c>
      <c r="Q2229" s="1">
        <v>43429</v>
      </c>
    </row>
    <row r="2230" spans="1:17" x14ac:dyDescent="0.55000000000000004">
      <c r="A2230" t="s">
        <v>4560</v>
      </c>
      <c r="B2230" t="s">
        <v>6</v>
      </c>
      <c r="C2230" t="s">
        <v>109</v>
      </c>
      <c r="D2230" t="s">
        <v>2264</v>
      </c>
      <c r="E2230" t="s">
        <v>42</v>
      </c>
      <c r="F2230">
        <v>42</v>
      </c>
      <c r="G2230" t="s">
        <v>2144</v>
      </c>
      <c r="H2230">
        <v>221546833</v>
      </c>
      <c r="I2230" t="s">
        <v>28</v>
      </c>
      <c r="J2230" t="s">
        <v>27</v>
      </c>
      <c r="K2230" t="s">
        <v>27</v>
      </c>
      <c r="L2230" t="s">
        <v>27</v>
      </c>
      <c r="M2230" t="s">
        <v>27</v>
      </c>
      <c r="N2230" t="s">
        <v>27</v>
      </c>
      <c r="O2230">
        <v>4</v>
      </c>
      <c r="P2230" t="s">
        <v>29</v>
      </c>
      <c r="Q2230" s="1">
        <v>43429</v>
      </c>
    </row>
    <row r="2231" spans="1:17" x14ac:dyDescent="0.55000000000000004">
      <c r="A2231" t="s">
        <v>4559</v>
      </c>
      <c r="B2231" t="s">
        <v>6</v>
      </c>
      <c r="C2231" t="s">
        <v>44</v>
      </c>
      <c r="D2231" t="s">
        <v>2265</v>
      </c>
      <c r="E2231" t="s">
        <v>42</v>
      </c>
      <c r="F2231">
        <v>37</v>
      </c>
      <c r="G2231" t="s">
        <v>2144</v>
      </c>
      <c r="H2231">
        <v>221546832</v>
      </c>
      <c r="I2231" t="s">
        <v>28</v>
      </c>
      <c r="J2231" t="s">
        <v>27</v>
      </c>
      <c r="K2231" t="s">
        <v>27</v>
      </c>
      <c r="L2231" t="s">
        <v>27</v>
      </c>
      <c r="M2231" t="s">
        <v>27</v>
      </c>
      <c r="N2231" t="s">
        <v>27</v>
      </c>
      <c r="O2231">
        <v>4</v>
      </c>
      <c r="P2231" t="s">
        <v>29</v>
      </c>
      <c r="Q2231" s="1">
        <v>42454</v>
      </c>
    </row>
    <row r="2232" spans="1:17" x14ac:dyDescent="0.55000000000000004">
      <c r="A2232" t="s">
        <v>4554</v>
      </c>
      <c r="B2232" t="s">
        <v>6</v>
      </c>
      <c r="C2232" t="s">
        <v>109</v>
      </c>
      <c r="D2232" t="s">
        <v>2266</v>
      </c>
      <c r="E2232" t="s">
        <v>25</v>
      </c>
      <c r="F2232">
        <v>42</v>
      </c>
      <c r="G2232" t="s">
        <v>2144</v>
      </c>
      <c r="H2232">
        <v>221546830</v>
      </c>
      <c r="I2232" t="s">
        <v>28</v>
      </c>
      <c r="J2232" t="s">
        <v>27</v>
      </c>
      <c r="K2232" t="s">
        <v>27</v>
      </c>
      <c r="L2232" t="s">
        <v>27</v>
      </c>
      <c r="M2232" t="s">
        <v>27</v>
      </c>
      <c r="N2232" t="s">
        <v>27</v>
      </c>
      <c r="O2232">
        <v>4</v>
      </c>
      <c r="P2232" t="s">
        <v>29</v>
      </c>
      <c r="Q2232" s="1">
        <v>43008</v>
      </c>
    </row>
    <row r="2233" spans="1:17" x14ac:dyDescent="0.55000000000000004">
      <c r="A2233" t="s">
        <v>4554</v>
      </c>
      <c r="B2233" t="s">
        <v>6</v>
      </c>
      <c r="C2233" t="s">
        <v>23</v>
      </c>
      <c r="D2233" t="s">
        <v>2267</v>
      </c>
      <c r="E2233" t="s">
        <v>25</v>
      </c>
      <c r="F2233">
        <v>43</v>
      </c>
      <c r="G2233" t="s">
        <v>2144</v>
      </c>
      <c r="H2233">
        <v>221546829</v>
      </c>
      <c r="I2233" t="s">
        <v>28</v>
      </c>
      <c r="J2233" t="s">
        <v>27</v>
      </c>
      <c r="K2233" t="s">
        <v>27</v>
      </c>
      <c r="L2233" t="s">
        <v>28</v>
      </c>
      <c r="M2233" t="s">
        <v>27</v>
      </c>
      <c r="N2233" t="s">
        <v>27</v>
      </c>
      <c r="O2233">
        <v>3</v>
      </c>
      <c r="P2233" t="s">
        <v>32</v>
      </c>
      <c r="Q2233" s="1">
        <v>43008</v>
      </c>
    </row>
    <row r="2234" spans="1:17" x14ac:dyDescent="0.55000000000000004">
      <c r="A2234" t="s">
        <v>4556</v>
      </c>
      <c r="B2234" t="s">
        <v>3</v>
      </c>
      <c r="C2234" t="s">
        <v>23</v>
      </c>
      <c r="D2234" t="s">
        <v>2268</v>
      </c>
      <c r="E2234" t="s">
        <v>25</v>
      </c>
      <c r="F2234">
        <v>43</v>
      </c>
      <c r="G2234" t="s">
        <v>2144</v>
      </c>
      <c r="H2234">
        <v>221546827</v>
      </c>
      <c r="I2234" t="s">
        <v>28</v>
      </c>
      <c r="J2234" t="s">
        <v>27</v>
      </c>
      <c r="K2234" t="s">
        <v>27</v>
      </c>
      <c r="L2234" t="s">
        <v>28</v>
      </c>
      <c r="M2234" t="s">
        <v>27</v>
      </c>
      <c r="N2234" t="s">
        <v>27</v>
      </c>
      <c r="O2234">
        <v>3</v>
      </c>
      <c r="P2234" t="s">
        <v>32</v>
      </c>
      <c r="Q2234" s="1">
        <v>43444</v>
      </c>
    </row>
    <row r="2235" spans="1:17" x14ac:dyDescent="0.55000000000000004">
      <c r="A2235" t="s">
        <v>4556</v>
      </c>
      <c r="B2235" t="s">
        <v>3</v>
      </c>
      <c r="C2235" t="s">
        <v>23</v>
      </c>
      <c r="D2235" t="s">
        <v>2269</v>
      </c>
      <c r="E2235" t="s">
        <v>25</v>
      </c>
      <c r="F2235">
        <v>44</v>
      </c>
      <c r="G2235" t="s">
        <v>2144</v>
      </c>
      <c r="H2235">
        <v>221546826</v>
      </c>
      <c r="I2235" t="s">
        <v>28</v>
      </c>
      <c r="J2235" t="s">
        <v>27</v>
      </c>
      <c r="K2235" t="s">
        <v>28</v>
      </c>
      <c r="L2235" t="s">
        <v>28</v>
      </c>
      <c r="M2235" t="s">
        <v>27</v>
      </c>
      <c r="N2235" t="s">
        <v>27</v>
      </c>
      <c r="O2235">
        <v>2</v>
      </c>
      <c r="P2235" t="s">
        <v>32</v>
      </c>
      <c r="Q2235" s="1">
        <v>43444</v>
      </c>
    </row>
    <row r="2236" spans="1:17" x14ac:dyDescent="0.55000000000000004">
      <c r="A2236" t="s">
        <v>4556</v>
      </c>
      <c r="B2236" t="s">
        <v>3</v>
      </c>
      <c r="C2236" t="s">
        <v>23</v>
      </c>
      <c r="D2236" t="s">
        <v>2270</v>
      </c>
      <c r="E2236" t="s">
        <v>42</v>
      </c>
      <c r="F2236">
        <v>40</v>
      </c>
      <c r="G2236" t="s">
        <v>2144</v>
      </c>
      <c r="H2236">
        <v>221546822</v>
      </c>
      <c r="I2236" t="s">
        <v>28</v>
      </c>
      <c r="J2236" t="s">
        <v>27</v>
      </c>
      <c r="K2236" t="s">
        <v>27</v>
      </c>
      <c r="L2236" t="s">
        <v>27</v>
      </c>
      <c r="M2236" t="s">
        <v>27</v>
      </c>
      <c r="N2236" t="s">
        <v>27</v>
      </c>
      <c r="O2236">
        <v>4</v>
      </c>
      <c r="P2236" t="s">
        <v>29</v>
      </c>
      <c r="Q2236" s="1">
        <v>43444</v>
      </c>
    </row>
    <row r="2237" spans="1:17" x14ac:dyDescent="0.55000000000000004">
      <c r="A2237" t="s">
        <v>4556</v>
      </c>
      <c r="B2237" t="s">
        <v>3</v>
      </c>
      <c r="C2237" t="s">
        <v>23</v>
      </c>
      <c r="D2237" t="s">
        <v>2271</v>
      </c>
      <c r="E2237" t="s">
        <v>42</v>
      </c>
      <c r="F2237">
        <v>42</v>
      </c>
      <c r="G2237" t="s">
        <v>2144</v>
      </c>
      <c r="H2237">
        <v>221546821</v>
      </c>
      <c r="I2237" t="s">
        <v>28</v>
      </c>
      <c r="J2237" t="s">
        <v>27</v>
      </c>
      <c r="K2237" t="s">
        <v>27</v>
      </c>
      <c r="L2237" t="s">
        <v>27</v>
      </c>
      <c r="M2237" t="s">
        <v>27</v>
      </c>
      <c r="N2237" t="s">
        <v>27</v>
      </c>
      <c r="O2237">
        <v>4</v>
      </c>
      <c r="P2237" t="s">
        <v>29</v>
      </c>
      <c r="Q2237" s="1">
        <v>43444</v>
      </c>
    </row>
    <row r="2238" spans="1:17" x14ac:dyDescent="0.55000000000000004">
      <c r="A2238" t="s">
        <v>4557</v>
      </c>
      <c r="B2238" t="s">
        <v>3</v>
      </c>
      <c r="C2238" t="s">
        <v>23</v>
      </c>
      <c r="D2238" t="s">
        <v>2272</v>
      </c>
      <c r="E2238" t="s">
        <v>25</v>
      </c>
      <c r="F2238">
        <v>44</v>
      </c>
      <c r="G2238" t="s">
        <v>2144</v>
      </c>
      <c r="H2238">
        <v>221546820</v>
      </c>
      <c r="I2238" t="s">
        <v>28</v>
      </c>
      <c r="J2238" t="s">
        <v>27</v>
      </c>
      <c r="K2238" t="s">
        <v>27</v>
      </c>
      <c r="L2238" t="s">
        <v>27</v>
      </c>
      <c r="M2238" t="s">
        <v>28</v>
      </c>
      <c r="N2238" t="s">
        <v>27</v>
      </c>
      <c r="O2238">
        <v>3</v>
      </c>
      <c r="P2238" t="s">
        <v>32</v>
      </c>
      <c r="Q2238" s="1">
        <v>42678</v>
      </c>
    </row>
    <row r="2239" spans="1:17" x14ac:dyDescent="0.55000000000000004">
      <c r="A2239" t="s">
        <v>4557</v>
      </c>
      <c r="B2239" t="s">
        <v>3</v>
      </c>
      <c r="C2239" t="s">
        <v>23</v>
      </c>
      <c r="D2239" t="s">
        <v>2273</v>
      </c>
      <c r="E2239" t="s">
        <v>42</v>
      </c>
      <c r="F2239">
        <v>42</v>
      </c>
      <c r="G2239" t="s">
        <v>2144</v>
      </c>
      <c r="H2239">
        <v>221546819</v>
      </c>
      <c r="I2239" t="s">
        <v>28</v>
      </c>
      <c r="J2239" t="s">
        <v>27</v>
      </c>
      <c r="K2239" t="s">
        <v>27</v>
      </c>
      <c r="L2239" t="s">
        <v>27</v>
      </c>
      <c r="M2239" t="s">
        <v>28</v>
      </c>
      <c r="N2239" t="s">
        <v>27</v>
      </c>
      <c r="O2239">
        <v>3</v>
      </c>
      <c r="P2239" t="s">
        <v>32</v>
      </c>
      <c r="Q2239" s="1">
        <v>42815</v>
      </c>
    </row>
    <row r="2240" spans="1:17" x14ac:dyDescent="0.55000000000000004">
      <c r="A2240" t="s">
        <v>4557</v>
      </c>
      <c r="B2240" t="s">
        <v>3</v>
      </c>
      <c r="C2240" t="s">
        <v>23</v>
      </c>
      <c r="D2240" t="s">
        <v>2274</v>
      </c>
      <c r="E2240" t="s">
        <v>25</v>
      </c>
      <c r="F2240">
        <v>44</v>
      </c>
      <c r="G2240" t="s">
        <v>2144</v>
      </c>
      <c r="H2240">
        <v>221546816</v>
      </c>
      <c r="I2240" t="s">
        <v>28</v>
      </c>
      <c r="J2240" t="s">
        <v>27</v>
      </c>
      <c r="K2240" t="s">
        <v>27</v>
      </c>
      <c r="L2240" t="s">
        <v>27</v>
      </c>
      <c r="M2240" t="s">
        <v>28</v>
      </c>
      <c r="N2240" t="s">
        <v>27</v>
      </c>
      <c r="O2240">
        <v>3</v>
      </c>
      <c r="P2240" t="s">
        <v>32</v>
      </c>
      <c r="Q2240" s="1">
        <v>42815</v>
      </c>
    </row>
    <row r="2241" spans="1:17" x14ac:dyDescent="0.55000000000000004">
      <c r="A2241" t="s">
        <v>4559</v>
      </c>
      <c r="B2241" t="s">
        <v>3</v>
      </c>
      <c r="C2241" t="s">
        <v>23</v>
      </c>
      <c r="D2241" t="s">
        <v>2275</v>
      </c>
      <c r="E2241" t="s">
        <v>25</v>
      </c>
      <c r="F2241">
        <v>42</v>
      </c>
      <c r="G2241" t="s">
        <v>2144</v>
      </c>
      <c r="H2241">
        <v>221546815</v>
      </c>
      <c r="I2241" t="s">
        <v>28</v>
      </c>
      <c r="J2241" t="s">
        <v>27</v>
      </c>
      <c r="K2241" t="s">
        <v>27</v>
      </c>
      <c r="L2241" t="s">
        <v>28</v>
      </c>
      <c r="M2241" t="s">
        <v>28</v>
      </c>
      <c r="N2241" t="s">
        <v>27</v>
      </c>
      <c r="O2241">
        <v>2</v>
      </c>
      <c r="P2241" t="s">
        <v>32</v>
      </c>
      <c r="Q2241" s="1">
        <v>43063</v>
      </c>
    </row>
    <row r="2242" spans="1:17" x14ac:dyDescent="0.55000000000000004">
      <c r="A2242" t="s">
        <v>4555</v>
      </c>
      <c r="B2242" t="s">
        <v>6</v>
      </c>
      <c r="C2242" t="s">
        <v>23</v>
      </c>
      <c r="D2242" t="s">
        <v>2276</v>
      </c>
      <c r="E2242" t="s">
        <v>42</v>
      </c>
      <c r="F2242">
        <v>42</v>
      </c>
      <c r="G2242" t="s">
        <v>2144</v>
      </c>
      <c r="H2242">
        <v>221546810</v>
      </c>
      <c r="I2242" t="s">
        <v>28</v>
      </c>
      <c r="J2242" t="s">
        <v>27</v>
      </c>
      <c r="K2242" t="s">
        <v>28</v>
      </c>
      <c r="L2242" t="s">
        <v>28</v>
      </c>
      <c r="M2242" t="s">
        <v>28</v>
      </c>
      <c r="N2242" t="s">
        <v>27</v>
      </c>
      <c r="O2242">
        <v>1</v>
      </c>
      <c r="P2242" t="s">
        <v>32</v>
      </c>
      <c r="Q2242" s="1">
        <v>42977</v>
      </c>
    </row>
    <row r="2243" spans="1:17" x14ac:dyDescent="0.55000000000000004">
      <c r="A2243" t="s">
        <v>4556</v>
      </c>
      <c r="B2243" t="s">
        <v>6</v>
      </c>
      <c r="C2243" t="s">
        <v>23</v>
      </c>
      <c r="D2243" t="s">
        <v>2277</v>
      </c>
      <c r="E2243" t="s">
        <v>42</v>
      </c>
      <c r="F2243">
        <v>42</v>
      </c>
      <c r="G2243" t="s">
        <v>2144</v>
      </c>
      <c r="H2243">
        <v>221546809</v>
      </c>
      <c r="I2243" t="s">
        <v>28</v>
      </c>
      <c r="J2243" t="s">
        <v>27</v>
      </c>
      <c r="K2243" t="s">
        <v>27</v>
      </c>
      <c r="L2243" t="s">
        <v>28</v>
      </c>
      <c r="M2243" t="s">
        <v>28</v>
      </c>
      <c r="N2243" t="s">
        <v>27</v>
      </c>
      <c r="O2243">
        <v>2</v>
      </c>
      <c r="P2243" t="s">
        <v>32</v>
      </c>
      <c r="Q2243" s="1">
        <v>43443</v>
      </c>
    </row>
    <row r="2244" spans="1:17" x14ac:dyDescent="0.55000000000000004">
      <c r="A2244" t="s">
        <v>4556</v>
      </c>
      <c r="B2244" t="s">
        <v>6</v>
      </c>
      <c r="C2244" t="s">
        <v>23</v>
      </c>
      <c r="D2244" t="s">
        <v>2278</v>
      </c>
      <c r="E2244" t="s">
        <v>25</v>
      </c>
      <c r="F2244">
        <v>42</v>
      </c>
      <c r="G2244" t="s">
        <v>2144</v>
      </c>
      <c r="H2244">
        <v>221546807</v>
      </c>
      <c r="I2244" t="s">
        <v>28</v>
      </c>
      <c r="J2244" t="s">
        <v>27</v>
      </c>
      <c r="K2244" t="s">
        <v>27</v>
      </c>
      <c r="L2244" t="s">
        <v>28</v>
      </c>
      <c r="M2244" t="s">
        <v>28</v>
      </c>
      <c r="N2244" t="s">
        <v>27</v>
      </c>
      <c r="O2244">
        <v>2</v>
      </c>
      <c r="P2244" t="s">
        <v>32</v>
      </c>
      <c r="Q2244" s="1">
        <v>43443</v>
      </c>
    </row>
    <row r="2245" spans="1:17" x14ac:dyDescent="0.55000000000000004">
      <c r="A2245" t="s">
        <v>4556</v>
      </c>
      <c r="B2245" t="s">
        <v>6</v>
      </c>
      <c r="C2245" t="s">
        <v>23</v>
      </c>
      <c r="D2245" t="s">
        <v>2279</v>
      </c>
      <c r="E2245" t="s">
        <v>25</v>
      </c>
      <c r="F2245">
        <v>42</v>
      </c>
      <c r="G2245" t="s">
        <v>2144</v>
      </c>
      <c r="H2245">
        <v>221546806</v>
      </c>
      <c r="I2245" t="s">
        <v>28</v>
      </c>
      <c r="J2245" t="s">
        <v>27</v>
      </c>
      <c r="K2245" t="s">
        <v>27</v>
      </c>
      <c r="L2245" t="s">
        <v>28</v>
      </c>
      <c r="M2245" t="s">
        <v>27</v>
      </c>
      <c r="N2245" t="s">
        <v>27</v>
      </c>
      <c r="O2245">
        <v>3</v>
      </c>
      <c r="P2245" t="s">
        <v>32</v>
      </c>
      <c r="Q2245" s="1">
        <v>43443</v>
      </c>
    </row>
    <row r="2246" spans="1:17" x14ac:dyDescent="0.55000000000000004">
      <c r="A2246" t="s">
        <v>4556</v>
      </c>
      <c r="B2246" t="s">
        <v>6</v>
      </c>
      <c r="C2246" t="s">
        <v>5</v>
      </c>
      <c r="D2246" t="s">
        <v>2280</v>
      </c>
      <c r="E2246" t="s">
        <v>25</v>
      </c>
      <c r="F2246">
        <v>42</v>
      </c>
      <c r="G2246" t="s">
        <v>2144</v>
      </c>
      <c r="H2246">
        <v>221546802</v>
      </c>
      <c r="I2246" t="s">
        <v>28</v>
      </c>
      <c r="J2246" t="s">
        <v>27</v>
      </c>
      <c r="K2246" t="s">
        <v>27</v>
      </c>
      <c r="L2246" t="s">
        <v>27</v>
      </c>
      <c r="M2246" t="s">
        <v>27</v>
      </c>
      <c r="N2246" t="s">
        <v>27</v>
      </c>
      <c r="O2246">
        <v>4</v>
      </c>
      <c r="P2246" t="s">
        <v>29</v>
      </c>
      <c r="Q2246" s="1">
        <v>43019</v>
      </c>
    </row>
    <row r="2247" spans="1:17" x14ac:dyDescent="0.55000000000000004">
      <c r="A2247" t="s">
        <v>4556</v>
      </c>
      <c r="B2247" t="s">
        <v>6</v>
      </c>
      <c r="C2247" t="s">
        <v>5</v>
      </c>
      <c r="D2247" t="s">
        <v>2281</v>
      </c>
      <c r="E2247" t="s">
        <v>25</v>
      </c>
      <c r="F2247">
        <v>40</v>
      </c>
      <c r="G2247" t="s">
        <v>2144</v>
      </c>
      <c r="H2247">
        <v>221546801</v>
      </c>
      <c r="I2247" t="s">
        <v>28</v>
      </c>
      <c r="J2247" t="s">
        <v>27</v>
      </c>
      <c r="K2247" t="s">
        <v>27</v>
      </c>
      <c r="L2247" t="s">
        <v>27</v>
      </c>
      <c r="M2247" t="s">
        <v>27</v>
      </c>
      <c r="N2247" t="s">
        <v>27</v>
      </c>
      <c r="O2247">
        <v>4</v>
      </c>
      <c r="P2247" t="s">
        <v>29</v>
      </c>
      <c r="Q2247" s="1">
        <v>43019</v>
      </c>
    </row>
    <row r="2248" spans="1:17" x14ac:dyDescent="0.55000000000000004">
      <c r="A2248" t="s">
        <v>4556</v>
      </c>
      <c r="B2248" t="s">
        <v>6</v>
      </c>
      <c r="C2248" t="s">
        <v>109</v>
      </c>
      <c r="D2248" t="s">
        <v>2282</v>
      </c>
      <c r="E2248" t="s">
        <v>42</v>
      </c>
      <c r="F2248">
        <v>39</v>
      </c>
      <c r="G2248" t="s">
        <v>2144</v>
      </c>
      <c r="H2248">
        <v>221546800</v>
      </c>
      <c r="I2248" t="s">
        <v>28</v>
      </c>
      <c r="J2248" t="s">
        <v>27</v>
      </c>
      <c r="K2248" t="s">
        <v>28</v>
      </c>
      <c r="L2248" t="s">
        <v>27</v>
      </c>
      <c r="M2248" t="s">
        <v>27</v>
      </c>
      <c r="N2248" t="s">
        <v>27</v>
      </c>
      <c r="O2248">
        <v>3</v>
      </c>
      <c r="P2248" t="s">
        <v>32</v>
      </c>
      <c r="Q2248" s="1">
        <v>43019</v>
      </c>
    </row>
    <row r="2249" spans="1:17" x14ac:dyDescent="0.55000000000000004">
      <c r="A2249" t="s">
        <v>4556</v>
      </c>
      <c r="B2249" t="s">
        <v>6</v>
      </c>
      <c r="C2249" t="s">
        <v>44</v>
      </c>
      <c r="D2249" t="s">
        <v>2283</v>
      </c>
      <c r="E2249" t="s">
        <v>42</v>
      </c>
      <c r="F2249">
        <v>41</v>
      </c>
      <c r="G2249" t="s">
        <v>2144</v>
      </c>
      <c r="H2249">
        <v>221546798</v>
      </c>
      <c r="I2249" t="s">
        <v>28</v>
      </c>
      <c r="J2249" t="s">
        <v>27</v>
      </c>
      <c r="K2249" t="s">
        <v>28</v>
      </c>
      <c r="L2249" t="s">
        <v>27</v>
      </c>
      <c r="M2249" t="s">
        <v>27</v>
      </c>
      <c r="N2249" t="s">
        <v>27</v>
      </c>
      <c r="O2249">
        <v>3</v>
      </c>
      <c r="P2249" t="s">
        <v>32</v>
      </c>
      <c r="Q2249" s="1">
        <v>43019</v>
      </c>
    </row>
    <row r="2250" spans="1:17" x14ac:dyDescent="0.55000000000000004">
      <c r="A2250" t="s">
        <v>4556</v>
      </c>
      <c r="B2250" t="s">
        <v>6</v>
      </c>
      <c r="C2250" t="s">
        <v>44</v>
      </c>
      <c r="D2250" t="s">
        <v>2284</v>
      </c>
      <c r="E2250" t="s">
        <v>25</v>
      </c>
      <c r="F2250">
        <v>40</v>
      </c>
      <c r="G2250" t="s">
        <v>2144</v>
      </c>
      <c r="H2250">
        <v>221546797</v>
      </c>
      <c r="I2250" t="s">
        <v>28</v>
      </c>
      <c r="J2250" t="s">
        <v>27</v>
      </c>
      <c r="K2250" t="s">
        <v>28</v>
      </c>
      <c r="L2250" t="s">
        <v>27</v>
      </c>
      <c r="M2250" t="s">
        <v>27</v>
      </c>
      <c r="N2250" t="s">
        <v>27</v>
      </c>
      <c r="O2250">
        <v>3</v>
      </c>
      <c r="P2250" t="s">
        <v>32</v>
      </c>
      <c r="Q2250" s="1">
        <v>43019</v>
      </c>
    </row>
    <row r="2251" spans="1:17" x14ac:dyDescent="0.55000000000000004">
      <c r="A2251" t="s">
        <v>4557</v>
      </c>
      <c r="B2251" t="s">
        <v>6</v>
      </c>
      <c r="C2251" t="s">
        <v>44</v>
      </c>
      <c r="D2251" t="s">
        <v>2285</v>
      </c>
      <c r="E2251" t="s">
        <v>25</v>
      </c>
      <c r="F2251">
        <v>41</v>
      </c>
      <c r="G2251" t="s">
        <v>2144</v>
      </c>
      <c r="H2251">
        <v>221546796</v>
      </c>
      <c r="I2251" t="s">
        <v>28</v>
      </c>
      <c r="J2251" t="s">
        <v>27</v>
      </c>
      <c r="K2251" t="s">
        <v>27</v>
      </c>
      <c r="L2251" t="s">
        <v>28</v>
      </c>
      <c r="M2251" t="s">
        <v>27</v>
      </c>
      <c r="N2251" t="s">
        <v>27</v>
      </c>
      <c r="O2251">
        <v>3</v>
      </c>
      <c r="P2251" t="s">
        <v>32</v>
      </c>
      <c r="Q2251" s="1">
        <v>42824</v>
      </c>
    </row>
    <row r="2252" spans="1:17" x14ac:dyDescent="0.55000000000000004">
      <c r="A2252" t="s">
        <v>4555</v>
      </c>
      <c r="B2252" t="s">
        <v>3</v>
      </c>
      <c r="C2252" t="s">
        <v>44</v>
      </c>
      <c r="D2252" t="s">
        <v>2286</v>
      </c>
      <c r="E2252" t="s">
        <v>25</v>
      </c>
      <c r="F2252">
        <v>40</v>
      </c>
      <c r="G2252" t="s">
        <v>2144</v>
      </c>
      <c r="H2252">
        <v>221546795</v>
      </c>
      <c r="I2252" t="s">
        <v>28</v>
      </c>
      <c r="J2252" t="s">
        <v>27</v>
      </c>
      <c r="K2252" t="s">
        <v>27</v>
      </c>
      <c r="L2252" t="s">
        <v>28</v>
      </c>
      <c r="M2252" t="s">
        <v>27</v>
      </c>
      <c r="N2252" t="s">
        <v>27</v>
      </c>
      <c r="O2252">
        <v>3</v>
      </c>
      <c r="P2252" t="s">
        <v>32</v>
      </c>
      <c r="Q2252" s="1">
        <v>43690</v>
      </c>
    </row>
    <row r="2253" spans="1:17" x14ac:dyDescent="0.55000000000000004">
      <c r="A2253" t="s">
        <v>4555</v>
      </c>
      <c r="B2253" t="s">
        <v>6</v>
      </c>
      <c r="C2253" t="s">
        <v>44</v>
      </c>
      <c r="D2253" t="s">
        <v>2287</v>
      </c>
      <c r="E2253" t="s">
        <v>25</v>
      </c>
      <c r="F2253">
        <v>42</v>
      </c>
      <c r="G2253" t="s">
        <v>2144</v>
      </c>
      <c r="H2253">
        <v>221546794</v>
      </c>
      <c r="I2253" t="s">
        <v>28</v>
      </c>
      <c r="J2253" t="s">
        <v>27</v>
      </c>
      <c r="K2253" t="s">
        <v>27</v>
      </c>
      <c r="L2253" t="s">
        <v>28</v>
      </c>
      <c r="M2253" t="s">
        <v>27</v>
      </c>
      <c r="N2253" t="s">
        <v>27</v>
      </c>
      <c r="O2253">
        <v>3</v>
      </c>
      <c r="P2253" t="s">
        <v>32</v>
      </c>
      <c r="Q2253" s="1">
        <v>43690</v>
      </c>
    </row>
    <row r="2254" spans="1:17" x14ac:dyDescent="0.55000000000000004">
      <c r="A2254" t="s">
        <v>4557</v>
      </c>
      <c r="B2254" t="s">
        <v>6</v>
      </c>
      <c r="C2254" t="s">
        <v>44</v>
      </c>
      <c r="D2254" t="s">
        <v>2288</v>
      </c>
      <c r="E2254" t="s">
        <v>42</v>
      </c>
      <c r="F2254">
        <v>41</v>
      </c>
      <c r="G2254" t="s">
        <v>2144</v>
      </c>
      <c r="H2254">
        <v>221546793</v>
      </c>
      <c r="I2254" t="s">
        <v>28</v>
      </c>
      <c r="J2254" t="s">
        <v>27</v>
      </c>
      <c r="K2254" t="s">
        <v>27</v>
      </c>
      <c r="L2254" t="s">
        <v>28</v>
      </c>
      <c r="M2254" t="s">
        <v>27</v>
      </c>
      <c r="N2254" t="s">
        <v>27</v>
      </c>
      <c r="O2254">
        <v>3</v>
      </c>
      <c r="P2254" t="s">
        <v>32</v>
      </c>
      <c r="Q2254" s="1">
        <v>43794</v>
      </c>
    </row>
    <row r="2255" spans="1:17" x14ac:dyDescent="0.55000000000000004">
      <c r="A2255" t="s">
        <v>4559</v>
      </c>
      <c r="B2255" t="s">
        <v>3</v>
      </c>
      <c r="C2255" t="s">
        <v>44</v>
      </c>
      <c r="D2255" t="s">
        <v>2289</v>
      </c>
      <c r="E2255" t="s">
        <v>42</v>
      </c>
      <c r="F2255">
        <v>42</v>
      </c>
      <c r="G2255" t="s">
        <v>2144</v>
      </c>
      <c r="H2255">
        <v>221546792</v>
      </c>
      <c r="I2255" t="s">
        <v>28</v>
      </c>
      <c r="J2255" t="s">
        <v>27</v>
      </c>
      <c r="K2255" t="s">
        <v>27</v>
      </c>
      <c r="L2255" t="s">
        <v>27</v>
      </c>
      <c r="M2255" t="s">
        <v>27</v>
      </c>
      <c r="N2255" t="s">
        <v>27</v>
      </c>
      <c r="O2255">
        <v>4</v>
      </c>
      <c r="P2255" t="s">
        <v>29</v>
      </c>
      <c r="Q2255" s="1">
        <v>42896</v>
      </c>
    </row>
    <row r="2256" spans="1:17" x14ac:dyDescent="0.55000000000000004">
      <c r="A2256" t="s">
        <v>4557</v>
      </c>
      <c r="B2256" t="s">
        <v>6</v>
      </c>
      <c r="C2256" t="s">
        <v>44</v>
      </c>
      <c r="D2256" t="s">
        <v>2290</v>
      </c>
      <c r="E2256" t="s">
        <v>42</v>
      </c>
      <c r="F2256">
        <v>42</v>
      </c>
      <c r="G2256" t="s">
        <v>2144</v>
      </c>
      <c r="H2256">
        <v>221546791</v>
      </c>
      <c r="I2256" t="s">
        <v>28</v>
      </c>
      <c r="J2256" t="s">
        <v>27</v>
      </c>
      <c r="K2256" t="s">
        <v>27</v>
      </c>
      <c r="L2256" t="s">
        <v>27</v>
      </c>
      <c r="M2256" t="s">
        <v>27</v>
      </c>
      <c r="N2256" t="s">
        <v>27</v>
      </c>
      <c r="O2256">
        <v>4</v>
      </c>
      <c r="P2256" t="s">
        <v>29</v>
      </c>
      <c r="Q2256" s="1">
        <v>42924</v>
      </c>
    </row>
    <row r="2257" spans="1:17" x14ac:dyDescent="0.55000000000000004">
      <c r="A2257" t="s">
        <v>4557</v>
      </c>
      <c r="B2257" t="s">
        <v>6</v>
      </c>
      <c r="C2257" t="s">
        <v>44</v>
      </c>
      <c r="D2257" t="s">
        <v>2291</v>
      </c>
      <c r="E2257" t="s">
        <v>42</v>
      </c>
      <c r="F2257">
        <v>41</v>
      </c>
      <c r="G2257" t="s">
        <v>2144</v>
      </c>
      <c r="H2257">
        <v>221546790</v>
      </c>
      <c r="I2257" t="s">
        <v>28</v>
      </c>
      <c r="J2257" t="s">
        <v>27</v>
      </c>
      <c r="K2257" t="s">
        <v>27</v>
      </c>
      <c r="L2257" t="s">
        <v>27</v>
      </c>
      <c r="M2257" t="s">
        <v>27</v>
      </c>
      <c r="N2257" t="s">
        <v>27</v>
      </c>
      <c r="O2257">
        <v>4</v>
      </c>
      <c r="P2257" t="s">
        <v>29</v>
      </c>
      <c r="Q2257" s="1">
        <v>42924</v>
      </c>
    </row>
    <row r="2258" spans="1:17" x14ac:dyDescent="0.55000000000000004">
      <c r="A2258" t="s">
        <v>4557</v>
      </c>
      <c r="B2258" t="s">
        <v>6</v>
      </c>
      <c r="C2258" t="s">
        <v>44</v>
      </c>
      <c r="D2258" t="s">
        <v>2292</v>
      </c>
      <c r="E2258" t="s">
        <v>42</v>
      </c>
      <c r="F2258">
        <v>41</v>
      </c>
      <c r="G2258" t="s">
        <v>2144</v>
      </c>
      <c r="H2258">
        <v>221546789</v>
      </c>
      <c r="I2258" t="s">
        <v>28</v>
      </c>
      <c r="J2258" t="s">
        <v>27</v>
      </c>
      <c r="K2258" t="s">
        <v>27</v>
      </c>
      <c r="L2258" t="s">
        <v>27</v>
      </c>
      <c r="M2258" t="s">
        <v>27</v>
      </c>
      <c r="N2258" t="s">
        <v>27</v>
      </c>
      <c r="O2258">
        <v>4</v>
      </c>
      <c r="P2258" t="s">
        <v>29</v>
      </c>
      <c r="Q2258" s="1">
        <v>42924</v>
      </c>
    </row>
    <row r="2259" spans="1:17" x14ac:dyDescent="0.55000000000000004">
      <c r="A2259" t="s">
        <v>4553</v>
      </c>
      <c r="B2259" t="s">
        <v>6</v>
      </c>
      <c r="C2259" t="s">
        <v>44</v>
      </c>
      <c r="D2259" t="s">
        <v>2293</v>
      </c>
      <c r="E2259" t="s">
        <v>42</v>
      </c>
      <c r="F2259">
        <v>42</v>
      </c>
      <c r="G2259" t="s">
        <v>2144</v>
      </c>
      <c r="H2259">
        <v>221546788</v>
      </c>
      <c r="I2259" t="s">
        <v>28</v>
      </c>
      <c r="J2259" t="s">
        <v>27</v>
      </c>
      <c r="K2259" t="s">
        <v>27</v>
      </c>
      <c r="L2259" t="s">
        <v>27</v>
      </c>
      <c r="M2259" t="s">
        <v>27</v>
      </c>
      <c r="N2259" t="s">
        <v>27</v>
      </c>
      <c r="O2259">
        <v>4</v>
      </c>
      <c r="P2259" t="s">
        <v>29</v>
      </c>
      <c r="Q2259" s="1">
        <v>43795</v>
      </c>
    </row>
    <row r="2260" spans="1:17" x14ac:dyDescent="0.55000000000000004">
      <c r="A2260" t="s">
        <v>4553</v>
      </c>
      <c r="B2260" t="s">
        <v>6</v>
      </c>
      <c r="C2260" t="s">
        <v>109</v>
      </c>
      <c r="D2260" t="s">
        <v>2294</v>
      </c>
      <c r="E2260" t="s">
        <v>25</v>
      </c>
      <c r="F2260">
        <v>42</v>
      </c>
      <c r="G2260" t="s">
        <v>2144</v>
      </c>
      <c r="H2260">
        <v>221546786</v>
      </c>
      <c r="I2260" t="s">
        <v>28</v>
      </c>
      <c r="J2260" t="s">
        <v>27</v>
      </c>
      <c r="K2260" t="s">
        <v>28</v>
      </c>
      <c r="L2260" t="s">
        <v>27</v>
      </c>
      <c r="M2260" t="s">
        <v>28</v>
      </c>
      <c r="N2260" t="s">
        <v>27</v>
      </c>
      <c r="O2260">
        <v>2</v>
      </c>
      <c r="P2260" t="s">
        <v>32</v>
      </c>
      <c r="Q2260" s="1">
        <v>43795</v>
      </c>
    </row>
    <row r="2261" spans="1:17" x14ac:dyDescent="0.55000000000000004">
      <c r="A2261" t="s">
        <v>4553</v>
      </c>
      <c r="B2261" t="s">
        <v>3</v>
      </c>
      <c r="C2261" t="s">
        <v>44</v>
      </c>
      <c r="D2261" t="s">
        <v>2295</v>
      </c>
      <c r="E2261" t="s">
        <v>25</v>
      </c>
      <c r="F2261">
        <v>40</v>
      </c>
      <c r="G2261" t="s">
        <v>2144</v>
      </c>
      <c r="H2261">
        <v>221546785</v>
      </c>
      <c r="I2261" t="s">
        <v>28</v>
      </c>
      <c r="J2261" t="s">
        <v>27</v>
      </c>
      <c r="K2261" t="s">
        <v>28</v>
      </c>
      <c r="L2261" t="s">
        <v>28</v>
      </c>
      <c r="M2261" t="s">
        <v>27</v>
      </c>
      <c r="N2261" t="s">
        <v>27</v>
      </c>
      <c r="O2261">
        <v>2</v>
      </c>
      <c r="P2261" t="s">
        <v>32</v>
      </c>
      <c r="Q2261" s="1">
        <v>43795</v>
      </c>
    </row>
    <row r="2262" spans="1:17" x14ac:dyDescent="0.55000000000000004">
      <c r="A2262" t="s">
        <v>4553</v>
      </c>
      <c r="B2262" t="s">
        <v>6</v>
      </c>
      <c r="C2262" t="s">
        <v>44</v>
      </c>
      <c r="D2262" t="s">
        <v>2296</v>
      </c>
      <c r="E2262" t="s">
        <v>42</v>
      </c>
      <c r="F2262">
        <v>40</v>
      </c>
      <c r="G2262" t="s">
        <v>2144</v>
      </c>
      <c r="H2262">
        <v>221546784</v>
      </c>
      <c r="I2262" t="s">
        <v>28</v>
      </c>
      <c r="J2262" t="s">
        <v>27</v>
      </c>
      <c r="K2262" t="s">
        <v>28</v>
      </c>
      <c r="L2262" t="s">
        <v>27</v>
      </c>
      <c r="M2262" t="s">
        <v>27</v>
      </c>
      <c r="N2262" t="s">
        <v>27</v>
      </c>
      <c r="O2262">
        <v>3</v>
      </c>
      <c r="P2262" t="s">
        <v>32</v>
      </c>
      <c r="Q2262" s="1">
        <v>43795</v>
      </c>
    </row>
    <row r="2263" spans="1:17" x14ac:dyDescent="0.55000000000000004">
      <c r="A2263" t="s">
        <v>4559</v>
      </c>
      <c r="B2263" t="s">
        <v>6</v>
      </c>
      <c r="C2263" t="s">
        <v>44</v>
      </c>
      <c r="D2263" t="s">
        <v>2297</v>
      </c>
      <c r="E2263" t="s">
        <v>25</v>
      </c>
      <c r="F2263">
        <v>42</v>
      </c>
      <c r="G2263" t="s">
        <v>2144</v>
      </c>
      <c r="H2263">
        <v>221546783</v>
      </c>
      <c r="I2263" t="s">
        <v>28</v>
      </c>
      <c r="J2263" t="s">
        <v>27</v>
      </c>
      <c r="K2263" t="s">
        <v>27</v>
      </c>
      <c r="L2263" t="s">
        <v>27</v>
      </c>
      <c r="M2263" t="s">
        <v>28</v>
      </c>
      <c r="N2263" t="s">
        <v>27</v>
      </c>
      <c r="O2263">
        <v>3</v>
      </c>
      <c r="P2263" t="s">
        <v>32</v>
      </c>
      <c r="Q2263" s="1">
        <v>43225</v>
      </c>
    </row>
    <row r="2264" spans="1:17" x14ac:dyDescent="0.55000000000000004">
      <c r="A2264" t="s">
        <v>4557</v>
      </c>
      <c r="B2264" t="s">
        <v>6</v>
      </c>
      <c r="C2264" t="s">
        <v>44</v>
      </c>
      <c r="D2264" t="s">
        <v>2298</v>
      </c>
      <c r="E2264" t="s">
        <v>42</v>
      </c>
      <c r="F2264">
        <v>39</v>
      </c>
      <c r="G2264" t="s">
        <v>2144</v>
      </c>
      <c r="H2264">
        <v>221546782</v>
      </c>
      <c r="I2264" t="s">
        <v>28</v>
      </c>
      <c r="J2264" t="s">
        <v>27</v>
      </c>
      <c r="K2264" t="s">
        <v>27</v>
      </c>
      <c r="L2264" t="s">
        <v>28</v>
      </c>
      <c r="M2264" t="s">
        <v>28</v>
      </c>
      <c r="N2264" t="s">
        <v>27</v>
      </c>
      <c r="O2264">
        <v>2</v>
      </c>
      <c r="P2264" t="s">
        <v>32</v>
      </c>
      <c r="Q2264" s="1">
        <v>42891</v>
      </c>
    </row>
    <row r="2265" spans="1:17" x14ac:dyDescent="0.55000000000000004">
      <c r="A2265" t="s">
        <v>4554</v>
      </c>
      <c r="B2265" t="s">
        <v>6</v>
      </c>
      <c r="C2265" t="s">
        <v>44</v>
      </c>
      <c r="D2265" t="s">
        <v>2299</v>
      </c>
      <c r="E2265" t="s">
        <v>25</v>
      </c>
      <c r="F2265">
        <v>41</v>
      </c>
      <c r="G2265" t="s">
        <v>2144</v>
      </c>
      <c r="H2265">
        <v>221546781</v>
      </c>
      <c r="I2265" t="s">
        <v>28</v>
      </c>
      <c r="J2265" t="s">
        <v>27</v>
      </c>
      <c r="K2265" t="s">
        <v>27</v>
      </c>
      <c r="L2265" t="s">
        <v>27</v>
      </c>
      <c r="M2265" t="s">
        <v>28</v>
      </c>
      <c r="N2265" t="s">
        <v>27</v>
      </c>
      <c r="O2265">
        <v>3</v>
      </c>
      <c r="P2265" t="s">
        <v>32</v>
      </c>
      <c r="Q2265" s="1">
        <v>43390</v>
      </c>
    </row>
    <row r="2266" spans="1:17" x14ac:dyDescent="0.55000000000000004">
      <c r="A2266" t="s">
        <v>4559</v>
      </c>
      <c r="B2266" t="s">
        <v>3</v>
      </c>
      <c r="C2266" t="s">
        <v>44</v>
      </c>
      <c r="D2266" t="s">
        <v>2300</v>
      </c>
      <c r="E2266" t="s">
        <v>42</v>
      </c>
      <c r="F2266">
        <v>40</v>
      </c>
      <c r="G2266" t="s">
        <v>2144</v>
      </c>
      <c r="H2266">
        <v>221546779</v>
      </c>
      <c r="I2266" t="s">
        <v>28</v>
      </c>
      <c r="J2266" t="s">
        <v>27</v>
      </c>
      <c r="K2266" t="s">
        <v>27</v>
      </c>
      <c r="L2266" t="s">
        <v>27</v>
      </c>
      <c r="M2266" t="s">
        <v>27</v>
      </c>
      <c r="N2266" t="s">
        <v>27</v>
      </c>
      <c r="O2266">
        <v>4</v>
      </c>
      <c r="P2266" t="s">
        <v>29</v>
      </c>
      <c r="Q2266" s="1">
        <v>43582</v>
      </c>
    </row>
    <row r="2267" spans="1:17" x14ac:dyDescent="0.55000000000000004">
      <c r="A2267" t="s">
        <v>4559</v>
      </c>
      <c r="B2267" t="s">
        <v>6</v>
      </c>
      <c r="C2267" t="s">
        <v>44</v>
      </c>
      <c r="D2267" t="s">
        <v>2301</v>
      </c>
      <c r="E2267" t="s">
        <v>25</v>
      </c>
      <c r="F2267">
        <v>41</v>
      </c>
      <c r="G2267" t="s">
        <v>2144</v>
      </c>
      <c r="H2267">
        <v>221546778</v>
      </c>
      <c r="I2267" t="s">
        <v>28</v>
      </c>
      <c r="J2267" t="s">
        <v>27</v>
      </c>
      <c r="K2267" t="s">
        <v>27</v>
      </c>
      <c r="L2267" t="s">
        <v>28</v>
      </c>
      <c r="M2267" t="s">
        <v>28</v>
      </c>
      <c r="N2267" t="s">
        <v>27</v>
      </c>
      <c r="O2267">
        <v>2</v>
      </c>
      <c r="P2267" t="s">
        <v>32</v>
      </c>
      <c r="Q2267" s="1">
        <v>43582</v>
      </c>
    </row>
    <row r="2268" spans="1:17" x14ac:dyDescent="0.55000000000000004">
      <c r="A2268" t="s">
        <v>4559</v>
      </c>
      <c r="B2268" t="s">
        <v>3</v>
      </c>
      <c r="C2268" t="s">
        <v>23</v>
      </c>
      <c r="D2268" t="s">
        <v>2302</v>
      </c>
      <c r="E2268" t="s">
        <v>25</v>
      </c>
      <c r="F2268">
        <v>40</v>
      </c>
      <c r="G2268" t="s">
        <v>2144</v>
      </c>
      <c r="H2268">
        <v>221546777</v>
      </c>
      <c r="I2268" t="s">
        <v>28</v>
      </c>
      <c r="J2268" t="s">
        <v>27</v>
      </c>
      <c r="K2268" t="s">
        <v>27</v>
      </c>
      <c r="L2268" t="s">
        <v>28</v>
      </c>
      <c r="M2268" t="s">
        <v>28</v>
      </c>
      <c r="N2268" t="s">
        <v>27</v>
      </c>
      <c r="O2268">
        <v>2</v>
      </c>
      <c r="P2268" t="s">
        <v>32</v>
      </c>
      <c r="Q2268" s="1">
        <v>43582</v>
      </c>
    </row>
    <row r="2269" spans="1:17" x14ac:dyDescent="0.55000000000000004">
      <c r="A2269" t="s">
        <v>4559</v>
      </c>
      <c r="B2269" t="s">
        <v>6</v>
      </c>
      <c r="C2269" t="s">
        <v>44</v>
      </c>
      <c r="D2269" t="s">
        <v>2303</v>
      </c>
      <c r="E2269" t="s">
        <v>25</v>
      </c>
      <c r="F2269">
        <v>43</v>
      </c>
      <c r="G2269" t="s">
        <v>2144</v>
      </c>
      <c r="H2269">
        <v>221546776</v>
      </c>
      <c r="I2269" t="s">
        <v>28</v>
      </c>
      <c r="J2269" t="s">
        <v>27</v>
      </c>
      <c r="K2269" t="s">
        <v>27</v>
      </c>
      <c r="L2269" t="s">
        <v>28</v>
      </c>
      <c r="M2269" t="s">
        <v>28</v>
      </c>
      <c r="N2269" t="s">
        <v>27</v>
      </c>
      <c r="O2269">
        <v>2</v>
      </c>
      <c r="P2269" t="s">
        <v>32</v>
      </c>
      <c r="Q2269" s="1">
        <v>43582</v>
      </c>
    </row>
    <row r="2270" spans="1:17" x14ac:dyDescent="0.55000000000000004">
      <c r="A2270" t="s">
        <v>4559</v>
      </c>
      <c r="B2270" t="s">
        <v>3</v>
      </c>
      <c r="C2270" t="s">
        <v>44</v>
      </c>
      <c r="D2270" t="s">
        <v>2304</v>
      </c>
      <c r="E2270" t="s">
        <v>42</v>
      </c>
      <c r="F2270">
        <v>41</v>
      </c>
      <c r="G2270" t="s">
        <v>2144</v>
      </c>
      <c r="H2270">
        <v>221546775</v>
      </c>
      <c r="I2270" t="s">
        <v>28</v>
      </c>
      <c r="J2270" t="s">
        <v>27</v>
      </c>
      <c r="K2270" t="s">
        <v>27</v>
      </c>
      <c r="L2270" t="s">
        <v>28</v>
      </c>
      <c r="M2270" t="s">
        <v>27</v>
      </c>
      <c r="N2270" t="s">
        <v>27</v>
      </c>
      <c r="O2270">
        <v>3</v>
      </c>
      <c r="P2270" t="s">
        <v>32</v>
      </c>
      <c r="Q2270" s="1">
        <v>42861</v>
      </c>
    </row>
    <row r="2271" spans="1:17" x14ac:dyDescent="0.55000000000000004">
      <c r="A2271" t="s">
        <v>4554</v>
      </c>
      <c r="B2271" t="s">
        <v>6</v>
      </c>
      <c r="C2271" t="s">
        <v>23</v>
      </c>
      <c r="D2271" t="s">
        <v>2305</v>
      </c>
      <c r="E2271" t="s">
        <v>42</v>
      </c>
      <c r="F2271">
        <v>40</v>
      </c>
      <c r="G2271" t="s">
        <v>2144</v>
      </c>
      <c r="H2271">
        <v>221546774</v>
      </c>
      <c r="I2271" t="s">
        <v>28</v>
      </c>
      <c r="J2271" t="s">
        <v>27</v>
      </c>
      <c r="K2271" t="s">
        <v>28</v>
      </c>
      <c r="L2271" t="s">
        <v>28</v>
      </c>
      <c r="M2271" t="s">
        <v>28</v>
      </c>
      <c r="N2271" t="s">
        <v>27</v>
      </c>
      <c r="O2271">
        <v>1</v>
      </c>
      <c r="P2271" t="s">
        <v>32</v>
      </c>
      <c r="Q2271" s="1">
        <v>42637</v>
      </c>
    </row>
    <row r="2272" spans="1:17" x14ac:dyDescent="0.55000000000000004">
      <c r="A2272" t="s">
        <v>4554</v>
      </c>
      <c r="B2272" t="s">
        <v>6</v>
      </c>
      <c r="C2272" t="s">
        <v>44</v>
      </c>
      <c r="D2272" t="s">
        <v>2306</v>
      </c>
      <c r="E2272" t="s">
        <v>25</v>
      </c>
      <c r="F2272">
        <v>40</v>
      </c>
      <c r="G2272" t="s">
        <v>2144</v>
      </c>
      <c r="H2272">
        <v>221546773</v>
      </c>
      <c r="I2272" t="s">
        <v>28</v>
      </c>
      <c r="J2272" t="s">
        <v>27</v>
      </c>
      <c r="K2272" t="s">
        <v>28</v>
      </c>
      <c r="L2272" t="s">
        <v>28</v>
      </c>
      <c r="M2272" t="s">
        <v>27</v>
      </c>
      <c r="N2272" t="s">
        <v>27</v>
      </c>
      <c r="O2272">
        <v>2</v>
      </c>
      <c r="P2272" t="s">
        <v>32</v>
      </c>
      <c r="Q2272" s="1">
        <v>42637</v>
      </c>
    </row>
    <row r="2273" spans="1:17" x14ac:dyDescent="0.55000000000000004">
      <c r="A2273" t="s">
        <v>4554</v>
      </c>
      <c r="B2273" t="s">
        <v>6</v>
      </c>
      <c r="C2273" t="s">
        <v>44</v>
      </c>
      <c r="D2273" t="s">
        <v>2307</v>
      </c>
      <c r="E2273" t="s">
        <v>42</v>
      </c>
      <c r="F2273">
        <v>40</v>
      </c>
      <c r="G2273" t="s">
        <v>2144</v>
      </c>
      <c r="H2273">
        <v>221546772</v>
      </c>
      <c r="I2273" t="s">
        <v>28</v>
      </c>
      <c r="J2273" t="s">
        <v>27</v>
      </c>
      <c r="K2273" t="s">
        <v>28</v>
      </c>
      <c r="L2273" t="s">
        <v>27</v>
      </c>
      <c r="M2273" t="s">
        <v>27</v>
      </c>
      <c r="N2273" t="s">
        <v>27</v>
      </c>
      <c r="O2273">
        <v>3</v>
      </c>
      <c r="P2273" t="s">
        <v>32</v>
      </c>
      <c r="Q2273" s="1">
        <v>42637</v>
      </c>
    </row>
    <row r="2274" spans="1:17" x14ac:dyDescent="0.55000000000000004">
      <c r="A2274" t="s">
        <v>4554</v>
      </c>
      <c r="B2274" t="s">
        <v>6</v>
      </c>
      <c r="C2274" t="s">
        <v>23</v>
      </c>
      <c r="D2274" t="s">
        <v>2308</v>
      </c>
      <c r="E2274" t="s">
        <v>25</v>
      </c>
      <c r="F2274">
        <v>40</v>
      </c>
      <c r="G2274" t="s">
        <v>2144</v>
      </c>
      <c r="H2274">
        <v>221546771</v>
      </c>
      <c r="I2274" t="s">
        <v>28</v>
      </c>
      <c r="J2274" t="s">
        <v>27</v>
      </c>
      <c r="K2274" t="s">
        <v>28</v>
      </c>
      <c r="L2274" t="s">
        <v>27</v>
      </c>
      <c r="M2274" t="s">
        <v>27</v>
      </c>
      <c r="N2274" t="s">
        <v>27</v>
      </c>
      <c r="O2274">
        <v>3</v>
      </c>
      <c r="P2274" t="s">
        <v>32</v>
      </c>
      <c r="Q2274" s="1">
        <v>42637</v>
      </c>
    </row>
    <row r="2275" spans="1:17" x14ac:dyDescent="0.55000000000000004">
      <c r="A2275" t="s">
        <v>4554</v>
      </c>
      <c r="B2275" t="s">
        <v>3</v>
      </c>
      <c r="C2275" t="s">
        <v>44</v>
      </c>
      <c r="D2275" t="s">
        <v>2309</v>
      </c>
      <c r="E2275" t="s">
        <v>42</v>
      </c>
      <c r="F2275">
        <v>42</v>
      </c>
      <c r="G2275" t="s">
        <v>2144</v>
      </c>
      <c r="H2275">
        <v>221546768</v>
      </c>
      <c r="I2275" t="s">
        <v>28</v>
      </c>
      <c r="J2275" t="s">
        <v>27</v>
      </c>
      <c r="K2275" t="s">
        <v>27</v>
      </c>
      <c r="L2275" t="s">
        <v>27</v>
      </c>
      <c r="M2275" t="s">
        <v>27</v>
      </c>
      <c r="N2275" t="s">
        <v>27</v>
      </c>
      <c r="O2275">
        <v>4</v>
      </c>
      <c r="P2275" t="s">
        <v>29</v>
      </c>
      <c r="Q2275" s="1">
        <v>42637</v>
      </c>
    </row>
    <row r="2276" spans="1:17" x14ac:dyDescent="0.55000000000000004">
      <c r="A2276" t="s">
        <v>4555</v>
      </c>
      <c r="B2276" t="s">
        <v>6</v>
      </c>
      <c r="C2276" t="s">
        <v>109</v>
      </c>
      <c r="D2276" t="s">
        <v>2310</v>
      </c>
      <c r="E2276" t="s">
        <v>25</v>
      </c>
      <c r="F2276">
        <v>43</v>
      </c>
      <c r="G2276" t="s">
        <v>2144</v>
      </c>
      <c r="H2276">
        <v>221546766</v>
      </c>
      <c r="I2276" t="s">
        <v>28</v>
      </c>
      <c r="J2276" t="s">
        <v>27</v>
      </c>
      <c r="K2276" t="s">
        <v>27</v>
      </c>
      <c r="L2276" t="s">
        <v>27</v>
      </c>
      <c r="M2276" t="s">
        <v>27</v>
      </c>
      <c r="N2276" t="s">
        <v>27</v>
      </c>
      <c r="O2276">
        <v>4</v>
      </c>
      <c r="P2276" t="s">
        <v>29</v>
      </c>
      <c r="Q2276" s="1">
        <v>42615</v>
      </c>
    </row>
    <row r="2277" spans="1:17" x14ac:dyDescent="0.55000000000000004">
      <c r="A2277" t="s">
        <v>4555</v>
      </c>
      <c r="B2277" t="s">
        <v>3</v>
      </c>
      <c r="C2277" t="s">
        <v>23</v>
      </c>
      <c r="D2277" t="s">
        <v>2311</v>
      </c>
      <c r="E2277" t="s">
        <v>42</v>
      </c>
      <c r="F2277">
        <v>39</v>
      </c>
      <c r="G2277" t="s">
        <v>2144</v>
      </c>
      <c r="H2277">
        <v>221546754</v>
      </c>
      <c r="I2277" t="s">
        <v>28</v>
      </c>
      <c r="J2277" t="s">
        <v>27</v>
      </c>
      <c r="K2277" t="s">
        <v>27</v>
      </c>
      <c r="L2277" t="s">
        <v>27</v>
      </c>
      <c r="M2277" t="s">
        <v>28</v>
      </c>
      <c r="N2277" t="s">
        <v>27</v>
      </c>
      <c r="O2277">
        <v>3</v>
      </c>
      <c r="P2277" t="s">
        <v>32</v>
      </c>
      <c r="Q2277" s="1">
        <v>42615</v>
      </c>
    </row>
    <row r="2278" spans="1:17" x14ac:dyDescent="0.55000000000000004">
      <c r="A2278" t="s">
        <v>4556</v>
      </c>
      <c r="B2278" t="s">
        <v>6</v>
      </c>
      <c r="C2278" t="s">
        <v>23</v>
      </c>
      <c r="D2278" t="s">
        <v>2312</v>
      </c>
      <c r="E2278" t="s">
        <v>25</v>
      </c>
      <c r="F2278">
        <v>44</v>
      </c>
      <c r="G2278" t="s">
        <v>2144</v>
      </c>
      <c r="H2278">
        <v>221546639</v>
      </c>
      <c r="I2278" t="s">
        <v>28</v>
      </c>
      <c r="J2278" t="s">
        <v>27</v>
      </c>
      <c r="K2278" t="s">
        <v>27</v>
      </c>
      <c r="L2278" t="s">
        <v>27</v>
      </c>
      <c r="M2278" t="s">
        <v>27</v>
      </c>
      <c r="N2278" t="s">
        <v>27</v>
      </c>
      <c r="O2278">
        <v>4</v>
      </c>
      <c r="P2278" t="s">
        <v>29</v>
      </c>
      <c r="Q2278" s="1">
        <v>43222</v>
      </c>
    </row>
    <row r="2279" spans="1:17" x14ac:dyDescent="0.55000000000000004">
      <c r="A2279" t="s">
        <v>4556</v>
      </c>
      <c r="B2279" t="s">
        <v>6</v>
      </c>
      <c r="C2279" t="s">
        <v>44</v>
      </c>
      <c r="D2279" t="s">
        <v>2313</v>
      </c>
      <c r="E2279" t="s">
        <v>42</v>
      </c>
      <c r="F2279">
        <v>44</v>
      </c>
      <c r="G2279" t="s">
        <v>2144</v>
      </c>
      <c r="H2279">
        <v>221546628</v>
      </c>
      <c r="I2279" t="s">
        <v>28</v>
      </c>
      <c r="J2279" t="s">
        <v>27</v>
      </c>
      <c r="K2279" t="s">
        <v>27</v>
      </c>
      <c r="L2279" t="s">
        <v>28</v>
      </c>
      <c r="M2279" t="s">
        <v>27</v>
      </c>
      <c r="N2279" t="s">
        <v>27</v>
      </c>
      <c r="O2279">
        <v>3</v>
      </c>
      <c r="P2279" t="s">
        <v>32</v>
      </c>
      <c r="Q2279" s="1">
        <v>43222</v>
      </c>
    </row>
    <row r="2280" spans="1:17" x14ac:dyDescent="0.55000000000000004">
      <c r="A2280" t="s">
        <v>4556</v>
      </c>
      <c r="B2280" t="s">
        <v>6</v>
      </c>
      <c r="C2280" t="s">
        <v>5</v>
      </c>
      <c r="D2280" t="s">
        <v>2314</v>
      </c>
      <c r="E2280" t="s">
        <v>25</v>
      </c>
      <c r="F2280">
        <v>44</v>
      </c>
      <c r="G2280" t="s">
        <v>2144</v>
      </c>
      <c r="H2280">
        <v>221546625</v>
      </c>
      <c r="I2280" t="s">
        <v>28</v>
      </c>
      <c r="J2280" t="s">
        <v>27</v>
      </c>
      <c r="K2280" t="s">
        <v>27</v>
      </c>
      <c r="L2280" t="s">
        <v>27</v>
      </c>
      <c r="M2280" t="s">
        <v>27</v>
      </c>
      <c r="N2280" t="s">
        <v>27</v>
      </c>
      <c r="O2280">
        <v>4</v>
      </c>
      <c r="P2280" t="s">
        <v>29</v>
      </c>
      <c r="Q2280" s="1">
        <v>43356</v>
      </c>
    </row>
    <row r="2281" spans="1:17" x14ac:dyDescent="0.55000000000000004">
      <c r="A2281" t="s">
        <v>4554</v>
      </c>
      <c r="B2281" t="s">
        <v>6</v>
      </c>
      <c r="C2281" t="s">
        <v>44</v>
      </c>
      <c r="D2281" t="s">
        <v>2315</v>
      </c>
      <c r="E2281" t="s">
        <v>25</v>
      </c>
      <c r="F2281">
        <v>43</v>
      </c>
      <c r="G2281" t="s">
        <v>2144</v>
      </c>
      <c r="H2281">
        <v>221546621</v>
      </c>
      <c r="I2281" t="s">
        <v>28</v>
      </c>
      <c r="J2281" t="s">
        <v>27</v>
      </c>
      <c r="K2281" t="s">
        <v>27</v>
      </c>
      <c r="L2281" t="s">
        <v>27</v>
      </c>
      <c r="M2281" t="s">
        <v>28</v>
      </c>
      <c r="N2281" t="s">
        <v>27</v>
      </c>
      <c r="O2281">
        <v>3</v>
      </c>
      <c r="P2281" t="s">
        <v>32</v>
      </c>
      <c r="Q2281" s="1">
        <v>42524</v>
      </c>
    </row>
    <row r="2282" spans="1:17" x14ac:dyDescent="0.55000000000000004">
      <c r="A2282" t="s">
        <v>4554</v>
      </c>
      <c r="B2282" t="s">
        <v>6</v>
      </c>
      <c r="C2282" t="s">
        <v>23</v>
      </c>
      <c r="D2282" t="s">
        <v>2316</v>
      </c>
      <c r="E2282" t="s">
        <v>25</v>
      </c>
      <c r="F2282">
        <v>43</v>
      </c>
      <c r="G2282" t="s">
        <v>2144</v>
      </c>
      <c r="H2282">
        <v>221546620</v>
      </c>
      <c r="I2282" t="s">
        <v>28</v>
      </c>
      <c r="J2282" t="s">
        <v>27</v>
      </c>
      <c r="K2282" t="s">
        <v>27</v>
      </c>
      <c r="L2282" t="s">
        <v>28</v>
      </c>
      <c r="M2282" t="s">
        <v>27</v>
      </c>
      <c r="N2282" t="s">
        <v>27</v>
      </c>
      <c r="O2282">
        <v>3</v>
      </c>
      <c r="P2282" t="s">
        <v>32</v>
      </c>
      <c r="Q2282" s="1">
        <v>42524</v>
      </c>
    </row>
    <row r="2283" spans="1:17" x14ac:dyDescent="0.55000000000000004">
      <c r="A2283" t="s">
        <v>4554</v>
      </c>
      <c r="B2283" t="s">
        <v>6</v>
      </c>
      <c r="C2283" t="s">
        <v>23</v>
      </c>
      <c r="D2283" t="s">
        <v>2317</v>
      </c>
      <c r="E2283" t="s">
        <v>42</v>
      </c>
      <c r="F2283">
        <v>43</v>
      </c>
      <c r="G2283" t="s">
        <v>2144</v>
      </c>
      <c r="H2283">
        <v>221546619</v>
      </c>
      <c r="I2283" t="s">
        <v>28</v>
      </c>
      <c r="J2283" t="s">
        <v>27</v>
      </c>
      <c r="K2283" t="s">
        <v>28</v>
      </c>
      <c r="L2283" t="s">
        <v>27</v>
      </c>
      <c r="M2283" t="s">
        <v>27</v>
      </c>
      <c r="N2283" t="s">
        <v>27</v>
      </c>
      <c r="O2283">
        <v>3</v>
      </c>
      <c r="P2283" t="s">
        <v>32</v>
      </c>
      <c r="Q2283" s="1">
        <v>42524</v>
      </c>
    </row>
    <row r="2284" spans="1:17" x14ac:dyDescent="0.55000000000000004">
      <c r="A2284" t="s">
        <v>4554</v>
      </c>
      <c r="B2284" t="s">
        <v>6</v>
      </c>
      <c r="C2284" t="s">
        <v>23</v>
      </c>
      <c r="D2284" t="s">
        <v>2318</v>
      </c>
      <c r="E2284" t="s">
        <v>25</v>
      </c>
      <c r="F2284">
        <v>44</v>
      </c>
      <c r="G2284" t="s">
        <v>2144</v>
      </c>
      <c r="H2284">
        <v>221546618</v>
      </c>
      <c r="I2284" t="s">
        <v>28</v>
      </c>
      <c r="J2284" t="s">
        <v>27</v>
      </c>
      <c r="K2284" t="s">
        <v>28</v>
      </c>
      <c r="L2284" t="s">
        <v>27</v>
      </c>
      <c r="M2284" t="s">
        <v>28</v>
      </c>
      <c r="N2284" t="s">
        <v>27</v>
      </c>
      <c r="O2284">
        <v>2</v>
      </c>
      <c r="P2284" t="s">
        <v>32</v>
      </c>
      <c r="Q2284" s="1">
        <v>42524</v>
      </c>
    </row>
    <row r="2285" spans="1:17" x14ac:dyDescent="0.55000000000000004">
      <c r="A2285" t="s">
        <v>4554</v>
      </c>
      <c r="B2285" t="s">
        <v>6</v>
      </c>
      <c r="C2285" t="s">
        <v>109</v>
      </c>
      <c r="D2285" t="s">
        <v>2319</v>
      </c>
      <c r="E2285" t="s">
        <v>42</v>
      </c>
      <c r="F2285">
        <v>42</v>
      </c>
      <c r="G2285" t="s">
        <v>2144</v>
      </c>
      <c r="H2285">
        <v>221546617</v>
      </c>
      <c r="I2285" t="s">
        <v>28</v>
      </c>
      <c r="J2285" t="s">
        <v>27</v>
      </c>
      <c r="K2285" t="s">
        <v>28</v>
      </c>
      <c r="L2285" t="s">
        <v>28</v>
      </c>
      <c r="M2285" t="s">
        <v>28</v>
      </c>
      <c r="N2285" t="s">
        <v>27</v>
      </c>
      <c r="O2285">
        <v>1</v>
      </c>
      <c r="P2285" t="s">
        <v>32</v>
      </c>
      <c r="Q2285" s="1">
        <v>42524</v>
      </c>
    </row>
    <row r="2286" spans="1:17" x14ac:dyDescent="0.55000000000000004">
      <c r="A2286" t="s">
        <v>4559</v>
      </c>
      <c r="B2286" t="s">
        <v>6</v>
      </c>
      <c r="C2286" t="s">
        <v>23</v>
      </c>
      <c r="D2286" t="s">
        <v>2320</v>
      </c>
      <c r="E2286" t="s">
        <v>42</v>
      </c>
      <c r="F2286">
        <v>43</v>
      </c>
      <c r="G2286" t="s">
        <v>2144</v>
      </c>
      <c r="H2286">
        <v>221546616</v>
      </c>
      <c r="I2286" t="s">
        <v>28</v>
      </c>
      <c r="J2286" t="s">
        <v>27</v>
      </c>
      <c r="K2286" t="s">
        <v>28</v>
      </c>
      <c r="L2286" t="s">
        <v>27</v>
      </c>
      <c r="M2286" t="s">
        <v>28</v>
      </c>
      <c r="N2286" t="s">
        <v>27</v>
      </c>
      <c r="O2286">
        <v>2</v>
      </c>
      <c r="P2286" t="s">
        <v>32</v>
      </c>
      <c r="Q2286" s="1">
        <v>43371</v>
      </c>
    </row>
    <row r="2287" spans="1:17" x14ac:dyDescent="0.55000000000000004">
      <c r="A2287" t="s">
        <v>4559</v>
      </c>
      <c r="B2287" t="s">
        <v>6</v>
      </c>
      <c r="C2287" t="s">
        <v>5</v>
      </c>
      <c r="D2287" t="s">
        <v>2321</v>
      </c>
      <c r="E2287" t="s">
        <v>25</v>
      </c>
      <c r="F2287">
        <v>42</v>
      </c>
      <c r="G2287" t="s">
        <v>2144</v>
      </c>
      <c r="H2287">
        <v>221546615</v>
      </c>
      <c r="I2287" t="s">
        <v>28</v>
      </c>
      <c r="J2287" t="s">
        <v>27</v>
      </c>
      <c r="K2287" t="s">
        <v>27</v>
      </c>
      <c r="L2287" t="s">
        <v>27</v>
      </c>
      <c r="M2287" t="s">
        <v>27</v>
      </c>
      <c r="N2287" t="s">
        <v>27</v>
      </c>
      <c r="O2287">
        <v>4</v>
      </c>
      <c r="P2287" t="s">
        <v>29</v>
      </c>
      <c r="Q2287" s="1">
        <v>43371</v>
      </c>
    </row>
    <row r="2288" spans="1:17" x14ac:dyDescent="0.55000000000000004">
      <c r="A2288" t="s">
        <v>4559</v>
      </c>
      <c r="B2288" t="s">
        <v>6</v>
      </c>
      <c r="C2288" t="s">
        <v>23</v>
      </c>
      <c r="D2288" t="s">
        <v>2322</v>
      </c>
      <c r="E2288" t="s">
        <v>42</v>
      </c>
      <c r="F2288">
        <v>44</v>
      </c>
      <c r="G2288" t="s">
        <v>2144</v>
      </c>
      <c r="H2288">
        <v>221546614</v>
      </c>
      <c r="I2288" t="s">
        <v>28</v>
      </c>
      <c r="J2288" t="s">
        <v>28</v>
      </c>
      <c r="K2288" t="s">
        <v>27</v>
      </c>
      <c r="L2288" t="s">
        <v>27</v>
      </c>
      <c r="M2288" t="s">
        <v>27</v>
      </c>
      <c r="N2288" t="s">
        <v>27</v>
      </c>
      <c r="O2288">
        <v>3</v>
      </c>
      <c r="P2288" t="s">
        <v>32</v>
      </c>
      <c r="Q2288" s="1">
        <v>42922</v>
      </c>
    </row>
    <row r="2289" spans="1:17" x14ac:dyDescent="0.55000000000000004">
      <c r="A2289" t="s">
        <v>4559</v>
      </c>
      <c r="B2289" t="s">
        <v>6</v>
      </c>
      <c r="C2289" t="s">
        <v>88</v>
      </c>
      <c r="D2289" t="s">
        <v>2323</v>
      </c>
      <c r="E2289" t="s">
        <v>42</v>
      </c>
      <c r="F2289">
        <v>42</v>
      </c>
      <c r="G2289" t="s">
        <v>2144</v>
      </c>
      <c r="H2289">
        <v>221546613</v>
      </c>
      <c r="I2289" t="s">
        <v>28</v>
      </c>
      <c r="J2289" t="s">
        <v>27</v>
      </c>
      <c r="K2289" t="s">
        <v>27</v>
      </c>
      <c r="L2289" t="s">
        <v>28</v>
      </c>
      <c r="M2289" t="s">
        <v>28</v>
      </c>
      <c r="N2289" t="s">
        <v>27</v>
      </c>
      <c r="O2289">
        <v>2</v>
      </c>
      <c r="P2289" t="s">
        <v>32</v>
      </c>
      <c r="Q2289" s="1">
        <v>42922</v>
      </c>
    </row>
    <row r="2290" spans="1:17" x14ac:dyDescent="0.55000000000000004">
      <c r="A2290" t="s">
        <v>4559</v>
      </c>
      <c r="B2290" t="s">
        <v>6</v>
      </c>
      <c r="C2290" t="s">
        <v>23</v>
      </c>
      <c r="D2290" t="s">
        <v>2324</v>
      </c>
      <c r="E2290" t="s">
        <v>42</v>
      </c>
      <c r="F2290">
        <v>42</v>
      </c>
      <c r="G2290" t="s">
        <v>2144</v>
      </c>
      <c r="H2290">
        <v>221546610</v>
      </c>
      <c r="I2290" t="s">
        <v>28</v>
      </c>
      <c r="J2290" t="s">
        <v>27</v>
      </c>
      <c r="K2290" t="s">
        <v>27</v>
      </c>
      <c r="L2290" t="s">
        <v>28</v>
      </c>
      <c r="M2290" t="s">
        <v>27</v>
      </c>
      <c r="N2290" t="s">
        <v>27</v>
      </c>
      <c r="O2290">
        <v>3</v>
      </c>
      <c r="P2290" t="s">
        <v>32</v>
      </c>
      <c r="Q2290" s="1">
        <v>42922</v>
      </c>
    </row>
    <row r="2291" spans="1:17" x14ac:dyDescent="0.55000000000000004">
      <c r="A2291" t="s">
        <v>4554</v>
      </c>
      <c r="B2291" t="s">
        <v>6</v>
      </c>
      <c r="C2291" t="s">
        <v>109</v>
      </c>
      <c r="D2291" t="s">
        <v>2325</v>
      </c>
      <c r="E2291" t="s">
        <v>25</v>
      </c>
      <c r="F2291">
        <v>43</v>
      </c>
      <c r="G2291" t="s">
        <v>2144</v>
      </c>
      <c r="H2291">
        <v>221546609</v>
      </c>
      <c r="I2291" t="s">
        <v>28</v>
      </c>
      <c r="J2291" t="s">
        <v>27</v>
      </c>
      <c r="K2291" t="s">
        <v>27</v>
      </c>
      <c r="L2291" t="s">
        <v>28</v>
      </c>
      <c r="M2291" t="s">
        <v>28</v>
      </c>
      <c r="N2291" t="s">
        <v>27</v>
      </c>
      <c r="O2291">
        <v>2</v>
      </c>
      <c r="P2291" t="s">
        <v>32</v>
      </c>
      <c r="Q2291" s="1">
        <v>43078</v>
      </c>
    </row>
    <row r="2292" spans="1:17" x14ac:dyDescent="0.55000000000000004">
      <c r="A2292" t="s">
        <v>4554</v>
      </c>
      <c r="B2292" t="s">
        <v>6</v>
      </c>
      <c r="C2292" t="s">
        <v>23</v>
      </c>
      <c r="D2292" t="s">
        <v>2326</v>
      </c>
      <c r="E2292" t="s">
        <v>25</v>
      </c>
      <c r="F2292">
        <v>42</v>
      </c>
      <c r="G2292" t="s">
        <v>2144</v>
      </c>
      <c r="H2292">
        <v>221546608</v>
      </c>
      <c r="I2292" t="s">
        <v>28</v>
      </c>
      <c r="J2292" t="s">
        <v>28</v>
      </c>
      <c r="K2292" t="s">
        <v>27</v>
      </c>
      <c r="L2292" t="s">
        <v>28</v>
      </c>
      <c r="M2292" t="s">
        <v>27</v>
      </c>
      <c r="N2292" t="s">
        <v>27</v>
      </c>
      <c r="O2292">
        <v>2</v>
      </c>
      <c r="P2292" t="s">
        <v>32</v>
      </c>
      <c r="Q2292" s="1">
        <v>43078</v>
      </c>
    </row>
    <row r="2293" spans="1:17" x14ac:dyDescent="0.55000000000000004">
      <c r="A2293" t="s">
        <v>4554</v>
      </c>
      <c r="B2293" t="s">
        <v>6</v>
      </c>
      <c r="C2293" t="s">
        <v>23</v>
      </c>
      <c r="D2293" t="s">
        <v>2327</v>
      </c>
      <c r="E2293" t="s">
        <v>42</v>
      </c>
      <c r="F2293">
        <v>41</v>
      </c>
      <c r="G2293" t="s">
        <v>2144</v>
      </c>
      <c r="H2293">
        <v>221546606</v>
      </c>
      <c r="I2293" t="s">
        <v>28</v>
      </c>
      <c r="J2293" t="s">
        <v>28</v>
      </c>
      <c r="K2293" t="s">
        <v>28</v>
      </c>
      <c r="L2293" t="s">
        <v>27</v>
      </c>
      <c r="M2293" t="s">
        <v>27</v>
      </c>
      <c r="N2293" t="s">
        <v>27</v>
      </c>
      <c r="O2293">
        <v>2</v>
      </c>
      <c r="P2293" t="s">
        <v>32</v>
      </c>
      <c r="Q2293" s="1">
        <v>43078</v>
      </c>
    </row>
    <row r="2294" spans="1:17" x14ac:dyDescent="0.55000000000000004">
      <c r="A2294" t="s">
        <v>4555</v>
      </c>
      <c r="B2294" t="s">
        <v>6</v>
      </c>
      <c r="C2294" t="s">
        <v>88</v>
      </c>
      <c r="D2294" t="s">
        <v>2328</v>
      </c>
      <c r="E2294" t="s">
        <v>25</v>
      </c>
      <c r="F2294">
        <v>44</v>
      </c>
      <c r="G2294" t="s">
        <v>2144</v>
      </c>
      <c r="H2294">
        <v>221546599</v>
      </c>
      <c r="I2294" t="s">
        <v>28</v>
      </c>
      <c r="J2294" t="s">
        <v>28</v>
      </c>
      <c r="K2294" t="s">
        <v>27</v>
      </c>
      <c r="L2294" t="s">
        <v>27</v>
      </c>
      <c r="M2294" t="s">
        <v>27</v>
      </c>
      <c r="N2294" t="s">
        <v>27</v>
      </c>
      <c r="O2294">
        <v>3</v>
      </c>
      <c r="P2294" t="s">
        <v>32</v>
      </c>
      <c r="Q2294" s="1">
        <v>43078</v>
      </c>
    </row>
    <row r="2295" spans="1:17" x14ac:dyDescent="0.55000000000000004">
      <c r="A2295" t="s">
        <v>4555</v>
      </c>
      <c r="B2295" t="s">
        <v>6</v>
      </c>
      <c r="C2295" t="s">
        <v>88</v>
      </c>
      <c r="D2295" t="s">
        <v>2329</v>
      </c>
      <c r="E2295" t="s">
        <v>25</v>
      </c>
      <c r="F2295">
        <v>42</v>
      </c>
      <c r="G2295" t="s">
        <v>2144</v>
      </c>
      <c r="H2295">
        <v>221546598</v>
      </c>
      <c r="I2295" t="s">
        <v>28</v>
      </c>
      <c r="J2295" t="s">
        <v>27</v>
      </c>
      <c r="K2295" t="s">
        <v>27</v>
      </c>
      <c r="L2295" t="s">
        <v>28</v>
      </c>
      <c r="M2295" t="s">
        <v>27</v>
      </c>
      <c r="N2295" t="s">
        <v>27</v>
      </c>
      <c r="O2295">
        <v>3</v>
      </c>
      <c r="P2295" t="s">
        <v>32</v>
      </c>
      <c r="Q2295" s="1">
        <v>43078</v>
      </c>
    </row>
    <row r="2296" spans="1:17" x14ac:dyDescent="0.55000000000000004">
      <c r="A2296" t="s">
        <v>4559</v>
      </c>
      <c r="B2296" t="s">
        <v>6</v>
      </c>
      <c r="C2296" t="s">
        <v>88</v>
      </c>
      <c r="D2296" t="s">
        <v>2330</v>
      </c>
      <c r="E2296" t="s">
        <v>25</v>
      </c>
      <c r="F2296">
        <v>41</v>
      </c>
      <c r="G2296" t="s">
        <v>2144</v>
      </c>
      <c r="H2296">
        <v>221546597</v>
      </c>
      <c r="I2296" t="s">
        <v>28</v>
      </c>
      <c r="J2296" t="s">
        <v>27</v>
      </c>
      <c r="K2296" t="s">
        <v>27</v>
      </c>
      <c r="L2296" t="s">
        <v>28</v>
      </c>
      <c r="M2296" t="s">
        <v>27</v>
      </c>
      <c r="N2296" t="s">
        <v>27</v>
      </c>
      <c r="O2296">
        <v>3</v>
      </c>
      <c r="P2296" t="s">
        <v>32</v>
      </c>
      <c r="Q2296" s="1">
        <v>43372</v>
      </c>
    </row>
    <row r="2297" spans="1:17" x14ac:dyDescent="0.55000000000000004">
      <c r="A2297" t="s">
        <v>4559</v>
      </c>
      <c r="B2297" t="s">
        <v>6</v>
      </c>
      <c r="C2297" t="s">
        <v>88</v>
      </c>
      <c r="D2297" t="s">
        <v>2331</v>
      </c>
      <c r="E2297" t="s">
        <v>25</v>
      </c>
      <c r="F2297">
        <v>44</v>
      </c>
      <c r="G2297" t="s">
        <v>2144</v>
      </c>
      <c r="H2297">
        <v>221546596</v>
      </c>
      <c r="I2297" t="s">
        <v>28</v>
      </c>
      <c r="J2297" t="s">
        <v>28</v>
      </c>
      <c r="K2297" t="s">
        <v>27</v>
      </c>
      <c r="L2297" t="s">
        <v>28</v>
      </c>
      <c r="M2297" t="s">
        <v>27</v>
      </c>
      <c r="N2297" t="s">
        <v>27</v>
      </c>
      <c r="O2297">
        <v>2</v>
      </c>
      <c r="P2297" t="s">
        <v>32</v>
      </c>
      <c r="Q2297" s="1">
        <v>43372</v>
      </c>
    </row>
    <row r="2298" spans="1:17" x14ac:dyDescent="0.55000000000000004">
      <c r="A2298" t="s">
        <v>4557</v>
      </c>
      <c r="B2298" t="s">
        <v>6</v>
      </c>
      <c r="C2298" t="s">
        <v>88</v>
      </c>
      <c r="D2298" t="s">
        <v>2332</v>
      </c>
      <c r="E2298" t="s">
        <v>25</v>
      </c>
      <c r="F2298">
        <v>42</v>
      </c>
      <c r="G2298" t="s">
        <v>2144</v>
      </c>
      <c r="H2298">
        <v>221546595</v>
      </c>
      <c r="I2298" t="s">
        <v>28</v>
      </c>
      <c r="J2298" t="s">
        <v>28</v>
      </c>
      <c r="K2298" t="s">
        <v>27</v>
      </c>
      <c r="L2298" t="s">
        <v>28</v>
      </c>
      <c r="M2298" t="s">
        <v>27</v>
      </c>
      <c r="N2298" t="s">
        <v>27</v>
      </c>
      <c r="O2298">
        <v>2</v>
      </c>
      <c r="P2298" t="s">
        <v>32</v>
      </c>
      <c r="Q2298" s="1">
        <v>43038</v>
      </c>
    </row>
    <row r="2299" spans="1:17" x14ac:dyDescent="0.55000000000000004">
      <c r="A2299" t="s">
        <v>4557</v>
      </c>
      <c r="B2299" t="s">
        <v>6</v>
      </c>
      <c r="C2299" t="s">
        <v>88</v>
      </c>
      <c r="D2299" t="s">
        <v>2333</v>
      </c>
      <c r="E2299" t="s">
        <v>25</v>
      </c>
      <c r="F2299">
        <v>42</v>
      </c>
      <c r="G2299" t="s">
        <v>2144</v>
      </c>
      <c r="H2299">
        <v>221546594</v>
      </c>
      <c r="I2299" t="s">
        <v>28</v>
      </c>
      <c r="J2299" t="s">
        <v>28</v>
      </c>
      <c r="K2299" t="s">
        <v>27</v>
      </c>
      <c r="L2299" t="s">
        <v>27</v>
      </c>
      <c r="M2299" t="s">
        <v>27</v>
      </c>
      <c r="N2299" t="s">
        <v>27</v>
      </c>
      <c r="O2299">
        <v>3</v>
      </c>
      <c r="P2299" t="s">
        <v>32</v>
      </c>
      <c r="Q2299" s="1">
        <v>43038</v>
      </c>
    </row>
    <row r="2300" spans="1:17" x14ac:dyDescent="0.55000000000000004">
      <c r="A2300" t="s">
        <v>4557</v>
      </c>
      <c r="B2300" t="s">
        <v>6</v>
      </c>
      <c r="C2300" t="s">
        <v>88</v>
      </c>
      <c r="D2300" t="s">
        <v>2334</v>
      </c>
      <c r="E2300" t="s">
        <v>25</v>
      </c>
      <c r="F2300">
        <v>41</v>
      </c>
      <c r="G2300" t="s">
        <v>2144</v>
      </c>
      <c r="H2300">
        <v>221546593</v>
      </c>
      <c r="I2300" t="s">
        <v>28</v>
      </c>
      <c r="J2300" t="s">
        <v>27</v>
      </c>
      <c r="K2300" t="s">
        <v>28</v>
      </c>
      <c r="L2300" t="s">
        <v>27</v>
      </c>
      <c r="M2300" t="s">
        <v>27</v>
      </c>
      <c r="N2300" t="s">
        <v>27</v>
      </c>
      <c r="O2300">
        <v>3</v>
      </c>
      <c r="P2300" t="s">
        <v>32</v>
      </c>
      <c r="Q2300" s="1">
        <v>43038</v>
      </c>
    </row>
    <row r="2301" spans="1:17" x14ac:dyDescent="0.55000000000000004">
      <c r="A2301" t="s">
        <v>4554</v>
      </c>
      <c r="B2301" t="s">
        <v>6</v>
      </c>
      <c r="C2301" t="s">
        <v>88</v>
      </c>
      <c r="D2301" t="s">
        <v>2335</v>
      </c>
      <c r="E2301" t="s">
        <v>42</v>
      </c>
      <c r="F2301">
        <v>41</v>
      </c>
      <c r="G2301" t="s">
        <v>2144</v>
      </c>
      <c r="H2301">
        <v>221546592</v>
      </c>
      <c r="I2301" t="s">
        <v>28</v>
      </c>
      <c r="J2301" t="s">
        <v>27</v>
      </c>
      <c r="K2301" t="s">
        <v>28</v>
      </c>
      <c r="L2301" t="s">
        <v>27</v>
      </c>
      <c r="M2301" t="s">
        <v>27</v>
      </c>
      <c r="N2301" t="s">
        <v>27</v>
      </c>
      <c r="O2301">
        <v>3</v>
      </c>
      <c r="P2301" t="s">
        <v>32</v>
      </c>
      <c r="Q2301" s="1">
        <v>43434</v>
      </c>
    </row>
    <row r="2302" spans="1:17" x14ac:dyDescent="0.55000000000000004">
      <c r="A2302" t="s">
        <v>4556</v>
      </c>
      <c r="B2302" t="s">
        <v>6</v>
      </c>
      <c r="C2302" t="s">
        <v>44</v>
      </c>
      <c r="D2302" t="s">
        <v>2336</v>
      </c>
      <c r="E2302" t="s">
        <v>42</v>
      </c>
      <c r="F2302">
        <v>43</v>
      </c>
      <c r="G2302" t="s">
        <v>2144</v>
      </c>
      <c r="H2302">
        <v>221546590</v>
      </c>
      <c r="I2302" t="s">
        <v>28</v>
      </c>
      <c r="J2302" t="s">
        <v>27</v>
      </c>
      <c r="K2302" t="s">
        <v>28</v>
      </c>
      <c r="L2302" t="s">
        <v>27</v>
      </c>
      <c r="M2302" t="s">
        <v>27</v>
      </c>
      <c r="N2302" t="s">
        <v>27</v>
      </c>
      <c r="O2302">
        <v>3</v>
      </c>
      <c r="P2302" t="s">
        <v>32</v>
      </c>
      <c r="Q2302" s="1">
        <v>43538</v>
      </c>
    </row>
    <row r="2303" spans="1:17" x14ac:dyDescent="0.55000000000000004">
      <c r="A2303" t="s">
        <v>4556</v>
      </c>
      <c r="B2303" t="s">
        <v>6</v>
      </c>
      <c r="C2303" t="s">
        <v>88</v>
      </c>
      <c r="D2303" t="s">
        <v>2337</v>
      </c>
      <c r="E2303" t="s">
        <v>42</v>
      </c>
      <c r="F2303">
        <v>42</v>
      </c>
      <c r="G2303" t="s">
        <v>2144</v>
      </c>
      <c r="H2303">
        <v>221546583</v>
      </c>
      <c r="I2303" t="s">
        <v>28</v>
      </c>
      <c r="J2303" t="s">
        <v>27</v>
      </c>
      <c r="K2303" t="s">
        <v>27</v>
      </c>
      <c r="L2303" t="s">
        <v>27</v>
      </c>
      <c r="M2303" t="s">
        <v>28</v>
      </c>
      <c r="N2303" t="s">
        <v>27</v>
      </c>
      <c r="O2303">
        <v>3</v>
      </c>
      <c r="P2303" t="s">
        <v>32</v>
      </c>
      <c r="Q2303" s="1">
        <v>43062</v>
      </c>
    </row>
    <row r="2304" spans="1:17" x14ac:dyDescent="0.55000000000000004">
      <c r="A2304" t="s">
        <v>4556</v>
      </c>
      <c r="B2304" t="s">
        <v>6</v>
      </c>
      <c r="C2304" t="s">
        <v>88</v>
      </c>
      <c r="D2304" t="s">
        <v>2338</v>
      </c>
      <c r="E2304" t="s">
        <v>25</v>
      </c>
      <c r="F2304">
        <v>42</v>
      </c>
      <c r="G2304" t="s">
        <v>2144</v>
      </c>
      <c r="H2304">
        <v>221546580</v>
      </c>
      <c r="I2304" t="s">
        <v>28</v>
      </c>
      <c r="J2304" t="s">
        <v>27</v>
      </c>
      <c r="K2304" t="s">
        <v>28</v>
      </c>
      <c r="L2304" t="s">
        <v>28</v>
      </c>
      <c r="M2304" t="s">
        <v>28</v>
      </c>
      <c r="N2304" t="s">
        <v>27</v>
      </c>
      <c r="O2304">
        <v>1</v>
      </c>
      <c r="P2304" t="s">
        <v>32</v>
      </c>
      <c r="Q2304" s="1">
        <v>43062</v>
      </c>
    </row>
    <row r="2305" spans="1:17" x14ac:dyDescent="0.55000000000000004">
      <c r="A2305" t="s">
        <v>4559</v>
      </c>
      <c r="B2305" t="s">
        <v>6</v>
      </c>
      <c r="C2305" t="s">
        <v>109</v>
      </c>
      <c r="D2305" t="s">
        <v>2339</v>
      </c>
      <c r="E2305" t="s">
        <v>25</v>
      </c>
      <c r="F2305">
        <v>44</v>
      </c>
      <c r="G2305" t="s">
        <v>2144</v>
      </c>
      <c r="H2305">
        <v>221546569</v>
      </c>
      <c r="I2305" t="s">
        <v>28</v>
      </c>
      <c r="J2305" t="s">
        <v>27</v>
      </c>
      <c r="K2305" t="s">
        <v>27</v>
      </c>
      <c r="L2305" t="s">
        <v>27</v>
      </c>
      <c r="M2305" t="s">
        <v>27</v>
      </c>
      <c r="N2305" t="s">
        <v>27</v>
      </c>
      <c r="O2305">
        <v>4</v>
      </c>
      <c r="P2305" t="s">
        <v>29</v>
      </c>
      <c r="Q2305" s="1">
        <v>42584</v>
      </c>
    </row>
    <row r="2306" spans="1:17" x14ac:dyDescent="0.55000000000000004">
      <c r="A2306" t="s">
        <v>4555</v>
      </c>
      <c r="B2306" t="s">
        <v>6</v>
      </c>
      <c r="C2306" t="s">
        <v>44</v>
      </c>
      <c r="D2306" t="s">
        <v>2340</v>
      </c>
      <c r="E2306" t="s">
        <v>25</v>
      </c>
      <c r="F2306">
        <v>42</v>
      </c>
      <c r="G2306" t="s">
        <v>2144</v>
      </c>
      <c r="H2306">
        <v>221546566</v>
      </c>
      <c r="I2306" t="s">
        <v>28</v>
      </c>
      <c r="J2306" t="s">
        <v>27</v>
      </c>
      <c r="K2306" t="s">
        <v>28</v>
      </c>
      <c r="L2306" t="s">
        <v>27</v>
      </c>
      <c r="M2306" t="s">
        <v>27</v>
      </c>
      <c r="N2306" t="s">
        <v>27</v>
      </c>
      <c r="O2306">
        <v>3</v>
      </c>
      <c r="P2306" t="s">
        <v>32</v>
      </c>
      <c r="Q2306" s="1">
        <v>43268</v>
      </c>
    </row>
    <row r="2307" spans="1:17" x14ac:dyDescent="0.55000000000000004">
      <c r="A2307" t="s">
        <v>4556</v>
      </c>
      <c r="B2307" t="s">
        <v>6</v>
      </c>
      <c r="C2307" t="s">
        <v>109</v>
      </c>
      <c r="D2307" t="s">
        <v>2341</v>
      </c>
      <c r="E2307" t="s">
        <v>42</v>
      </c>
      <c r="F2307">
        <v>38</v>
      </c>
      <c r="G2307" t="s">
        <v>2144</v>
      </c>
      <c r="H2307">
        <v>221546561</v>
      </c>
      <c r="I2307" t="s">
        <v>28</v>
      </c>
      <c r="J2307" t="s">
        <v>28</v>
      </c>
      <c r="K2307" t="s">
        <v>27</v>
      </c>
      <c r="L2307" t="s">
        <v>27</v>
      </c>
      <c r="M2307" t="s">
        <v>27</v>
      </c>
      <c r="N2307" t="s">
        <v>27</v>
      </c>
      <c r="O2307">
        <v>3</v>
      </c>
      <c r="P2307" t="s">
        <v>32</v>
      </c>
      <c r="Q2307" s="1">
        <v>42589</v>
      </c>
    </row>
    <row r="2308" spans="1:17" x14ac:dyDescent="0.55000000000000004">
      <c r="A2308" t="s">
        <v>4560</v>
      </c>
      <c r="B2308" t="s">
        <v>3</v>
      </c>
      <c r="C2308" t="s">
        <v>5</v>
      </c>
      <c r="D2308" t="s">
        <v>2342</v>
      </c>
      <c r="E2308" t="s">
        <v>25</v>
      </c>
      <c r="F2308">
        <v>43</v>
      </c>
      <c r="G2308" t="s">
        <v>2144</v>
      </c>
      <c r="H2308">
        <v>221546556</v>
      </c>
      <c r="I2308" t="s">
        <v>28</v>
      </c>
      <c r="J2308" t="s">
        <v>27</v>
      </c>
      <c r="K2308" t="s">
        <v>27</v>
      </c>
      <c r="L2308" t="s">
        <v>27</v>
      </c>
      <c r="M2308" t="s">
        <v>28</v>
      </c>
      <c r="N2308" t="s">
        <v>27</v>
      </c>
      <c r="O2308">
        <v>3</v>
      </c>
      <c r="P2308" t="s">
        <v>32</v>
      </c>
      <c r="Q2308" s="1">
        <v>42901</v>
      </c>
    </row>
    <row r="2309" spans="1:17" x14ac:dyDescent="0.55000000000000004">
      <c r="A2309" t="s">
        <v>4554</v>
      </c>
      <c r="B2309" t="s">
        <v>6</v>
      </c>
      <c r="C2309" t="s">
        <v>88</v>
      </c>
      <c r="D2309" t="s">
        <v>2343</v>
      </c>
      <c r="E2309" t="s">
        <v>25</v>
      </c>
      <c r="F2309">
        <v>38</v>
      </c>
      <c r="G2309" t="s">
        <v>2144</v>
      </c>
      <c r="H2309">
        <v>221546555</v>
      </c>
      <c r="I2309" t="s">
        <v>28</v>
      </c>
      <c r="J2309" t="s">
        <v>27</v>
      </c>
      <c r="K2309" t="s">
        <v>27</v>
      </c>
      <c r="L2309" t="s">
        <v>27</v>
      </c>
      <c r="M2309" t="s">
        <v>28</v>
      </c>
      <c r="N2309" t="s">
        <v>27</v>
      </c>
      <c r="O2309">
        <v>3</v>
      </c>
      <c r="P2309" t="s">
        <v>32</v>
      </c>
      <c r="Q2309" s="1">
        <v>42656</v>
      </c>
    </row>
    <row r="2310" spans="1:17" x14ac:dyDescent="0.55000000000000004">
      <c r="A2310" t="s">
        <v>4554</v>
      </c>
      <c r="B2310" t="s">
        <v>6</v>
      </c>
      <c r="C2310" t="s">
        <v>44</v>
      </c>
      <c r="D2310" t="s">
        <v>2344</v>
      </c>
      <c r="E2310" t="s">
        <v>25</v>
      </c>
      <c r="F2310">
        <v>40</v>
      </c>
      <c r="G2310" t="s">
        <v>2144</v>
      </c>
      <c r="H2310">
        <v>221546554</v>
      </c>
      <c r="I2310" t="s">
        <v>28</v>
      </c>
      <c r="J2310" t="s">
        <v>28</v>
      </c>
      <c r="K2310" t="s">
        <v>28</v>
      </c>
      <c r="L2310" t="s">
        <v>28</v>
      </c>
      <c r="M2310" t="s">
        <v>27</v>
      </c>
      <c r="N2310" t="s">
        <v>27</v>
      </c>
      <c r="O2310">
        <v>1</v>
      </c>
      <c r="P2310" t="s">
        <v>32</v>
      </c>
      <c r="Q2310" s="1">
        <v>43722</v>
      </c>
    </row>
    <row r="2311" spans="1:17" x14ac:dyDescent="0.55000000000000004">
      <c r="A2311" t="s">
        <v>4554</v>
      </c>
      <c r="B2311" t="s">
        <v>6</v>
      </c>
      <c r="C2311" t="s">
        <v>44</v>
      </c>
      <c r="D2311" t="s">
        <v>2345</v>
      </c>
      <c r="E2311" t="s">
        <v>25</v>
      </c>
      <c r="F2311">
        <v>39</v>
      </c>
      <c r="G2311" t="s">
        <v>2144</v>
      </c>
      <c r="H2311">
        <v>221546553</v>
      </c>
      <c r="I2311" t="s">
        <v>28</v>
      </c>
      <c r="J2311" t="s">
        <v>28</v>
      </c>
      <c r="K2311" t="s">
        <v>28</v>
      </c>
      <c r="L2311" t="s">
        <v>27</v>
      </c>
      <c r="M2311" t="s">
        <v>27</v>
      </c>
      <c r="N2311" t="s">
        <v>27</v>
      </c>
      <c r="O2311">
        <v>2</v>
      </c>
      <c r="P2311" t="s">
        <v>32</v>
      </c>
      <c r="Q2311" s="1">
        <v>43722</v>
      </c>
    </row>
    <row r="2312" spans="1:17" x14ac:dyDescent="0.55000000000000004">
      <c r="A2312" t="s">
        <v>4554</v>
      </c>
      <c r="B2312" t="s">
        <v>6</v>
      </c>
      <c r="C2312" t="s">
        <v>23</v>
      </c>
      <c r="D2312" t="s">
        <v>2346</v>
      </c>
      <c r="E2312" t="s">
        <v>25</v>
      </c>
      <c r="F2312">
        <v>40</v>
      </c>
      <c r="G2312" t="s">
        <v>2144</v>
      </c>
      <c r="H2312">
        <v>221546552</v>
      </c>
      <c r="I2312" t="s">
        <v>28</v>
      </c>
      <c r="J2312" t="s">
        <v>28</v>
      </c>
      <c r="K2312" t="s">
        <v>28</v>
      </c>
      <c r="L2312" t="s">
        <v>27</v>
      </c>
      <c r="M2312" t="s">
        <v>28</v>
      </c>
      <c r="N2312" t="s">
        <v>27</v>
      </c>
      <c r="O2312">
        <v>1</v>
      </c>
      <c r="P2312" t="s">
        <v>32</v>
      </c>
      <c r="Q2312" s="1">
        <v>43722</v>
      </c>
    </row>
    <row r="2313" spans="1:17" x14ac:dyDescent="0.55000000000000004">
      <c r="A2313" t="s">
        <v>4556</v>
      </c>
      <c r="B2313" t="s">
        <v>3</v>
      </c>
      <c r="C2313" t="s">
        <v>23</v>
      </c>
      <c r="D2313" t="s">
        <v>2347</v>
      </c>
      <c r="E2313" t="s">
        <v>25</v>
      </c>
      <c r="F2313">
        <v>39</v>
      </c>
      <c r="G2313" t="s">
        <v>2144</v>
      </c>
      <c r="H2313">
        <v>221546551</v>
      </c>
      <c r="I2313" t="s">
        <v>28</v>
      </c>
      <c r="J2313" t="s">
        <v>28</v>
      </c>
      <c r="K2313" t="s">
        <v>28</v>
      </c>
      <c r="L2313" t="s">
        <v>28</v>
      </c>
      <c r="M2313" t="s">
        <v>28</v>
      </c>
      <c r="N2313" t="s">
        <v>27</v>
      </c>
      <c r="O2313">
        <v>0</v>
      </c>
      <c r="P2313" t="s">
        <v>32</v>
      </c>
      <c r="Q2313" s="1">
        <v>43545</v>
      </c>
    </row>
    <row r="2314" spans="1:17" x14ac:dyDescent="0.55000000000000004">
      <c r="A2314" t="s">
        <v>4553</v>
      </c>
      <c r="B2314" t="s">
        <v>3</v>
      </c>
      <c r="C2314" t="s">
        <v>23</v>
      </c>
      <c r="D2314" t="s">
        <v>2348</v>
      </c>
      <c r="E2314" t="s">
        <v>42</v>
      </c>
      <c r="F2314">
        <v>41</v>
      </c>
      <c r="G2314" t="s">
        <v>2144</v>
      </c>
      <c r="H2314">
        <v>221546550</v>
      </c>
      <c r="I2314" t="s">
        <v>28</v>
      </c>
      <c r="J2314" t="s">
        <v>27</v>
      </c>
      <c r="K2314" t="s">
        <v>27</v>
      </c>
      <c r="L2314" t="s">
        <v>27</v>
      </c>
      <c r="M2314" t="s">
        <v>28</v>
      </c>
      <c r="N2314" t="s">
        <v>27</v>
      </c>
      <c r="O2314">
        <v>3</v>
      </c>
      <c r="P2314" t="s">
        <v>32</v>
      </c>
      <c r="Q2314" s="1">
        <v>43161</v>
      </c>
    </row>
    <row r="2315" spans="1:17" x14ac:dyDescent="0.55000000000000004">
      <c r="A2315" t="s">
        <v>4557</v>
      </c>
      <c r="B2315" t="s">
        <v>6</v>
      </c>
      <c r="C2315" t="s">
        <v>109</v>
      </c>
      <c r="D2315" t="s">
        <v>2349</v>
      </c>
      <c r="E2315" t="s">
        <v>25</v>
      </c>
      <c r="F2315">
        <v>43</v>
      </c>
      <c r="G2315" t="s">
        <v>2144</v>
      </c>
      <c r="H2315">
        <v>221546549</v>
      </c>
      <c r="I2315" t="s">
        <v>28</v>
      </c>
      <c r="J2315" t="s">
        <v>28</v>
      </c>
      <c r="K2315" t="s">
        <v>27</v>
      </c>
      <c r="L2315" t="s">
        <v>27</v>
      </c>
      <c r="M2315" t="s">
        <v>27</v>
      </c>
      <c r="N2315" t="s">
        <v>27</v>
      </c>
      <c r="O2315">
        <v>3</v>
      </c>
      <c r="P2315" t="s">
        <v>32</v>
      </c>
      <c r="Q2315" s="1">
        <v>43295</v>
      </c>
    </row>
    <row r="2316" spans="1:17" x14ac:dyDescent="0.55000000000000004">
      <c r="A2316" t="s">
        <v>4557</v>
      </c>
      <c r="B2316" t="s">
        <v>3</v>
      </c>
      <c r="C2316" t="s">
        <v>88</v>
      </c>
      <c r="D2316" t="s">
        <v>2350</v>
      </c>
      <c r="E2316" t="s">
        <v>25</v>
      </c>
      <c r="F2316">
        <v>40</v>
      </c>
      <c r="G2316" t="s">
        <v>2144</v>
      </c>
      <c r="H2316">
        <v>221546548</v>
      </c>
      <c r="I2316" t="s">
        <v>28</v>
      </c>
      <c r="J2316" t="s">
        <v>27</v>
      </c>
      <c r="K2316" t="s">
        <v>27</v>
      </c>
      <c r="L2316" t="s">
        <v>27</v>
      </c>
      <c r="M2316" t="s">
        <v>27</v>
      </c>
      <c r="N2316" t="s">
        <v>27</v>
      </c>
      <c r="O2316">
        <v>4</v>
      </c>
      <c r="P2316" t="s">
        <v>29</v>
      </c>
      <c r="Q2316" s="1">
        <v>42427</v>
      </c>
    </row>
    <row r="2317" spans="1:17" x14ac:dyDescent="0.55000000000000004">
      <c r="A2317" t="s">
        <v>4559</v>
      </c>
      <c r="B2317" t="s">
        <v>3</v>
      </c>
      <c r="C2317" t="s">
        <v>23</v>
      </c>
      <c r="D2317" t="s">
        <v>2351</v>
      </c>
      <c r="E2317" t="s">
        <v>25</v>
      </c>
      <c r="F2317">
        <v>39</v>
      </c>
      <c r="G2317" t="s">
        <v>2144</v>
      </c>
      <c r="H2317">
        <v>221546547</v>
      </c>
      <c r="I2317" t="s">
        <v>28</v>
      </c>
      <c r="J2317" t="s">
        <v>27</v>
      </c>
      <c r="K2317" t="s">
        <v>27</v>
      </c>
      <c r="L2317" t="s">
        <v>28</v>
      </c>
      <c r="M2317" t="s">
        <v>28</v>
      </c>
      <c r="N2317" t="s">
        <v>27</v>
      </c>
      <c r="O2317">
        <v>2</v>
      </c>
      <c r="P2317" t="s">
        <v>32</v>
      </c>
      <c r="Q2317" s="1">
        <v>42996</v>
      </c>
    </row>
    <row r="2318" spans="1:17" x14ac:dyDescent="0.55000000000000004">
      <c r="A2318" t="s">
        <v>4559</v>
      </c>
      <c r="B2318" t="s">
        <v>6</v>
      </c>
      <c r="C2318" t="s">
        <v>23</v>
      </c>
      <c r="D2318" t="s">
        <v>2352</v>
      </c>
      <c r="E2318" t="s">
        <v>25</v>
      </c>
      <c r="F2318">
        <v>41</v>
      </c>
      <c r="G2318" t="s">
        <v>2144</v>
      </c>
      <c r="H2318">
        <v>221546546</v>
      </c>
      <c r="I2318" t="s">
        <v>28</v>
      </c>
      <c r="J2318" t="s">
        <v>28</v>
      </c>
      <c r="K2318" t="s">
        <v>27</v>
      </c>
      <c r="L2318" t="s">
        <v>28</v>
      </c>
      <c r="M2318" t="s">
        <v>28</v>
      </c>
      <c r="N2318" t="s">
        <v>27</v>
      </c>
      <c r="O2318">
        <v>1</v>
      </c>
      <c r="P2318" t="s">
        <v>32</v>
      </c>
      <c r="Q2318" s="1">
        <v>42996</v>
      </c>
    </row>
    <row r="2319" spans="1:17" x14ac:dyDescent="0.55000000000000004">
      <c r="A2319" t="s">
        <v>4559</v>
      </c>
      <c r="B2319" t="s">
        <v>3</v>
      </c>
      <c r="C2319" t="s">
        <v>23</v>
      </c>
      <c r="D2319" t="s">
        <v>2353</v>
      </c>
      <c r="E2319" t="s">
        <v>25</v>
      </c>
      <c r="F2319">
        <v>40</v>
      </c>
      <c r="G2319" t="s">
        <v>2144</v>
      </c>
      <c r="H2319">
        <v>221546544</v>
      </c>
      <c r="I2319" t="s">
        <v>28</v>
      </c>
      <c r="J2319" t="s">
        <v>27</v>
      </c>
      <c r="K2319" t="s">
        <v>27</v>
      </c>
      <c r="L2319" t="s">
        <v>28</v>
      </c>
      <c r="M2319" t="s">
        <v>27</v>
      </c>
      <c r="N2319" t="s">
        <v>27</v>
      </c>
      <c r="O2319">
        <v>3</v>
      </c>
      <c r="P2319" t="s">
        <v>32</v>
      </c>
      <c r="Q2319" s="1">
        <v>42996</v>
      </c>
    </row>
    <row r="2320" spans="1:17" x14ac:dyDescent="0.55000000000000004">
      <c r="A2320" t="s">
        <v>4559</v>
      </c>
      <c r="B2320" t="s">
        <v>3</v>
      </c>
      <c r="C2320" t="s">
        <v>5</v>
      </c>
      <c r="D2320" t="s">
        <v>2354</v>
      </c>
      <c r="E2320" t="s">
        <v>25</v>
      </c>
      <c r="F2320">
        <v>42</v>
      </c>
      <c r="G2320" t="s">
        <v>2144</v>
      </c>
      <c r="H2320">
        <v>221546543</v>
      </c>
      <c r="I2320" t="s">
        <v>28</v>
      </c>
      <c r="J2320" t="s">
        <v>27</v>
      </c>
      <c r="K2320" t="s">
        <v>27</v>
      </c>
      <c r="L2320" t="s">
        <v>28</v>
      </c>
      <c r="M2320" t="s">
        <v>28</v>
      </c>
      <c r="N2320" t="s">
        <v>27</v>
      </c>
      <c r="O2320">
        <v>2</v>
      </c>
      <c r="P2320" t="s">
        <v>32</v>
      </c>
      <c r="Q2320" s="1">
        <v>42996</v>
      </c>
    </row>
    <row r="2321" spans="1:17" x14ac:dyDescent="0.55000000000000004">
      <c r="A2321" t="s">
        <v>4559</v>
      </c>
      <c r="B2321" t="s">
        <v>6</v>
      </c>
      <c r="C2321" t="s">
        <v>23</v>
      </c>
      <c r="D2321" t="s">
        <v>2355</v>
      </c>
      <c r="E2321" t="s">
        <v>25</v>
      </c>
      <c r="F2321">
        <v>40</v>
      </c>
      <c r="G2321" t="s">
        <v>2144</v>
      </c>
      <c r="H2321">
        <v>221546541</v>
      </c>
      <c r="I2321" t="s">
        <v>28</v>
      </c>
      <c r="J2321" t="s">
        <v>27</v>
      </c>
      <c r="K2321" t="s">
        <v>28</v>
      </c>
      <c r="L2321" t="s">
        <v>27</v>
      </c>
      <c r="M2321" t="s">
        <v>27</v>
      </c>
      <c r="N2321" t="s">
        <v>27</v>
      </c>
      <c r="O2321">
        <v>3</v>
      </c>
      <c r="P2321" t="s">
        <v>32</v>
      </c>
      <c r="Q2321" s="1">
        <v>42996</v>
      </c>
    </row>
    <row r="2322" spans="1:17" x14ac:dyDescent="0.55000000000000004">
      <c r="A2322" t="s">
        <v>4557</v>
      </c>
      <c r="B2322" t="s">
        <v>6</v>
      </c>
      <c r="C2322" t="s">
        <v>5</v>
      </c>
      <c r="D2322" t="s">
        <v>2356</v>
      </c>
      <c r="E2322" t="s">
        <v>25</v>
      </c>
      <c r="F2322">
        <v>39</v>
      </c>
      <c r="G2322" t="s">
        <v>2144</v>
      </c>
      <c r="H2322">
        <v>221546540</v>
      </c>
      <c r="I2322" t="s">
        <v>28</v>
      </c>
      <c r="J2322" t="s">
        <v>28</v>
      </c>
      <c r="K2322" t="s">
        <v>28</v>
      </c>
      <c r="L2322" t="s">
        <v>27</v>
      </c>
      <c r="M2322" t="s">
        <v>27</v>
      </c>
      <c r="N2322" t="s">
        <v>27</v>
      </c>
      <c r="O2322">
        <v>2</v>
      </c>
      <c r="P2322" t="s">
        <v>32</v>
      </c>
      <c r="Q2322" s="1">
        <v>43049</v>
      </c>
    </row>
    <row r="2323" spans="1:17" x14ac:dyDescent="0.55000000000000004">
      <c r="A2323" t="s">
        <v>4560</v>
      </c>
      <c r="B2323" t="s">
        <v>6</v>
      </c>
      <c r="C2323" t="s">
        <v>44</v>
      </c>
      <c r="D2323" t="s">
        <v>2357</v>
      </c>
      <c r="E2323" t="s">
        <v>42</v>
      </c>
      <c r="F2323">
        <v>39</v>
      </c>
      <c r="G2323" t="s">
        <v>2144</v>
      </c>
      <c r="H2323">
        <v>221546539</v>
      </c>
      <c r="I2323" t="s">
        <v>28</v>
      </c>
      <c r="J2323" t="s">
        <v>28</v>
      </c>
      <c r="K2323" t="s">
        <v>28</v>
      </c>
      <c r="L2323" t="s">
        <v>27</v>
      </c>
      <c r="M2323" t="s">
        <v>27</v>
      </c>
      <c r="N2323" t="s">
        <v>27</v>
      </c>
      <c r="O2323">
        <v>2</v>
      </c>
      <c r="P2323" t="s">
        <v>32</v>
      </c>
      <c r="Q2323" s="1">
        <v>43154</v>
      </c>
    </row>
    <row r="2324" spans="1:17" x14ac:dyDescent="0.55000000000000004">
      <c r="A2324" t="s">
        <v>4555</v>
      </c>
      <c r="B2324" t="s">
        <v>3</v>
      </c>
      <c r="C2324" t="s">
        <v>109</v>
      </c>
      <c r="D2324" t="s">
        <v>2358</v>
      </c>
      <c r="E2324" t="s">
        <v>25</v>
      </c>
      <c r="F2324">
        <v>39</v>
      </c>
      <c r="G2324" t="s">
        <v>2144</v>
      </c>
      <c r="H2324">
        <v>221546537</v>
      </c>
      <c r="I2324" t="s">
        <v>28</v>
      </c>
      <c r="J2324" t="s">
        <v>28</v>
      </c>
      <c r="K2324" t="s">
        <v>27</v>
      </c>
      <c r="L2324" t="s">
        <v>27</v>
      </c>
      <c r="M2324" t="s">
        <v>27</v>
      </c>
      <c r="N2324" t="s">
        <v>28</v>
      </c>
      <c r="O2324">
        <v>3</v>
      </c>
      <c r="P2324" t="s">
        <v>32</v>
      </c>
      <c r="Q2324" s="1">
        <v>42704</v>
      </c>
    </row>
    <row r="2325" spans="1:17" x14ac:dyDescent="0.55000000000000004">
      <c r="A2325" t="s">
        <v>4555</v>
      </c>
      <c r="B2325" t="s">
        <v>6</v>
      </c>
      <c r="C2325" t="s">
        <v>23</v>
      </c>
      <c r="D2325" t="s">
        <v>2359</v>
      </c>
      <c r="E2325" t="s">
        <v>42</v>
      </c>
      <c r="F2325">
        <v>38</v>
      </c>
      <c r="G2325" t="s">
        <v>2144</v>
      </c>
      <c r="H2325">
        <v>221546536</v>
      </c>
      <c r="I2325" t="s">
        <v>28</v>
      </c>
      <c r="J2325" t="s">
        <v>27</v>
      </c>
      <c r="K2325" t="s">
        <v>27</v>
      </c>
      <c r="L2325" t="s">
        <v>27</v>
      </c>
      <c r="M2325" t="s">
        <v>27</v>
      </c>
      <c r="N2325" t="s">
        <v>27</v>
      </c>
      <c r="O2325">
        <v>4</v>
      </c>
      <c r="P2325" t="s">
        <v>29</v>
      </c>
      <c r="Q2325" s="1">
        <v>43074</v>
      </c>
    </row>
    <row r="2326" spans="1:17" x14ac:dyDescent="0.55000000000000004">
      <c r="A2326" t="s">
        <v>4561</v>
      </c>
      <c r="B2326" t="s">
        <v>6</v>
      </c>
      <c r="C2326" t="s">
        <v>23</v>
      </c>
      <c r="D2326" t="s">
        <v>2360</v>
      </c>
      <c r="E2326" t="s">
        <v>25</v>
      </c>
      <c r="F2326">
        <v>39</v>
      </c>
      <c r="G2326" t="s">
        <v>2144</v>
      </c>
      <c r="H2326">
        <v>221546535</v>
      </c>
      <c r="I2326" t="s">
        <v>28</v>
      </c>
      <c r="J2326" t="s">
        <v>27</v>
      </c>
      <c r="K2326" t="s">
        <v>27</v>
      </c>
      <c r="L2326" t="s">
        <v>27</v>
      </c>
      <c r="M2326" t="s">
        <v>27</v>
      </c>
      <c r="N2326" t="s">
        <v>27</v>
      </c>
      <c r="O2326">
        <v>4</v>
      </c>
      <c r="P2326" t="s">
        <v>29</v>
      </c>
      <c r="Q2326" s="1">
        <v>43357</v>
      </c>
    </row>
    <row r="2327" spans="1:17" x14ac:dyDescent="0.55000000000000004">
      <c r="A2327" t="s">
        <v>4561</v>
      </c>
      <c r="B2327" t="s">
        <v>6</v>
      </c>
      <c r="C2327" t="s">
        <v>44</v>
      </c>
      <c r="D2327" t="s">
        <v>2361</v>
      </c>
      <c r="E2327" t="s">
        <v>25</v>
      </c>
      <c r="F2327">
        <v>41</v>
      </c>
      <c r="G2327" t="s">
        <v>2144</v>
      </c>
      <c r="H2327">
        <v>221546534</v>
      </c>
      <c r="I2327" t="s">
        <v>28</v>
      </c>
      <c r="J2327" t="s">
        <v>28</v>
      </c>
      <c r="K2327" t="s">
        <v>27</v>
      </c>
      <c r="L2327" t="s">
        <v>27</v>
      </c>
      <c r="M2327" t="s">
        <v>27</v>
      </c>
      <c r="N2327" t="s">
        <v>28</v>
      </c>
      <c r="O2327">
        <v>3</v>
      </c>
      <c r="P2327" t="s">
        <v>32</v>
      </c>
      <c r="Q2327" s="1">
        <v>43357</v>
      </c>
    </row>
    <row r="2328" spans="1:17" x14ac:dyDescent="0.55000000000000004">
      <c r="A2328" t="s">
        <v>4561</v>
      </c>
      <c r="B2328" t="s">
        <v>3</v>
      </c>
      <c r="C2328" t="s">
        <v>23</v>
      </c>
      <c r="D2328" t="s">
        <v>2362</v>
      </c>
      <c r="E2328" t="s">
        <v>42</v>
      </c>
      <c r="F2328">
        <v>39</v>
      </c>
      <c r="G2328" t="s">
        <v>2144</v>
      </c>
      <c r="H2328">
        <v>221546533</v>
      </c>
      <c r="I2328" t="s">
        <v>28</v>
      </c>
      <c r="J2328" t="s">
        <v>27</v>
      </c>
      <c r="K2328" t="s">
        <v>27</v>
      </c>
      <c r="L2328" t="s">
        <v>27</v>
      </c>
      <c r="M2328" t="s">
        <v>27</v>
      </c>
      <c r="N2328" t="s">
        <v>27</v>
      </c>
      <c r="O2328">
        <v>4</v>
      </c>
      <c r="P2328" t="s">
        <v>29</v>
      </c>
      <c r="Q2328" s="1">
        <v>43357</v>
      </c>
    </row>
    <row r="2329" spans="1:17" x14ac:dyDescent="0.55000000000000004">
      <c r="A2329" t="s">
        <v>4558</v>
      </c>
      <c r="B2329" t="s">
        <v>6</v>
      </c>
      <c r="C2329" t="s">
        <v>23</v>
      </c>
      <c r="D2329" t="s">
        <v>2363</v>
      </c>
      <c r="E2329" t="s">
        <v>25</v>
      </c>
      <c r="F2329">
        <v>39</v>
      </c>
      <c r="G2329" t="s">
        <v>2144</v>
      </c>
      <c r="H2329">
        <v>221546532</v>
      </c>
      <c r="I2329" t="s">
        <v>28</v>
      </c>
      <c r="J2329" t="s">
        <v>28</v>
      </c>
      <c r="K2329" t="s">
        <v>27</v>
      </c>
      <c r="L2329" t="s">
        <v>28</v>
      </c>
      <c r="M2329" t="s">
        <v>27</v>
      </c>
      <c r="N2329" t="s">
        <v>27</v>
      </c>
      <c r="O2329">
        <v>2</v>
      </c>
      <c r="P2329" t="s">
        <v>32</v>
      </c>
      <c r="Q2329" s="1">
        <v>42723</v>
      </c>
    </row>
    <row r="2330" spans="1:17" x14ac:dyDescent="0.55000000000000004">
      <c r="A2330" t="s">
        <v>4556</v>
      </c>
      <c r="B2330" t="s">
        <v>6</v>
      </c>
      <c r="C2330" t="s">
        <v>44</v>
      </c>
      <c r="D2330" t="s">
        <v>2364</v>
      </c>
      <c r="E2330" t="s">
        <v>25</v>
      </c>
      <c r="F2330">
        <v>37</v>
      </c>
      <c r="G2330" t="s">
        <v>2144</v>
      </c>
      <c r="H2330">
        <v>221546530</v>
      </c>
      <c r="I2330" t="s">
        <v>28</v>
      </c>
      <c r="J2330" t="s">
        <v>27</v>
      </c>
      <c r="K2330" t="s">
        <v>27</v>
      </c>
      <c r="L2330" t="s">
        <v>28</v>
      </c>
      <c r="M2330" t="s">
        <v>27</v>
      </c>
      <c r="N2330" t="s">
        <v>28</v>
      </c>
      <c r="O2330">
        <v>3</v>
      </c>
      <c r="P2330" t="s">
        <v>32</v>
      </c>
      <c r="Q2330" s="1">
        <v>43200</v>
      </c>
    </row>
    <row r="2331" spans="1:17" x14ac:dyDescent="0.55000000000000004">
      <c r="A2331" t="s">
        <v>4554</v>
      </c>
      <c r="B2331" t="s">
        <v>6</v>
      </c>
      <c r="C2331" t="s">
        <v>44</v>
      </c>
      <c r="D2331" t="s">
        <v>2365</v>
      </c>
      <c r="E2331" t="s">
        <v>42</v>
      </c>
      <c r="F2331">
        <v>38</v>
      </c>
      <c r="G2331" t="s">
        <v>2144</v>
      </c>
      <c r="H2331">
        <v>221546529</v>
      </c>
      <c r="I2331" t="s">
        <v>28</v>
      </c>
      <c r="J2331" t="s">
        <v>27</v>
      </c>
      <c r="K2331" t="s">
        <v>27</v>
      </c>
      <c r="L2331" t="s">
        <v>28</v>
      </c>
      <c r="M2331" t="s">
        <v>27</v>
      </c>
      <c r="N2331" t="s">
        <v>28</v>
      </c>
      <c r="O2331">
        <v>3</v>
      </c>
      <c r="P2331" t="s">
        <v>32</v>
      </c>
      <c r="Q2331" s="1">
        <v>42709</v>
      </c>
    </row>
    <row r="2332" spans="1:17" x14ac:dyDescent="0.55000000000000004">
      <c r="A2332" t="s">
        <v>4559</v>
      </c>
      <c r="B2332" t="s">
        <v>6</v>
      </c>
      <c r="C2332" t="s">
        <v>44</v>
      </c>
      <c r="D2332" t="s">
        <v>2366</v>
      </c>
      <c r="E2332" t="s">
        <v>42</v>
      </c>
      <c r="F2332">
        <v>40</v>
      </c>
      <c r="G2332" t="s">
        <v>2144</v>
      </c>
      <c r="H2332">
        <v>221546528</v>
      </c>
      <c r="I2332" t="s">
        <v>28</v>
      </c>
      <c r="J2332" t="s">
        <v>28</v>
      </c>
      <c r="K2332" t="s">
        <v>28</v>
      </c>
      <c r="L2332" t="s">
        <v>27</v>
      </c>
      <c r="M2332" t="s">
        <v>27</v>
      </c>
      <c r="N2332" t="s">
        <v>28</v>
      </c>
      <c r="O2332">
        <v>2</v>
      </c>
      <c r="P2332" t="s">
        <v>32</v>
      </c>
      <c r="Q2332" s="1">
        <v>43056</v>
      </c>
    </row>
    <row r="2333" spans="1:17" x14ac:dyDescent="0.55000000000000004">
      <c r="A2333" t="s">
        <v>4559</v>
      </c>
      <c r="B2333" t="s">
        <v>6</v>
      </c>
      <c r="C2333" t="s">
        <v>44</v>
      </c>
      <c r="D2333" t="s">
        <v>2367</v>
      </c>
      <c r="E2333" t="s">
        <v>42</v>
      </c>
      <c r="F2333">
        <v>41</v>
      </c>
      <c r="G2333" t="s">
        <v>2144</v>
      </c>
      <c r="H2333">
        <v>221546527</v>
      </c>
      <c r="I2333" t="s">
        <v>28</v>
      </c>
      <c r="J2333" t="s">
        <v>28</v>
      </c>
      <c r="K2333" t="s">
        <v>28</v>
      </c>
      <c r="L2333" t="s">
        <v>27</v>
      </c>
      <c r="M2333" t="s">
        <v>27</v>
      </c>
      <c r="N2333" t="s">
        <v>28</v>
      </c>
      <c r="O2333">
        <v>2</v>
      </c>
      <c r="P2333" t="s">
        <v>32</v>
      </c>
      <c r="Q2333" s="1">
        <v>43056</v>
      </c>
    </row>
    <row r="2334" spans="1:17" x14ac:dyDescent="0.55000000000000004">
      <c r="A2334" t="s">
        <v>4554</v>
      </c>
      <c r="B2334" t="s">
        <v>6</v>
      </c>
      <c r="C2334" t="s">
        <v>44</v>
      </c>
      <c r="D2334" t="s">
        <v>2368</v>
      </c>
      <c r="E2334" t="s">
        <v>25</v>
      </c>
      <c r="F2334">
        <v>40</v>
      </c>
      <c r="G2334" t="s">
        <v>2144</v>
      </c>
      <c r="H2334">
        <v>221546526</v>
      </c>
      <c r="I2334" t="s">
        <v>28</v>
      </c>
      <c r="J2334" t="s">
        <v>27</v>
      </c>
      <c r="K2334" t="s">
        <v>28</v>
      </c>
      <c r="L2334" t="s">
        <v>27</v>
      </c>
      <c r="M2334" t="s">
        <v>27</v>
      </c>
      <c r="N2334" t="s">
        <v>27</v>
      </c>
      <c r="O2334">
        <v>3</v>
      </c>
      <c r="P2334" t="s">
        <v>32</v>
      </c>
      <c r="Q2334" s="1">
        <v>42804</v>
      </c>
    </row>
    <row r="2335" spans="1:17" x14ac:dyDescent="0.55000000000000004">
      <c r="A2335" t="s">
        <v>4554</v>
      </c>
      <c r="B2335" t="s">
        <v>6</v>
      </c>
      <c r="C2335" t="s">
        <v>23</v>
      </c>
      <c r="D2335" t="s">
        <v>2369</v>
      </c>
      <c r="E2335" t="s">
        <v>25</v>
      </c>
      <c r="F2335">
        <v>39</v>
      </c>
      <c r="G2335" t="s">
        <v>2144</v>
      </c>
      <c r="H2335">
        <v>221546525</v>
      </c>
      <c r="I2335" t="s">
        <v>28</v>
      </c>
      <c r="J2335" t="s">
        <v>28</v>
      </c>
      <c r="K2335" t="s">
        <v>28</v>
      </c>
      <c r="L2335" t="s">
        <v>27</v>
      </c>
      <c r="M2335" t="s">
        <v>27</v>
      </c>
      <c r="N2335" t="s">
        <v>28</v>
      </c>
      <c r="O2335">
        <v>2</v>
      </c>
      <c r="P2335" t="s">
        <v>32</v>
      </c>
      <c r="Q2335" s="1">
        <v>42804</v>
      </c>
    </row>
    <row r="2336" spans="1:17" x14ac:dyDescent="0.55000000000000004">
      <c r="A2336" t="s">
        <v>4555</v>
      </c>
      <c r="B2336" t="s">
        <v>3</v>
      </c>
      <c r="C2336" t="s">
        <v>23</v>
      </c>
      <c r="D2336" t="s">
        <v>2370</v>
      </c>
      <c r="E2336" t="s">
        <v>25</v>
      </c>
      <c r="F2336">
        <v>38</v>
      </c>
      <c r="G2336" t="s">
        <v>2144</v>
      </c>
      <c r="H2336">
        <v>221546524</v>
      </c>
      <c r="I2336" t="s">
        <v>28</v>
      </c>
      <c r="J2336" t="s">
        <v>27</v>
      </c>
      <c r="K2336" t="s">
        <v>27</v>
      </c>
      <c r="L2336" t="s">
        <v>27</v>
      </c>
      <c r="M2336" t="s">
        <v>27</v>
      </c>
      <c r="N2336" t="s">
        <v>28</v>
      </c>
      <c r="O2336">
        <v>4</v>
      </c>
      <c r="P2336" t="s">
        <v>29</v>
      </c>
      <c r="Q2336" s="1">
        <v>42704</v>
      </c>
    </row>
    <row r="2337" spans="1:17" x14ac:dyDescent="0.55000000000000004">
      <c r="A2337" t="s">
        <v>4555</v>
      </c>
      <c r="B2337" t="s">
        <v>6</v>
      </c>
      <c r="C2337" t="s">
        <v>23</v>
      </c>
      <c r="D2337" t="s">
        <v>2371</v>
      </c>
      <c r="E2337" t="s">
        <v>25</v>
      </c>
      <c r="F2337">
        <v>44</v>
      </c>
      <c r="G2337" t="s">
        <v>2144</v>
      </c>
      <c r="H2337">
        <v>221546523</v>
      </c>
      <c r="I2337" t="s">
        <v>28</v>
      </c>
      <c r="J2337" t="s">
        <v>27</v>
      </c>
      <c r="K2337" t="s">
        <v>27</v>
      </c>
      <c r="L2337" t="s">
        <v>27</v>
      </c>
      <c r="M2337" t="s">
        <v>28</v>
      </c>
      <c r="N2337" t="s">
        <v>28</v>
      </c>
      <c r="O2337">
        <v>3</v>
      </c>
      <c r="P2337" t="s">
        <v>32</v>
      </c>
      <c r="Q2337" s="1">
        <v>42704</v>
      </c>
    </row>
    <row r="2338" spans="1:17" x14ac:dyDescent="0.55000000000000004">
      <c r="A2338" t="s">
        <v>4560</v>
      </c>
      <c r="B2338" t="s">
        <v>6</v>
      </c>
      <c r="C2338" t="s">
        <v>44</v>
      </c>
      <c r="D2338" t="s">
        <v>2372</v>
      </c>
      <c r="E2338" t="s">
        <v>25</v>
      </c>
      <c r="F2338">
        <v>40</v>
      </c>
      <c r="G2338" t="s">
        <v>2144</v>
      </c>
      <c r="H2338">
        <v>221546522</v>
      </c>
      <c r="I2338" t="s">
        <v>28</v>
      </c>
      <c r="J2338" t="s">
        <v>28</v>
      </c>
      <c r="K2338" t="s">
        <v>27</v>
      </c>
      <c r="L2338" t="s">
        <v>27</v>
      </c>
      <c r="M2338" t="s">
        <v>28</v>
      </c>
      <c r="N2338" t="s">
        <v>28</v>
      </c>
      <c r="O2338">
        <v>2</v>
      </c>
      <c r="P2338" t="s">
        <v>32</v>
      </c>
      <c r="Q2338" s="1">
        <v>43713</v>
      </c>
    </row>
    <row r="2339" spans="1:17" x14ac:dyDescent="0.55000000000000004">
      <c r="A2339" t="s">
        <v>4554</v>
      </c>
      <c r="B2339" t="s">
        <v>6</v>
      </c>
      <c r="C2339" t="s">
        <v>23</v>
      </c>
      <c r="D2339" t="s">
        <v>2373</v>
      </c>
      <c r="E2339" t="s">
        <v>25</v>
      </c>
      <c r="F2339">
        <v>38</v>
      </c>
      <c r="G2339" t="s">
        <v>2144</v>
      </c>
      <c r="H2339">
        <v>221546521</v>
      </c>
      <c r="I2339" t="s">
        <v>28</v>
      </c>
      <c r="J2339" t="s">
        <v>28</v>
      </c>
      <c r="K2339" t="s">
        <v>27</v>
      </c>
      <c r="L2339" t="s">
        <v>28</v>
      </c>
      <c r="M2339" t="s">
        <v>27</v>
      </c>
      <c r="N2339" t="s">
        <v>27</v>
      </c>
      <c r="O2339">
        <v>2</v>
      </c>
      <c r="P2339" t="s">
        <v>32</v>
      </c>
      <c r="Q2339" s="1">
        <v>42718</v>
      </c>
    </row>
    <row r="2340" spans="1:17" x14ac:dyDescent="0.55000000000000004">
      <c r="A2340" t="s">
        <v>4554</v>
      </c>
      <c r="B2340" t="s">
        <v>6</v>
      </c>
      <c r="C2340" t="s">
        <v>23</v>
      </c>
      <c r="D2340" t="s">
        <v>2374</v>
      </c>
      <c r="E2340" t="s">
        <v>42</v>
      </c>
      <c r="F2340">
        <v>39</v>
      </c>
      <c r="G2340" t="s">
        <v>2144</v>
      </c>
      <c r="H2340">
        <v>221546520</v>
      </c>
      <c r="I2340" t="s">
        <v>28</v>
      </c>
      <c r="J2340" t="s">
        <v>28</v>
      </c>
      <c r="K2340" t="s">
        <v>27</v>
      </c>
      <c r="L2340" t="s">
        <v>27</v>
      </c>
      <c r="M2340" t="s">
        <v>27</v>
      </c>
      <c r="N2340" t="s">
        <v>27</v>
      </c>
      <c r="O2340">
        <v>3</v>
      </c>
      <c r="P2340" t="s">
        <v>32</v>
      </c>
      <c r="Q2340" s="1">
        <v>42718</v>
      </c>
    </row>
    <row r="2341" spans="1:17" x14ac:dyDescent="0.55000000000000004">
      <c r="A2341" t="s">
        <v>4554</v>
      </c>
      <c r="B2341" t="s">
        <v>6</v>
      </c>
      <c r="C2341" t="s">
        <v>44</v>
      </c>
      <c r="D2341" t="s">
        <v>2375</v>
      </c>
      <c r="E2341" t="s">
        <v>25</v>
      </c>
      <c r="F2341">
        <v>38</v>
      </c>
      <c r="G2341" t="s">
        <v>2144</v>
      </c>
      <c r="H2341">
        <v>221546519</v>
      </c>
      <c r="I2341" t="s">
        <v>28</v>
      </c>
      <c r="J2341" t="s">
        <v>27</v>
      </c>
      <c r="K2341" t="s">
        <v>27</v>
      </c>
      <c r="L2341" t="s">
        <v>27</v>
      </c>
      <c r="M2341" t="s">
        <v>28</v>
      </c>
      <c r="N2341" t="s">
        <v>28</v>
      </c>
      <c r="O2341">
        <v>3</v>
      </c>
      <c r="P2341" t="s">
        <v>32</v>
      </c>
      <c r="Q2341" s="1">
        <v>42718</v>
      </c>
    </row>
    <row r="2342" spans="1:17" x14ac:dyDescent="0.55000000000000004">
      <c r="A2342" t="s">
        <v>4560</v>
      </c>
      <c r="B2342" t="s">
        <v>6</v>
      </c>
      <c r="C2342" t="s">
        <v>5</v>
      </c>
      <c r="D2342" t="s">
        <v>2376</v>
      </c>
      <c r="E2342" t="s">
        <v>42</v>
      </c>
      <c r="F2342">
        <v>39</v>
      </c>
      <c r="G2342" t="s">
        <v>2144</v>
      </c>
      <c r="H2342">
        <v>221546518</v>
      </c>
      <c r="I2342" t="s">
        <v>28</v>
      </c>
      <c r="J2342" t="s">
        <v>27</v>
      </c>
      <c r="K2342" t="s">
        <v>27</v>
      </c>
      <c r="L2342" t="s">
        <v>28</v>
      </c>
      <c r="M2342" t="s">
        <v>28</v>
      </c>
      <c r="N2342" t="s">
        <v>28</v>
      </c>
      <c r="O2342">
        <v>2</v>
      </c>
      <c r="P2342" t="s">
        <v>32</v>
      </c>
      <c r="Q2342" s="1">
        <v>43565</v>
      </c>
    </row>
    <row r="2343" spans="1:17" x14ac:dyDescent="0.55000000000000004">
      <c r="A2343" t="s">
        <v>4557</v>
      </c>
      <c r="B2343" t="s">
        <v>3</v>
      </c>
      <c r="C2343" t="s">
        <v>23</v>
      </c>
      <c r="D2343" t="s">
        <v>2377</v>
      </c>
      <c r="E2343" t="s">
        <v>25</v>
      </c>
      <c r="F2343">
        <v>37</v>
      </c>
      <c r="G2343" t="s">
        <v>2144</v>
      </c>
      <c r="H2343">
        <v>221546517</v>
      </c>
      <c r="I2343" t="s">
        <v>28</v>
      </c>
      <c r="J2343" t="s">
        <v>28</v>
      </c>
      <c r="K2343" t="s">
        <v>27</v>
      </c>
      <c r="L2343" t="s">
        <v>27</v>
      </c>
      <c r="M2343" t="s">
        <v>28</v>
      </c>
      <c r="N2343" t="s">
        <v>28</v>
      </c>
      <c r="O2343">
        <v>2</v>
      </c>
      <c r="P2343" t="s">
        <v>32</v>
      </c>
      <c r="Q2343" s="1">
        <v>43706</v>
      </c>
    </row>
    <row r="2344" spans="1:17" x14ac:dyDescent="0.55000000000000004">
      <c r="A2344" t="s">
        <v>4557</v>
      </c>
      <c r="B2344" t="s">
        <v>6</v>
      </c>
      <c r="C2344" t="s">
        <v>23</v>
      </c>
      <c r="D2344" t="s">
        <v>2378</v>
      </c>
      <c r="E2344" t="s">
        <v>42</v>
      </c>
      <c r="F2344">
        <v>38</v>
      </c>
      <c r="G2344" t="s">
        <v>2144</v>
      </c>
      <c r="H2344">
        <v>221546516</v>
      </c>
      <c r="I2344" t="s">
        <v>28</v>
      </c>
      <c r="J2344" t="s">
        <v>27</v>
      </c>
      <c r="K2344" t="s">
        <v>27</v>
      </c>
      <c r="L2344" t="s">
        <v>27</v>
      </c>
      <c r="M2344" t="s">
        <v>27</v>
      </c>
      <c r="N2344" t="s">
        <v>27</v>
      </c>
      <c r="O2344">
        <v>4</v>
      </c>
      <c r="P2344" t="s">
        <v>29</v>
      </c>
      <c r="Q2344" s="1">
        <v>43706</v>
      </c>
    </row>
    <row r="2345" spans="1:17" x14ac:dyDescent="0.55000000000000004">
      <c r="A2345" t="s">
        <v>4557</v>
      </c>
      <c r="B2345" t="s">
        <v>6</v>
      </c>
      <c r="C2345" t="s">
        <v>44</v>
      </c>
      <c r="D2345" t="s">
        <v>2379</v>
      </c>
      <c r="E2345" t="s">
        <v>42</v>
      </c>
      <c r="F2345">
        <v>38</v>
      </c>
      <c r="G2345" t="s">
        <v>2144</v>
      </c>
      <c r="H2345">
        <v>221546515</v>
      </c>
      <c r="I2345" t="s">
        <v>28</v>
      </c>
      <c r="J2345" t="s">
        <v>27</v>
      </c>
      <c r="K2345" t="s">
        <v>28</v>
      </c>
      <c r="L2345" t="s">
        <v>27</v>
      </c>
      <c r="M2345" t="s">
        <v>27</v>
      </c>
      <c r="N2345" t="s">
        <v>27</v>
      </c>
      <c r="O2345">
        <v>3</v>
      </c>
      <c r="P2345" t="s">
        <v>32</v>
      </c>
      <c r="Q2345" s="1">
        <v>43706</v>
      </c>
    </row>
    <row r="2346" spans="1:17" x14ac:dyDescent="0.55000000000000004">
      <c r="A2346" t="s">
        <v>4555</v>
      </c>
      <c r="B2346" t="s">
        <v>6</v>
      </c>
      <c r="C2346" t="s">
        <v>23</v>
      </c>
      <c r="D2346" t="s">
        <v>2380</v>
      </c>
      <c r="E2346" t="s">
        <v>25</v>
      </c>
      <c r="F2346">
        <v>38</v>
      </c>
      <c r="G2346" t="s">
        <v>2144</v>
      </c>
      <c r="H2346">
        <v>221546514</v>
      </c>
      <c r="I2346" t="s">
        <v>28</v>
      </c>
      <c r="J2346" t="s">
        <v>28</v>
      </c>
      <c r="K2346" t="s">
        <v>28</v>
      </c>
      <c r="L2346" t="s">
        <v>28</v>
      </c>
      <c r="M2346" t="s">
        <v>28</v>
      </c>
      <c r="N2346" t="s">
        <v>27</v>
      </c>
      <c r="O2346">
        <v>0</v>
      </c>
      <c r="P2346" t="s">
        <v>32</v>
      </c>
      <c r="Q2346" s="1">
        <v>42669</v>
      </c>
    </row>
    <row r="2347" spans="1:17" x14ac:dyDescent="0.55000000000000004">
      <c r="A2347" t="s">
        <v>4556</v>
      </c>
      <c r="B2347" t="s">
        <v>6</v>
      </c>
      <c r="C2347" t="s">
        <v>44</v>
      </c>
      <c r="D2347" t="s">
        <v>2381</v>
      </c>
      <c r="E2347" t="s">
        <v>42</v>
      </c>
      <c r="F2347">
        <v>40</v>
      </c>
      <c r="G2347" t="s">
        <v>2144</v>
      </c>
      <c r="H2347">
        <v>221546513</v>
      </c>
      <c r="I2347" t="s">
        <v>28</v>
      </c>
      <c r="J2347" t="s">
        <v>27</v>
      </c>
      <c r="K2347" t="s">
        <v>28</v>
      </c>
      <c r="L2347" t="s">
        <v>28</v>
      </c>
      <c r="M2347" t="s">
        <v>28</v>
      </c>
      <c r="N2347" t="s">
        <v>27</v>
      </c>
      <c r="O2347">
        <v>1</v>
      </c>
      <c r="P2347" t="s">
        <v>32</v>
      </c>
      <c r="Q2347" s="1">
        <v>42704</v>
      </c>
    </row>
    <row r="2348" spans="1:17" x14ac:dyDescent="0.55000000000000004">
      <c r="A2348" t="s">
        <v>4555</v>
      </c>
      <c r="B2348" t="s">
        <v>6</v>
      </c>
      <c r="C2348" t="s">
        <v>5</v>
      </c>
      <c r="D2348" t="s">
        <v>2382</v>
      </c>
      <c r="E2348" t="s">
        <v>42</v>
      </c>
      <c r="F2348">
        <v>38</v>
      </c>
      <c r="G2348" t="s">
        <v>2144</v>
      </c>
      <c r="H2348">
        <v>221546512</v>
      </c>
      <c r="I2348" t="s">
        <v>28</v>
      </c>
      <c r="J2348" t="s">
        <v>27</v>
      </c>
      <c r="K2348" t="s">
        <v>28</v>
      </c>
      <c r="L2348" t="s">
        <v>28</v>
      </c>
      <c r="M2348" t="s">
        <v>28</v>
      </c>
      <c r="N2348" t="s">
        <v>28</v>
      </c>
      <c r="O2348">
        <v>1</v>
      </c>
      <c r="P2348" t="s">
        <v>32</v>
      </c>
      <c r="Q2348" s="1">
        <v>42989</v>
      </c>
    </row>
    <row r="2349" spans="1:17" x14ac:dyDescent="0.55000000000000004">
      <c r="A2349" t="s">
        <v>4559</v>
      </c>
      <c r="B2349" t="s">
        <v>6</v>
      </c>
      <c r="C2349" t="s">
        <v>23</v>
      </c>
      <c r="D2349" t="s">
        <v>2383</v>
      </c>
      <c r="E2349" t="s">
        <v>42</v>
      </c>
      <c r="F2349">
        <v>38</v>
      </c>
      <c r="G2349" t="s">
        <v>2144</v>
      </c>
      <c r="H2349">
        <v>221546511</v>
      </c>
      <c r="I2349" t="s">
        <v>28</v>
      </c>
      <c r="J2349" t="s">
        <v>27</v>
      </c>
      <c r="K2349" t="s">
        <v>27</v>
      </c>
      <c r="L2349" t="s">
        <v>28</v>
      </c>
      <c r="M2349" t="s">
        <v>27</v>
      </c>
      <c r="N2349" t="s">
        <v>27</v>
      </c>
      <c r="O2349">
        <v>3</v>
      </c>
      <c r="P2349" t="s">
        <v>32</v>
      </c>
      <c r="Q2349" s="1">
        <v>43287</v>
      </c>
    </row>
    <row r="2350" spans="1:17" x14ac:dyDescent="0.55000000000000004">
      <c r="A2350" t="s">
        <v>4559</v>
      </c>
      <c r="B2350" t="s">
        <v>6</v>
      </c>
      <c r="C2350" t="s">
        <v>44</v>
      </c>
      <c r="D2350" t="s">
        <v>2384</v>
      </c>
      <c r="E2350" t="s">
        <v>42</v>
      </c>
      <c r="F2350">
        <v>39</v>
      </c>
      <c r="G2350" t="s">
        <v>2144</v>
      </c>
      <c r="H2350">
        <v>221546510</v>
      </c>
      <c r="I2350" t="s">
        <v>28</v>
      </c>
      <c r="J2350" t="s">
        <v>27</v>
      </c>
      <c r="K2350" t="s">
        <v>27</v>
      </c>
      <c r="L2350" t="s">
        <v>28</v>
      </c>
      <c r="M2350" t="s">
        <v>28</v>
      </c>
      <c r="N2350" t="s">
        <v>28</v>
      </c>
      <c r="O2350">
        <v>2</v>
      </c>
      <c r="P2350" t="s">
        <v>32</v>
      </c>
      <c r="Q2350" s="1">
        <v>43287</v>
      </c>
    </row>
    <row r="2351" spans="1:17" x14ac:dyDescent="0.55000000000000004">
      <c r="A2351" t="s">
        <v>4559</v>
      </c>
      <c r="B2351" t="s">
        <v>6</v>
      </c>
      <c r="C2351" t="s">
        <v>23</v>
      </c>
      <c r="D2351" t="s">
        <v>2385</v>
      </c>
      <c r="E2351" t="s">
        <v>42</v>
      </c>
      <c r="F2351">
        <v>38</v>
      </c>
      <c r="G2351" t="s">
        <v>2144</v>
      </c>
      <c r="H2351">
        <v>221546509</v>
      </c>
      <c r="I2351" t="s">
        <v>28</v>
      </c>
      <c r="J2351" t="s">
        <v>27</v>
      </c>
      <c r="K2351" t="s">
        <v>27</v>
      </c>
      <c r="L2351" t="s">
        <v>28</v>
      </c>
      <c r="M2351" t="s">
        <v>27</v>
      </c>
      <c r="N2351" t="s">
        <v>28</v>
      </c>
      <c r="O2351">
        <v>3</v>
      </c>
      <c r="P2351" t="s">
        <v>32</v>
      </c>
      <c r="Q2351" s="1">
        <v>43287</v>
      </c>
    </row>
    <row r="2352" spans="1:17" x14ac:dyDescent="0.55000000000000004">
      <c r="A2352" t="s">
        <v>4559</v>
      </c>
      <c r="B2352" t="s">
        <v>6</v>
      </c>
      <c r="C2352" t="s">
        <v>23</v>
      </c>
      <c r="D2352" t="s">
        <v>2386</v>
      </c>
      <c r="E2352" t="s">
        <v>42</v>
      </c>
      <c r="F2352">
        <v>38</v>
      </c>
      <c r="G2352" t="s">
        <v>2144</v>
      </c>
      <c r="H2352">
        <v>221546508</v>
      </c>
      <c r="I2352" t="s">
        <v>28</v>
      </c>
      <c r="J2352" t="s">
        <v>27</v>
      </c>
      <c r="K2352" t="s">
        <v>27</v>
      </c>
      <c r="L2352" t="s">
        <v>27</v>
      </c>
      <c r="M2352" t="s">
        <v>27</v>
      </c>
      <c r="N2352" t="s">
        <v>28</v>
      </c>
      <c r="O2352">
        <v>4</v>
      </c>
      <c r="P2352" t="s">
        <v>29</v>
      </c>
      <c r="Q2352" s="1">
        <v>43287</v>
      </c>
    </row>
    <row r="2353" spans="1:17" x14ac:dyDescent="0.55000000000000004">
      <c r="A2353" t="s">
        <v>4559</v>
      </c>
      <c r="B2353" t="s">
        <v>6</v>
      </c>
      <c r="C2353" t="s">
        <v>23</v>
      </c>
      <c r="D2353" t="s">
        <v>2387</v>
      </c>
      <c r="E2353" t="s">
        <v>42</v>
      </c>
      <c r="F2353">
        <v>38</v>
      </c>
      <c r="G2353" t="s">
        <v>2144</v>
      </c>
      <c r="H2353">
        <v>221546506</v>
      </c>
      <c r="I2353" t="s">
        <v>28</v>
      </c>
      <c r="J2353" t="s">
        <v>28</v>
      </c>
      <c r="K2353" t="s">
        <v>27</v>
      </c>
      <c r="L2353" t="s">
        <v>27</v>
      </c>
      <c r="M2353" t="s">
        <v>27</v>
      </c>
      <c r="N2353" t="s">
        <v>27</v>
      </c>
      <c r="O2353">
        <v>3</v>
      </c>
      <c r="P2353" t="s">
        <v>32</v>
      </c>
      <c r="Q2353" s="1">
        <v>43287</v>
      </c>
    </row>
    <row r="2354" spans="1:17" x14ac:dyDescent="0.55000000000000004">
      <c r="A2354" t="s">
        <v>4554</v>
      </c>
      <c r="B2354" t="s">
        <v>6</v>
      </c>
      <c r="C2354" t="s">
        <v>44</v>
      </c>
      <c r="D2354" t="s">
        <v>2388</v>
      </c>
      <c r="E2354" t="s">
        <v>42</v>
      </c>
      <c r="F2354">
        <v>41</v>
      </c>
      <c r="G2354" t="s">
        <v>2144</v>
      </c>
      <c r="H2354">
        <v>221546505</v>
      </c>
      <c r="I2354" t="s">
        <v>28</v>
      </c>
      <c r="J2354" t="s">
        <v>27</v>
      </c>
      <c r="K2354" t="s">
        <v>27</v>
      </c>
      <c r="L2354" t="s">
        <v>27</v>
      </c>
      <c r="M2354" t="s">
        <v>27</v>
      </c>
      <c r="N2354" t="s">
        <v>27</v>
      </c>
      <c r="O2354">
        <v>4</v>
      </c>
      <c r="P2354" t="s">
        <v>29</v>
      </c>
      <c r="Q2354" s="1">
        <v>43006</v>
      </c>
    </row>
    <row r="2355" spans="1:17" x14ac:dyDescent="0.55000000000000004">
      <c r="A2355" t="s">
        <v>4554</v>
      </c>
      <c r="B2355" t="s">
        <v>6</v>
      </c>
      <c r="C2355" t="s">
        <v>23</v>
      </c>
      <c r="D2355" t="s">
        <v>2389</v>
      </c>
      <c r="E2355" t="s">
        <v>42</v>
      </c>
      <c r="F2355">
        <v>38</v>
      </c>
      <c r="G2355" t="s">
        <v>2144</v>
      </c>
      <c r="H2355">
        <v>221546504</v>
      </c>
      <c r="I2355" t="s">
        <v>28</v>
      </c>
      <c r="J2355" t="s">
        <v>27</v>
      </c>
      <c r="K2355" t="s">
        <v>27</v>
      </c>
      <c r="L2355" t="s">
        <v>27</v>
      </c>
      <c r="M2355" t="s">
        <v>27</v>
      </c>
      <c r="N2355" t="s">
        <v>27</v>
      </c>
      <c r="O2355">
        <v>4</v>
      </c>
      <c r="P2355" t="s">
        <v>29</v>
      </c>
      <c r="Q2355" s="1">
        <v>43006</v>
      </c>
    </row>
    <row r="2356" spans="1:17" x14ac:dyDescent="0.55000000000000004">
      <c r="A2356" t="s">
        <v>4554</v>
      </c>
      <c r="B2356" t="s">
        <v>6</v>
      </c>
      <c r="C2356" t="s">
        <v>44</v>
      </c>
      <c r="D2356" t="s">
        <v>2390</v>
      </c>
      <c r="E2356" t="s">
        <v>42</v>
      </c>
      <c r="F2356">
        <v>38</v>
      </c>
      <c r="G2356" t="s">
        <v>2144</v>
      </c>
      <c r="H2356">
        <v>221546503</v>
      </c>
      <c r="I2356" t="s">
        <v>28</v>
      </c>
      <c r="J2356" t="s">
        <v>27</v>
      </c>
      <c r="K2356" t="s">
        <v>27</v>
      </c>
      <c r="L2356" t="s">
        <v>27</v>
      </c>
      <c r="M2356" t="s">
        <v>27</v>
      </c>
      <c r="N2356" t="s">
        <v>27</v>
      </c>
      <c r="O2356">
        <v>4</v>
      </c>
      <c r="P2356" t="s">
        <v>29</v>
      </c>
      <c r="Q2356" s="1">
        <v>43006</v>
      </c>
    </row>
    <row r="2357" spans="1:17" x14ac:dyDescent="0.55000000000000004">
      <c r="A2357" t="s">
        <v>4554</v>
      </c>
      <c r="B2357" t="s">
        <v>6</v>
      </c>
      <c r="C2357" t="s">
        <v>23</v>
      </c>
      <c r="D2357" t="s">
        <v>2391</v>
      </c>
      <c r="E2357" t="s">
        <v>42</v>
      </c>
      <c r="F2357">
        <v>38</v>
      </c>
      <c r="G2357" t="s">
        <v>2144</v>
      </c>
      <c r="H2357">
        <v>221546502</v>
      </c>
      <c r="I2357" t="s">
        <v>28</v>
      </c>
      <c r="J2357" t="s">
        <v>27</v>
      </c>
      <c r="K2357" t="s">
        <v>28</v>
      </c>
      <c r="L2357" t="s">
        <v>27</v>
      </c>
      <c r="M2357" t="s">
        <v>27</v>
      </c>
      <c r="N2357" t="s">
        <v>27</v>
      </c>
      <c r="O2357">
        <v>3</v>
      </c>
      <c r="P2357" t="s">
        <v>32</v>
      </c>
      <c r="Q2357" s="1">
        <v>42597</v>
      </c>
    </row>
    <row r="2358" spans="1:17" x14ac:dyDescent="0.55000000000000004">
      <c r="A2358" t="s">
        <v>4554</v>
      </c>
      <c r="B2358" t="s">
        <v>3</v>
      </c>
      <c r="C2358" t="s">
        <v>23</v>
      </c>
      <c r="D2358" t="s">
        <v>2392</v>
      </c>
      <c r="E2358" t="s">
        <v>42</v>
      </c>
      <c r="F2358">
        <v>41</v>
      </c>
      <c r="G2358" t="s">
        <v>2144</v>
      </c>
      <c r="H2358">
        <v>221546501</v>
      </c>
      <c r="I2358" t="s">
        <v>28</v>
      </c>
      <c r="J2358" t="s">
        <v>27</v>
      </c>
      <c r="K2358" t="s">
        <v>28</v>
      </c>
      <c r="L2358" t="s">
        <v>27</v>
      </c>
      <c r="M2358" t="s">
        <v>27</v>
      </c>
      <c r="N2358" t="s">
        <v>27</v>
      </c>
      <c r="O2358">
        <v>3</v>
      </c>
      <c r="P2358" t="s">
        <v>32</v>
      </c>
      <c r="Q2358" s="1">
        <v>42597</v>
      </c>
    </row>
    <row r="2359" spans="1:17" x14ac:dyDescent="0.55000000000000004">
      <c r="A2359" t="s">
        <v>4554</v>
      </c>
      <c r="B2359" t="s">
        <v>6</v>
      </c>
      <c r="C2359" t="s">
        <v>23</v>
      </c>
      <c r="D2359" t="s">
        <v>2393</v>
      </c>
      <c r="E2359" t="s">
        <v>42</v>
      </c>
      <c r="F2359">
        <v>40</v>
      </c>
      <c r="G2359" t="s">
        <v>2144</v>
      </c>
      <c r="H2359">
        <v>221546500</v>
      </c>
      <c r="I2359" t="s">
        <v>28</v>
      </c>
      <c r="J2359" t="s">
        <v>27</v>
      </c>
      <c r="K2359" t="s">
        <v>28</v>
      </c>
      <c r="L2359" t="s">
        <v>27</v>
      </c>
      <c r="M2359" t="s">
        <v>27</v>
      </c>
      <c r="N2359" t="s">
        <v>27</v>
      </c>
      <c r="O2359">
        <v>3</v>
      </c>
      <c r="P2359" t="s">
        <v>32</v>
      </c>
      <c r="Q2359" s="1">
        <v>42597</v>
      </c>
    </row>
    <row r="2360" spans="1:17" x14ac:dyDescent="0.55000000000000004">
      <c r="A2360" t="s">
        <v>4560</v>
      </c>
      <c r="B2360" t="s">
        <v>6</v>
      </c>
      <c r="C2360" t="s">
        <v>5</v>
      </c>
      <c r="D2360" t="s">
        <v>2394</v>
      </c>
      <c r="E2360" t="s">
        <v>42</v>
      </c>
      <c r="F2360">
        <v>37</v>
      </c>
      <c r="G2360" t="s">
        <v>2144</v>
      </c>
      <c r="H2360">
        <v>221546499</v>
      </c>
      <c r="I2360" t="s">
        <v>28</v>
      </c>
      <c r="J2360" t="s">
        <v>27</v>
      </c>
      <c r="K2360" t="s">
        <v>28</v>
      </c>
      <c r="L2360" t="s">
        <v>28</v>
      </c>
      <c r="M2360" t="s">
        <v>27</v>
      </c>
      <c r="N2360" t="s">
        <v>27</v>
      </c>
      <c r="O2360">
        <v>2</v>
      </c>
      <c r="P2360" t="s">
        <v>32</v>
      </c>
      <c r="Q2360" s="1">
        <v>42646</v>
      </c>
    </row>
    <row r="2361" spans="1:17" x14ac:dyDescent="0.55000000000000004">
      <c r="A2361" t="s">
        <v>4560</v>
      </c>
      <c r="B2361" t="s">
        <v>6</v>
      </c>
      <c r="C2361" t="s">
        <v>23</v>
      </c>
      <c r="D2361" t="s">
        <v>2395</v>
      </c>
      <c r="E2361" t="s">
        <v>42</v>
      </c>
      <c r="F2361">
        <v>37</v>
      </c>
      <c r="G2361" t="s">
        <v>2144</v>
      </c>
      <c r="H2361">
        <v>221546498</v>
      </c>
      <c r="I2361" t="s">
        <v>28</v>
      </c>
      <c r="J2361" t="s">
        <v>27</v>
      </c>
      <c r="K2361" t="s">
        <v>27</v>
      </c>
      <c r="L2361" t="s">
        <v>28</v>
      </c>
      <c r="M2361" t="s">
        <v>27</v>
      </c>
      <c r="N2361" t="s">
        <v>27</v>
      </c>
      <c r="O2361">
        <v>3</v>
      </c>
      <c r="P2361" t="s">
        <v>32</v>
      </c>
      <c r="Q2361" s="1">
        <v>42646</v>
      </c>
    </row>
    <row r="2362" spans="1:17" x14ac:dyDescent="0.55000000000000004">
      <c r="A2362" t="s">
        <v>4560</v>
      </c>
      <c r="B2362" t="s">
        <v>6</v>
      </c>
      <c r="C2362" t="s">
        <v>23</v>
      </c>
      <c r="D2362" t="s">
        <v>2396</v>
      </c>
      <c r="E2362" t="s">
        <v>42</v>
      </c>
      <c r="F2362">
        <v>38</v>
      </c>
      <c r="G2362" t="s">
        <v>2144</v>
      </c>
      <c r="H2362">
        <v>221546497</v>
      </c>
      <c r="I2362" t="s">
        <v>28</v>
      </c>
      <c r="J2362" t="s">
        <v>27</v>
      </c>
      <c r="K2362" t="s">
        <v>27</v>
      </c>
      <c r="L2362" t="s">
        <v>28</v>
      </c>
      <c r="M2362" t="s">
        <v>27</v>
      </c>
      <c r="N2362" t="s">
        <v>27</v>
      </c>
      <c r="O2362">
        <v>3</v>
      </c>
      <c r="P2362" t="s">
        <v>32</v>
      </c>
      <c r="Q2362" s="1">
        <v>42646</v>
      </c>
    </row>
    <row r="2363" spans="1:17" x14ac:dyDescent="0.55000000000000004">
      <c r="A2363" t="s">
        <v>4557</v>
      </c>
      <c r="B2363" t="s">
        <v>6</v>
      </c>
      <c r="C2363" t="s">
        <v>5</v>
      </c>
      <c r="D2363" t="s">
        <v>2397</v>
      </c>
      <c r="E2363" t="s">
        <v>42</v>
      </c>
      <c r="F2363">
        <v>38</v>
      </c>
      <c r="G2363" t="s">
        <v>2144</v>
      </c>
      <c r="H2363">
        <v>221546495</v>
      </c>
      <c r="I2363" t="s">
        <v>28</v>
      </c>
      <c r="J2363" t="s">
        <v>27</v>
      </c>
      <c r="K2363" t="s">
        <v>27</v>
      </c>
      <c r="L2363" t="s">
        <v>27</v>
      </c>
      <c r="M2363" t="s">
        <v>27</v>
      </c>
      <c r="N2363" t="s">
        <v>28</v>
      </c>
      <c r="O2363">
        <v>4</v>
      </c>
      <c r="P2363" t="s">
        <v>29</v>
      </c>
      <c r="Q2363" s="1">
        <v>42835</v>
      </c>
    </row>
    <row r="2364" spans="1:17" x14ac:dyDescent="0.55000000000000004">
      <c r="A2364" t="s">
        <v>4557</v>
      </c>
      <c r="B2364" t="s">
        <v>6</v>
      </c>
      <c r="C2364" t="s">
        <v>23</v>
      </c>
      <c r="D2364" t="s">
        <v>2398</v>
      </c>
      <c r="E2364" t="s">
        <v>42</v>
      </c>
      <c r="F2364">
        <v>36</v>
      </c>
      <c r="G2364" t="s">
        <v>2144</v>
      </c>
      <c r="H2364">
        <v>221546494</v>
      </c>
      <c r="I2364" t="s">
        <v>28</v>
      </c>
      <c r="J2364" t="s">
        <v>27</v>
      </c>
      <c r="K2364" t="s">
        <v>27</v>
      </c>
      <c r="L2364" t="s">
        <v>27</v>
      </c>
      <c r="M2364" t="s">
        <v>27</v>
      </c>
      <c r="N2364" t="s">
        <v>28</v>
      </c>
      <c r="O2364">
        <v>4</v>
      </c>
      <c r="P2364" t="s">
        <v>29</v>
      </c>
      <c r="Q2364" s="1">
        <v>42835</v>
      </c>
    </row>
    <row r="2365" spans="1:17" x14ac:dyDescent="0.55000000000000004">
      <c r="A2365" t="s">
        <v>4556</v>
      </c>
      <c r="B2365" t="s">
        <v>6</v>
      </c>
      <c r="C2365" t="s">
        <v>23</v>
      </c>
      <c r="D2365" t="s">
        <v>2399</v>
      </c>
      <c r="E2365" t="s">
        <v>42</v>
      </c>
      <c r="F2365">
        <v>40</v>
      </c>
      <c r="G2365" t="s">
        <v>2144</v>
      </c>
      <c r="H2365">
        <v>221546493</v>
      </c>
      <c r="I2365" t="s">
        <v>28</v>
      </c>
      <c r="J2365" t="s">
        <v>27</v>
      </c>
      <c r="K2365" t="s">
        <v>27</v>
      </c>
      <c r="L2365" t="s">
        <v>27</v>
      </c>
      <c r="M2365" t="s">
        <v>27</v>
      </c>
      <c r="N2365" t="s">
        <v>27</v>
      </c>
      <c r="O2365">
        <v>4</v>
      </c>
      <c r="P2365" t="s">
        <v>29</v>
      </c>
      <c r="Q2365" s="1">
        <v>42724</v>
      </c>
    </row>
    <row r="2366" spans="1:17" x14ac:dyDescent="0.55000000000000004">
      <c r="A2366" t="s">
        <v>4557</v>
      </c>
      <c r="B2366" t="s">
        <v>6</v>
      </c>
      <c r="C2366" t="s">
        <v>5</v>
      </c>
      <c r="D2366" t="s">
        <v>2400</v>
      </c>
      <c r="E2366" t="s">
        <v>25</v>
      </c>
      <c r="F2366">
        <v>37</v>
      </c>
      <c r="G2366" t="s">
        <v>2144</v>
      </c>
      <c r="H2366">
        <v>221546492</v>
      </c>
      <c r="I2366" t="s">
        <v>28</v>
      </c>
      <c r="J2366" t="s">
        <v>27</v>
      </c>
      <c r="K2366" t="s">
        <v>27</v>
      </c>
      <c r="L2366" t="s">
        <v>27</v>
      </c>
      <c r="M2366" t="s">
        <v>27</v>
      </c>
      <c r="N2366" t="s">
        <v>27</v>
      </c>
      <c r="O2366">
        <v>4</v>
      </c>
      <c r="P2366" t="s">
        <v>29</v>
      </c>
      <c r="Q2366" s="1">
        <v>43640</v>
      </c>
    </row>
    <row r="2367" spans="1:17" x14ac:dyDescent="0.55000000000000004">
      <c r="A2367" t="s">
        <v>4557</v>
      </c>
      <c r="B2367" t="s">
        <v>6</v>
      </c>
      <c r="C2367" t="s">
        <v>23</v>
      </c>
      <c r="D2367" t="s">
        <v>2401</v>
      </c>
      <c r="E2367" t="s">
        <v>25</v>
      </c>
      <c r="F2367">
        <v>37</v>
      </c>
      <c r="G2367" t="s">
        <v>2144</v>
      </c>
      <c r="H2367">
        <v>221546491</v>
      </c>
      <c r="I2367" t="s">
        <v>28</v>
      </c>
      <c r="J2367" t="s">
        <v>27</v>
      </c>
      <c r="K2367" t="s">
        <v>27</v>
      </c>
      <c r="L2367" t="s">
        <v>27</v>
      </c>
      <c r="M2367" t="s">
        <v>27</v>
      </c>
      <c r="N2367" t="s">
        <v>27</v>
      </c>
      <c r="O2367">
        <v>4</v>
      </c>
      <c r="P2367" t="s">
        <v>29</v>
      </c>
      <c r="Q2367" s="1">
        <v>43640</v>
      </c>
    </row>
    <row r="2368" spans="1:17" x14ac:dyDescent="0.55000000000000004">
      <c r="A2368" t="s">
        <v>4557</v>
      </c>
      <c r="B2368" t="s">
        <v>3</v>
      </c>
      <c r="C2368" t="s">
        <v>5</v>
      </c>
      <c r="D2368" t="s">
        <v>2402</v>
      </c>
      <c r="E2368" t="s">
        <v>42</v>
      </c>
      <c r="F2368">
        <v>37</v>
      </c>
      <c r="G2368" t="s">
        <v>2144</v>
      </c>
      <c r="H2368">
        <v>221546490</v>
      </c>
      <c r="I2368" t="s">
        <v>28</v>
      </c>
      <c r="J2368" t="s">
        <v>27</v>
      </c>
      <c r="K2368" t="s">
        <v>27</v>
      </c>
      <c r="L2368" t="s">
        <v>27</v>
      </c>
      <c r="M2368" t="s">
        <v>28</v>
      </c>
      <c r="N2368" t="s">
        <v>28</v>
      </c>
      <c r="O2368">
        <v>3</v>
      </c>
      <c r="P2368" t="s">
        <v>32</v>
      </c>
      <c r="Q2368" s="1">
        <v>43640</v>
      </c>
    </row>
    <row r="2369" spans="1:17" x14ac:dyDescent="0.55000000000000004">
      <c r="A2369" t="s">
        <v>4557</v>
      </c>
      <c r="B2369" t="s">
        <v>3</v>
      </c>
      <c r="C2369" t="s">
        <v>23</v>
      </c>
      <c r="D2369" t="s">
        <v>2403</v>
      </c>
      <c r="E2369" t="s">
        <v>25</v>
      </c>
      <c r="F2369">
        <v>37</v>
      </c>
      <c r="G2369" t="s">
        <v>2144</v>
      </c>
      <c r="H2369">
        <v>221546488</v>
      </c>
      <c r="I2369" t="s">
        <v>28</v>
      </c>
      <c r="J2369" t="s">
        <v>27</v>
      </c>
      <c r="K2369" t="s">
        <v>28</v>
      </c>
      <c r="L2369" t="s">
        <v>28</v>
      </c>
      <c r="M2369" t="s">
        <v>27</v>
      </c>
      <c r="N2369" t="s">
        <v>28</v>
      </c>
      <c r="O2369">
        <v>2</v>
      </c>
      <c r="P2369" t="s">
        <v>32</v>
      </c>
      <c r="Q2369" s="1">
        <v>43640</v>
      </c>
    </row>
    <row r="2370" spans="1:17" x14ac:dyDescent="0.55000000000000004">
      <c r="A2370" t="s">
        <v>4557</v>
      </c>
      <c r="B2370" t="s">
        <v>6</v>
      </c>
      <c r="C2370" t="s">
        <v>23</v>
      </c>
      <c r="D2370" t="s">
        <v>2404</v>
      </c>
      <c r="E2370" t="s">
        <v>25</v>
      </c>
      <c r="F2370">
        <v>38</v>
      </c>
      <c r="G2370" t="s">
        <v>2144</v>
      </c>
      <c r="H2370">
        <v>221546487</v>
      </c>
      <c r="I2370" t="s">
        <v>28</v>
      </c>
      <c r="J2370" t="s">
        <v>27</v>
      </c>
      <c r="K2370" t="s">
        <v>28</v>
      </c>
      <c r="L2370" t="s">
        <v>27</v>
      </c>
      <c r="M2370" t="s">
        <v>27</v>
      </c>
      <c r="N2370" t="s">
        <v>28</v>
      </c>
      <c r="O2370">
        <v>3</v>
      </c>
      <c r="P2370" t="s">
        <v>32</v>
      </c>
      <c r="Q2370" s="1">
        <v>43640</v>
      </c>
    </row>
    <row r="2371" spans="1:17" x14ac:dyDescent="0.55000000000000004">
      <c r="A2371" t="s">
        <v>4557</v>
      </c>
      <c r="B2371" t="s">
        <v>6</v>
      </c>
      <c r="C2371" t="s">
        <v>5</v>
      </c>
      <c r="D2371" t="s">
        <v>2405</v>
      </c>
      <c r="E2371" t="s">
        <v>25</v>
      </c>
      <c r="F2371">
        <v>37</v>
      </c>
      <c r="G2371" t="s">
        <v>2144</v>
      </c>
      <c r="H2371">
        <v>221546486</v>
      </c>
      <c r="I2371" t="s">
        <v>28</v>
      </c>
      <c r="J2371" t="s">
        <v>27</v>
      </c>
      <c r="K2371" t="s">
        <v>28</v>
      </c>
      <c r="L2371" t="s">
        <v>27</v>
      </c>
      <c r="M2371" t="s">
        <v>28</v>
      </c>
      <c r="N2371" t="s">
        <v>28</v>
      </c>
      <c r="O2371">
        <v>2</v>
      </c>
      <c r="P2371" t="s">
        <v>32</v>
      </c>
      <c r="Q2371" s="1">
        <v>43640</v>
      </c>
    </row>
    <row r="2372" spans="1:17" x14ac:dyDescent="0.55000000000000004">
      <c r="A2372" t="s">
        <v>4557</v>
      </c>
      <c r="B2372" t="s">
        <v>6</v>
      </c>
      <c r="C2372" t="s">
        <v>23</v>
      </c>
      <c r="D2372" t="s">
        <v>2406</v>
      </c>
      <c r="E2372" t="s">
        <v>42</v>
      </c>
      <c r="F2372">
        <v>38</v>
      </c>
      <c r="G2372" t="s">
        <v>2144</v>
      </c>
      <c r="H2372">
        <v>221546485</v>
      </c>
      <c r="I2372" t="s">
        <v>28</v>
      </c>
      <c r="J2372" t="s">
        <v>27</v>
      </c>
      <c r="K2372" t="s">
        <v>27</v>
      </c>
      <c r="L2372" t="s">
        <v>28</v>
      </c>
      <c r="M2372" t="s">
        <v>28</v>
      </c>
      <c r="N2372" t="s">
        <v>27</v>
      </c>
      <c r="O2372">
        <v>2</v>
      </c>
      <c r="P2372" t="s">
        <v>32</v>
      </c>
      <c r="Q2372" s="1">
        <v>43640</v>
      </c>
    </row>
    <row r="2373" spans="1:17" x14ac:dyDescent="0.55000000000000004">
      <c r="A2373" t="s">
        <v>4559</v>
      </c>
      <c r="B2373" t="s">
        <v>3</v>
      </c>
      <c r="C2373" t="s">
        <v>5</v>
      </c>
      <c r="D2373" t="s">
        <v>2407</v>
      </c>
      <c r="E2373" t="s">
        <v>42</v>
      </c>
      <c r="F2373">
        <v>37</v>
      </c>
      <c r="G2373" t="s">
        <v>2144</v>
      </c>
      <c r="H2373">
        <v>221546484</v>
      </c>
      <c r="I2373" t="s">
        <v>28</v>
      </c>
      <c r="J2373" t="s">
        <v>27</v>
      </c>
      <c r="K2373" t="s">
        <v>27</v>
      </c>
      <c r="L2373" t="s">
        <v>27</v>
      </c>
      <c r="M2373" t="s">
        <v>28</v>
      </c>
      <c r="N2373" t="s">
        <v>28</v>
      </c>
      <c r="O2373">
        <v>3</v>
      </c>
      <c r="P2373" t="s">
        <v>32</v>
      </c>
      <c r="Q2373" s="1">
        <v>42984</v>
      </c>
    </row>
    <row r="2374" spans="1:17" x14ac:dyDescent="0.55000000000000004">
      <c r="A2374" t="s">
        <v>4559</v>
      </c>
      <c r="B2374" t="s">
        <v>3</v>
      </c>
      <c r="C2374" t="s">
        <v>5</v>
      </c>
      <c r="D2374" t="s">
        <v>2408</v>
      </c>
      <c r="E2374" t="s">
        <v>25</v>
      </c>
      <c r="F2374">
        <v>37</v>
      </c>
      <c r="G2374" t="s">
        <v>2144</v>
      </c>
      <c r="H2374">
        <v>221546482</v>
      </c>
      <c r="I2374" t="s">
        <v>28</v>
      </c>
      <c r="J2374" t="s">
        <v>27</v>
      </c>
      <c r="K2374" t="s">
        <v>27</v>
      </c>
      <c r="L2374" t="s">
        <v>27</v>
      </c>
      <c r="M2374" t="s">
        <v>27</v>
      </c>
      <c r="N2374" t="s">
        <v>28</v>
      </c>
      <c r="O2374">
        <v>4</v>
      </c>
      <c r="P2374" t="s">
        <v>29</v>
      </c>
      <c r="Q2374" s="1">
        <v>42984</v>
      </c>
    </row>
    <row r="2375" spans="1:17" x14ac:dyDescent="0.55000000000000004">
      <c r="A2375" t="s">
        <v>4559</v>
      </c>
      <c r="B2375" t="s">
        <v>3</v>
      </c>
      <c r="C2375" t="s">
        <v>5</v>
      </c>
      <c r="D2375" t="s">
        <v>2409</v>
      </c>
      <c r="E2375" t="s">
        <v>25</v>
      </c>
      <c r="F2375">
        <v>39</v>
      </c>
      <c r="G2375" t="s">
        <v>2144</v>
      </c>
      <c r="H2375">
        <v>221546480</v>
      </c>
      <c r="I2375" t="s">
        <v>28</v>
      </c>
      <c r="J2375" t="s">
        <v>27</v>
      </c>
      <c r="K2375" t="s">
        <v>27</v>
      </c>
      <c r="L2375" t="s">
        <v>28</v>
      </c>
      <c r="M2375" t="s">
        <v>28</v>
      </c>
      <c r="N2375" t="s">
        <v>28</v>
      </c>
      <c r="O2375">
        <v>2</v>
      </c>
      <c r="P2375" t="s">
        <v>32</v>
      </c>
      <c r="Q2375" s="1">
        <v>42984</v>
      </c>
    </row>
    <row r="2376" spans="1:17" x14ac:dyDescent="0.55000000000000004">
      <c r="A2376" t="s">
        <v>4558</v>
      </c>
      <c r="B2376" t="s">
        <v>6</v>
      </c>
      <c r="C2376" t="s">
        <v>23</v>
      </c>
      <c r="D2376" t="s">
        <v>2410</v>
      </c>
      <c r="E2376" t="s">
        <v>25</v>
      </c>
      <c r="F2376">
        <v>39</v>
      </c>
      <c r="G2376" t="s">
        <v>2144</v>
      </c>
      <c r="H2376">
        <v>221546479</v>
      </c>
      <c r="I2376" t="s">
        <v>28</v>
      </c>
      <c r="J2376" t="s">
        <v>27</v>
      </c>
      <c r="K2376" t="s">
        <v>27</v>
      </c>
      <c r="L2376" t="s">
        <v>28</v>
      </c>
      <c r="M2376" t="s">
        <v>28</v>
      </c>
      <c r="N2376" t="s">
        <v>27</v>
      </c>
      <c r="O2376">
        <v>2</v>
      </c>
      <c r="P2376" t="s">
        <v>32</v>
      </c>
      <c r="Q2376" s="1">
        <v>42728</v>
      </c>
    </row>
    <row r="2377" spans="1:17" x14ac:dyDescent="0.55000000000000004">
      <c r="A2377" t="s">
        <v>4556</v>
      </c>
      <c r="B2377" t="s">
        <v>6</v>
      </c>
      <c r="C2377" t="s">
        <v>23</v>
      </c>
      <c r="D2377" t="s">
        <v>2411</v>
      </c>
      <c r="E2377" t="s">
        <v>25</v>
      </c>
      <c r="F2377">
        <v>36</v>
      </c>
      <c r="G2377" t="s">
        <v>2144</v>
      </c>
      <c r="H2377">
        <v>221546478</v>
      </c>
      <c r="I2377" t="s">
        <v>28</v>
      </c>
      <c r="J2377" t="s">
        <v>27</v>
      </c>
      <c r="K2377" t="s">
        <v>27</v>
      </c>
      <c r="L2377" t="s">
        <v>28</v>
      </c>
      <c r="M2377" t="s">
        <v>27</v>
      </c>
      <c r="N2377" t="s">
        <v>27</v>
      </c>
      <c r="O2377">
        <v>3</v>
      </c>
      <c r="P2377" t="s">
        <v>32</v>
      </c>
      <c r="Q2377" s="1">
        <v>42594</v>
      </c>
    </row>
    <row r="2378" spans="1:17" x14ac:dyDescent="0.55000000000000004">
      <c r="A2378" t="s">
        <v>4556</v>
      </c>
      <c r="B2378" t="s">
        <v>3</v>
      </c>
      <c r="C2378" t="s">
        <v>23</v>
      </c>
      <c r="D2378" t="s">
        <v>2412</v>
      </c>
      <c r="E2378" t="s">
        <v>25</v>
      </c>
      <c r="F2378">
        <v>38</v>
      </c>
      <c r="G2378" t="s">
        <v>2144</v>
      </c>
      <c r="H2378">
        <v>221546477</v>
      </c>
      <c r="I2378" t="s">
        <v>28</v>
      </c>
      <c r="J2378" t="s">
        <v>27</v>
      </c>
      <c r="K2378" t="s">
        <v>27</v>
      </c>
      <c r="L2378" t="s">
        <v>28</v>
      </c>
      <c r="M2378" t="s">
        <v>28</v>
      </c>
      <c r="N2378" t="s">
        <v>28</v>
      </c>
      <c r="O2378">
        <v>2</v>
      </c>
      <c r="P2378" t="s">
        <v>32</v>
      </c>
      <c r="Q2378" s="1">
        <v>42594</v>
      </c>
    </row>
    <row r="2379" spans="1:17" x14ac:dyDescent="0.55000000000000004">
      <c r="A2379" t="s">
        <v>4556</v>
      </c>
      <c r="B2379" t="s">
        <v>6</v>
      </c>
      <c r="C2379" t="s">
        <v>5</v>
      </c>
      <c r="D2379" t="s">
        <v>2413</v>
      </c>
      <c r="E2379" t="s">
        <v>42</v>
      </c>
      <c r="F2379">
        <v>37</v>
      </c>
      <c r="G2379" t="s">
        <v>2144</v>
      </c>
      <c r="H2379">
        <v>221546475</v>
      </c>
      <c r="I2379" t="s">
        <v>28</v>
      </c>
      <c r="J2379" t="s">
        <v>27</v>
      </c>
      <c r="K2379" t="s">
        <v>28</v>
      </c>
      <c r="L2379" t="s">
        <v>27</v>
      </c>
      <c r="M2379" t="s">
        <v>27</v>
      </c>
      <c r="N2379" t="s">
        <v>28</v>
      </c>
      <c r="O2379">
        <v>3</v>
      </c>
      <c r="P2379" t="s">
        <v>32</v>
      </c>
      <c r="Q2379" s="1">
        <v>42594</v>
      </c>
    </row>
    <row r="2380" spans="1:17" x14ac:dyDescent="0.55000000000000004">
      <c r="A2380" t="s">
        <v>4559</v>
      </c>
      <c r="B2380" t="s">
        <v>3</v>
      </c>
      <c r="C2380" t="s">
        <v>23</v>
      </c>
      <c r="D2380" t="s">
        <v>2414</v>
      </c>
      <c r="E2380" t="s">
        <v>42</v>
      </c>
      <c r="F2380">
        <v>43</v>
      </c>
      <c r="G2380" t="s">
        <v>2144</v>
      </c>
      <c r="H2380">
        <v>221546474</v>
      </c>
      <c r="I2380" t="s">
        <v>28</v>
      </c>
      <c r="J2380" t="s">
        <v>27</v>
      </c>
      <c r="K2380" t="s">
        <v>28</v>
      </c>
      <c r="L2380" t="s">
        <v>27</v>
      </c>
      <c r="M2380" t="s">
        <v>27</v>
      </c>
      <c r="N2380" t="s">
        <v>28</v>
      </c>
      <c r="O2380">
        <v>3</v>
      </c>
      <c r="P2380" t="s">
        <v>32</v>
      </c>
      <c r="Q2380" s="1">
        <v>43276</v>
      </c>
    </row>
    <row r="2381" spans="1:17" x14ac:dyDescent="0.55000000000000004">
      <c r="A2381" t="s">
        <v>4554</v>
      </c>
      <c r="B2381" t="s">
        <v>6</v>
      </c>
      <c r="C2381" t="s">
        <v>23</v>
      </c>
      <c r="D2381" t="s">
        <v>2415</v>
      </c>
      <c r="E2381" t="s">
        <v>25</v>
      </c>
      <c r="F2381">
        <v>39</v>
      </c>
      <c r="G2381" t="s">
        <v>2144</v>
      </c>
      <c r="H2381">
        <v>221546473</v>
      </c>
      <c r="I2381" t="s">
        <v>28</v>
      </c>
      <c r="J2381" t="s">
        <v>27</v>
      </c>
      <c r="K2381" t="s">
        <v>28</v>
      </c>
      <c r="L2381" t="s">
        <v>27</v>
      </c>
      <c r="M2381" t="s">
        <v>27</v>
      </c>
      <c r="N2381" t="s">
        <v>27</v>
      </c>
      <c r="O2381">
        <v>3</v>
      </c>
      <c r="P2381" t="s">
        <v>32</v>
      </c>
      <c r="Q2381" s="1">
        <v>43205</v>
      </c>
    </row>
    <row r="2382" spans="1:17" x14ac:dyDescent="0.55000000000000004">
      <c r="A2382" t="s">
        <v>4559</v>
      </c>
      <c r="B2382" t="s">
        <v>6</v>
      </c>
      <c r="C2382" t="s">
        <v>5</v>
      </c>
      <c r="D2382" t="s">
        <v>2416</v>
      </c>
      <c r="E2382" t="s">
        <v>25</v>
      </c>
      <c r="F2382">
        <v>38</v>
      </c>
      <c r="G2382" t="s">
        <v>2144</v>
      </c>
      <c r="H2382">
        <v>221546472</v>
      </c>
      <c r="I2382" t="s">
        <v>28</v>
      </c>
      <c r="J2382" t="s">
        <v>27</v>
      </c>
      <c r="K2382" t="s">
        <v>27</v>
      </c>
      <c r="L2382" t="s">
        <v>27</v>
      </c>
      <c r="M2382" t="s">
        <v>27</v>
      </c>
      <c r="N2382" t="s">
        <v>28</v>
      </c>
      <c r="O2382">
        <v>4</v>
      </c>
      <c r="P2382" t="s">
        <v>29</v>
      </c>
      <c r="Q2382" s="1">
        <v>42699</v>
      </c>
    </row>
    <row r="2383" spans="1:17" x14ac:dyDescent="0.55000000000000004">
      <c r="A2383" t="s">
        <v>4559</v>
      </c>
      <c r="B2383" t="s">
        <v>3</v>
      </c>
      <c r="C2383" t="s">
        <v>23</v>
      </c>
      <c r="D2383" t="s">
        <v>2417</v>
      </c>
      <c r="E2383" t="s">
        <v>25</v>
      </c>
      <c r="F2383">
        <v>37</v>
      </c>
      <c r="G2383" t="s">
        <v>2144</v>
      </c>
      <c r="H2383">
        <v>221546471</v>
      </c>
      <c r="I2383" t="s">
        <v>28</v>
      </c>
      <c r="J2383" t="s">
        <v>27</v>
      </c>
      <c r="K2383" t="s">
        <v>27</v>
      </c>
      <c r="L2383" t="s">
        <v>27</v>
      </c>
      <c r="M2383" t="s">
        <v>27</v>
      </c>
      <c r="N2383" t="s">
        <v>27</v>
      </c>
      <c r="O2383">
        <v>4</v>
      </c>
      <c r="P2383" t="s">
        <v>29</v>
      </c>
      <c r="Q2383" s="1">
        <v>42699</v>
      </c>
    </row>
    <row r="2384" spans="1:17" x14ac:dyDescent="0.55000000000000004">
      <c r="A2384" t="s">
        <v>4554</v>
      </c>
      <c r="B2384" t="s">
        <v>6</v>
      </c>
      <c r="C2384" t="s">
        <v>23</v>
      </c>
      <c r="D2384" t="s">
        <v>2418</v>
      </c>
      <c r="E2384" t="s">
        <v>25</v>
      </c>
      <c r="F2384">
        <v>37</v>
      </c>
      <c r="G2384" t="s">
        <v>2144</v>
      </c>
      <c r="H2384">
        <v>221546470</v>
      </c>
      <c r="I2384" t="s">
        <v>28</v>
      </c>
      <c r="J2384" t="s">
        <v>27</v>
      </c>
      <c r="K2384" t="s">
        <v>27</v>
      </c>
      <c r="L2384" t="s">
        <v>27</v>
      </c>
      <c r="M2384" t="s">
        <v>27</v>
      </c>
      <c r="N2384" t="s">
        <v>27</v>
      </c>
      <c r="O2384">
        <v>4</v>
      </c>
      <c r="P2384" t="s">
        <v>29</v>
      </c>
      <c r="Q2384" s="1">
        <v>42623</v>
      </c>
    </row>
    <row r="2385" spans="1:17" x14ac:dyDescent="0.55000000000000004">
      <c r="A2385" t="s">
        <v>4557</v>
      </c>
      <c r="B2385" t="s">
        <v>6</v>
      </c>
      <c r="C2385" t="s">
        <v>23</v>
      </c>
      <c r="D2385" t="s">
        <v>2419</v>
      </c>
      <c r="E2385" t="s">
        <v>25</v>
      </c>
      <c r="F2385">
        <v>43</v>
      </c>
      <c r="G2385" t="s">
        <v>2144</v>
      </c>
      <c r="H2385">
        <v>221546469</v>
      </c>
      <c r="I2385" t="s">
        <v>28</v>
      </c>
      <c r="J2385" t="s">
        <v>27</v>
      </c>
      <c r="K2385" t="s">
        <v>27</v>
      </c>
      <c r="L2385" t="s">
        <v>27</v>
      </c>
      <c r="M2385" t="s">
        <v>27</v>
      </c>
      <c r="N2385" t="s">
        <v>28</v>
      </c>
      <c r="O2385">
        <v>4</v>
      </c>
      <c r="P2385" t="s">
        <v>29</v>
      </c>
      <c r="Q2385" s="1">
        <v>42702</v>
      </c>
    </row>
    <row r="2386" spans="1:17" x14ac:dyDescent="0.55000000000000004">
      <c r="A2386" t="s">
        <v>4558</v>
      </c>
      <c r="B2386" t="s">
        <v>6</v>
      </c>
      <c r="C2386" t="s">
        <v>23</v>
      </c>
      <c r="D2386" t="s">
        <v>2420</v>
      </c>
      <c r="E2386" t="s">
        <v>42</v>
      </c>
      <c r="F2386">
        <v>37</v>
      </c>
      <c r="G2386" t="s">
        <v>2144</v>
      </c>
      <c r="H2386">
        <v>221546468</v>
      </c>
      <c r="I2386" t="s">
        <v>28</v>
      </c>
      <c r="J2386" t="s">
        <v>27</v>
      </c>
      <c r="K2386" t="s">
        <v>27</v>
      </c>
      <c r="L2386" t="s">
        <v>27</v>
      </c>
      <c r="M2386" t="s">
        <v>27</v>
      </c>
      <c r="N2386" t="s">
        <v>27</v>
      </c>
      <c r="O2386">
        <v>4</v>
      </c>
      <c r="P2386" t="s">
        <v>29</v>
      </c>
      <c r="Q2386" s="1">
        <v>43084</v>
      </c>
    </row>
    <row r="2387" spans="1:17" x14ac:dyDescent="0.55000000000000004">
      <c r="A2387" t="s">
        <v>4558</v>
      </c>
      <c r="B2387" t="s">
        <v>6</v>
      </c>
      <c r="C2387" t="s">
        <v>23</v>
      </c>
      <c r="D2387" t="s">
        <v>2421</v>
      </c>
      <c r="E2387" t="s">
        <v>25</v>
      </c>
      <c r="F2387">
        <v>36</v>
      </c>
      <c r="G2387" t="s">
        <v>2144</v>
      </c>
      <c r="H2387">
        <v>221546467</v>
      </c>
      <c r="I2387" t="s">
        <v>28</v>
      </c>
      <c r="J2387" t="s">
        <v>27</v>
      </c>
      <c r="K2387" t="s">
        <v>27</v>
      </c>
      <c r="L2387" t="s">
        <v>27</v>
      </c>
      <c r="M2387" t="s">
        <v>27</v>
      </c>
      <c r="N2387" t="s">
        <v>27</v>
      </c>
      <c r="O2387">
        <v>4</v>
      </c>
      <c r="P2387" t="s">
        <v>29</v>
      </c>
      <c r="Q2387" s="1">
        <v>43084</v>
      </c>
    </row>
    <row r="2388" spans="1:17" x14ac:dyDescent="0.55000000000000004">
      <c r="A2388" t="s">
        <v>4558</v>
      </c>
      <c r="B2388" t="s">
        <v>6</v>
      </c>
      <c r="C2388" t="s">
        <v>5</v>
      </c>
      <c r="D2388" t="s">
        <v>2422</v>
      </c>
      <c r="E2388" t="s">
        <v>42</v>
      </c>
      <c r="F2388">
        <v>38</v>
      </c>
      <c r="G2388" t="s">
        <v>2144</v>
      </c>
      <c r="H2388">
        <v>221546466</v>
      </c>
      <c r="I2388" t="s">
        <v>28</v>
      </c>
      <c r="J2388" t="s">
        <v>27</v>
      </c>
      <c r="K2388" t="s">
        <v>27</v>
      </c>
      <c r="L2388" t="s">
        <v>28</v>
      </c>
      <c r="M2388" t="s">
        <v>27</v>
      </c>
      <c r="N2388" t="s">
        <v>27</v>
      </c>
      <c r="O2388">
        <v>3</v>
      </c>
      <c r="P2388" t="s">
        <v>32</v>
      </c>
      <c r="Q2388" s="1">
        <v>43084</v>
      </c>
    </row>
    <row r="2389" spans="1:17" x14ac:dyDescent="0.55000000000000004">
      <c r="A2389" t="s">
        <v>4554</v>
      </c>
      <c r="B2389" t="s">
        <v>6</v>
      </c>
      <c r="C2389" t="s">
        <v>23</v>
      </c>
      <c r="D2389" t="s">
        <v>2423</v>
      </c>
      <c r="E2389" t="s">
        <v>25</v>
      </c>
      <c r="F2389">
        <v>36</v>
      </c>
      <c r="G2389" t="s">
        <v>2144</v>
      </c>
      <c r="H2389">
        <v>221546464</v>
      </c>
      <c r="I2389" t="s">
        <v>28</v>
      </c>
      <c r="J2389" t="s">
        <v>27</v>
      </c>
      <c r="K2389" t="s">
        <v>27</v>
      </c>
      <c r="L2389" t="s">
        <v>28</v>
      </c>
      <c r="M2389" t="s">
        <v>27</v>
      </c>
      <c r="N2389" t="s">
        <v>27</v>
      </c>
      <c r="O2389">
        <v>3</v>
      </c>
      <c r="P2389" t="s">
        <v>32</v>
      </c>
      <c r="Q2389" s="1">
        <v>42550</v>
      </c>
    </row>
    <row r="2390" spans="1:17" x14ac:dyDescent="0.55000000000000004">
      <c r="A2390" t="s">
        <v>4555</v>
      </c>
      <c r="B2390" t="s">
        <v>6</v>
      </c>
      <c r="C2390" t="s">
        <v>23</v>
      </c>
      <c r="D2390" t="s">
        <v>2424</v>
      </c>
      <c r="E2390" t="s">
        <v>42</v>
      </c>
      <c r="F2390">
        <v>37</v>
      </c>
      <c r="G2390" t="s">
        <v>2144</v>
      </c>
      <c r="H2390">
        <v>221546463</v>
      </c>
      <c r="I2390" t="s">
        <v>28</v>
      </c>
      <c r="J2390" t="s">
        <v>27</v>
      </c>
      <c r="K2390" t="s">
        <v>28</v>
      </c>
      <c r="L2390" t="s">
        <v>28</v>
      </c>
      <c r="M2390" t="s">
        <v>27</v>
      </c>
      <c r="N2390" t="s">
        <v>28</v>
      </c>
      <c r="O2390">
        <v>2</v>
      </c>
      <c r="P2390" t="s">
        <v>32</v>
      </c>
      <c r="Q2390" s="1">
        <v>43366</v>
      </c>
    </row>
    <row r="2391" spans="1:17" x14ac:dyDescent="0.55000000000000004">
      <c r="A2391" t="s">
        <v>4557</v>
      </c>
      <c r="B2391" t="s">
        <v>6</v>
      </c>
      <c r="C2391" t="s">
        <v>23</v>
      </c>
      <c r="D2391" t="s">
        <v>2425</v>
      </c>
      <c r="E2391" t="s">
        <v>42</v>
      </c>
      <c r="F2391">
        <v>37</v>
      </c>
      <c r="G2391" t="s">
        <v>2144</v>
      </c>
      <c r="H2391">
        <v>221546462</v>
      </c>
      <c r="I2391" t="s">
        <v>28</v>
      </c>
      <c r="J2391" t="s">
        <v>27</v>
      </c>
      <c r="K2391" t="s">
        <v>28</v>
      </c>
      <c r="L2391" t="s">
        <v>27</v>
      </c>
      <c r="M2391" t="s">
        <v>27</v>
      </c>
      <c r="N2391" t="s">
        <v>28</v>
      </c>
      <c r="O2391">
        <v>3</v>
      </c>
      <c r="P2391" t="s">
        <v>32</v>
      </c>
      <c r="Q2391" s="1">
        <v>42513</v>
      </c>
    </row>
    <row r="2392" spans="1:17" x14ac:dyDescent="0.55000000000000004">
      <c r="A2392" t="s">
        <v>4556</v>
      </c>
      <c r="B2392" t="s">
        <v>6</v>
      </c>
      <c r="C2392" t="s">
        <v>5</v>
      </c>
      <c r="D2392" t="s">
        <v>2426</v>
      </c>
      <c r="E2392" t="s">
        <v>42</v>
      </c>
      <c r="F2392">
        <v>38</v>
      </c>
      <c r="G2392" t="s">
        <v>2144</v>
      </c>
      <c r="H2392">
        <v>221546461</v>
      </c>
      <c r="I2392" t="s">
        <v>28</v>
      </c>
      <c r="J2392" t="s">
        <v>27</v>
      </c>
      <c r="K2392" t="s">
        <v>28</v>
      </c>
      <c r="L2392" t="s">
        <v>27</v>
      </c>
      <c r="M2392" t="s">
        <v>27</v>
      </c>
      <c r="N2392" t="s">
        <v>27</v>
      </c>
      <c r="O2392">
        <v>3</v>
      </c>
      <c r="P2392" t="s">
        <v>32</v>
      </c>
      <c r="Q2392" s="1">
        <v>42518</v>
      </c>
    </row>
    <row r="2393" spans="1:17" x14ac:dyDescent="0.55000000000000004">
      <c r="A2393" t="s">
        <v>4554</v>
      </c>
      <c r="B2393" t="s">
        <v>6</v>
      </c>
      <c r="C2393" t="s">
        <v>23</v>
      </c>
      <c r="D2393" t="s">
        <v>2427</v>
      </c>
      <c r="E2393" t="s">
        <v>25</v>
      </c>
      <c r="F2393">
        <v>42</v>
      </c>
      <c r="G2393" t="s">
        <v>2144</v>
      </c>
      <c r="H2393">
        <v>221546460</v>
      </c>
      <c r="I2393" t="s">
        <v>28</v>
      </c>
      <c r="J2393" t="s">
        <v>27</v>
      </c>
      <c r="K2393" t="s">
        <v>28</v>
      </c>
      <c r="L2393" t="s">
        <v>27</v>
      </c>
      <c r="M2393" t="s">
        <v>27</v>
      </c>
      <c r="N2393" t="s">
        <v>28</v>
      </c>
      <c r="O2393">
        <v>3</v>
      </c>
      <c r="P2393" t="s">
        <v>32</v>
      </c>
      <c r="Q2393" s="1">
        <v>43578</v>
      </c>
    </row>
    <row r="2394" spans="1:17" x14ac:dyDescent="0.55000000000000004">
      <c r="A2394" t="s">
        <v>4554</v>
      </c>
      <c r="B2394" t="s">
        <v>6</v>
      </c>
      <c r="C2394" t="s">
        <v>23</v>
      </c>
      <c r="D2394" t="s">
        <v>2428</v>
      </c>
      <c r="E2394" t="s">
        <v>25</v>
      </c>
      <c r="F2394">
        <v>37</v>
      </c>
      <c r="G2394" t="s">
        <v>2144</v>
      </c>
      <c r="H2394">
        <v>221546459</v>
      </c>
      <c r="I2394" t="s">
        <v>28</v>
      </c>
      <c r="J2394" t="s">
        <v>27</v>
      </c>
      <c r="K2394" t="s">
        <v>27</v>
      </c>
      <c r="L2394" t="s">
        <v>27</v>
      </c>
      <c r="M2394" t="s">
        <v>27</v>
      </c>
      <c r="N2394" t="s">
        <v>27</v>
      </c>
      <c r="O2394">
        <v>4</v>
      </c>
      <c r="P2394" t="s">
        <v>29</v>
      </c>
      <c r="Q2394" s="1">
        <v>43578</v>
      </c>
    </row>
    <row r="2395" spans="1:17" x14ac:dyDescent="0.55000000000000004">
      <c r="A2395" t="s">
        <v>4554</v>
      </c>
      <c r="B2395" t="s">
        <v>6</v>
      </c>
      <c r="C2395" t="s">
        <v>23</v>
      </c>
      <c r="D2395" t="s">
        <v>2429</v>
      </c>
      <c r="E2395" t="s">
        <v>42</v>
      </c>
      <c r="F2395">
        <v>37</v>
      </c>
      <c r="G2395" t="s">
        <v>2144</v>
      </c>
      <c r="H2395">
        <v>221546458</v>
      </c>
      <c r="I2395" t="s">
        <v>28</v>
      </c>
      <c r="J2395" t="s">
        <v>27</v>
      </c>
      <c r="K2395" t="s">
        <v>27</v>
      </c>
      <c r="L2395" t="s">
        <v>27</v>
      </c>
      <c r="M2395" t="s">
        <v>27</v>
      </c>
      <c r="N2395" t="s">
        <v>27</v>
      </c>
      <c r="O2395">
        <v>4</v>
      </c>
      <c r="P2395" t="s">
        <v>29</v>
      </c>
      <c r="Q2395" s="1">
        <v>43578</v>
      </c>
    </row>
    <row r="2396" spans="1:17" x14ac:dyDescent="0.55000000000000004">
      <c r="A2396" t="s">
        <v>4554</v>
      </c>
      <c r="B2396" t="s">
        <v>6</v>
      </c>
      <c r="C2396" t="s">
        <v>23</v>
      </c>
      <c r="D2396" t="s">
        <v>2430</v>
      </c>
      <c r="E2396" t="s">
        <v>25</v>
      </c>
      <c r="F2396">
        <v>36</v>
      </c>
      <c r="G2396" t="s">
        <v>2144</v>
      </c>
      <c r="H2396">
        <v>221546457</v>
      </c>
      <c r="I2396" t="s">
        <v>28</v>
      </c>
      <c r="J2396" t="s">
        <v>27</v>
      </c>
      <c r="K2396" t="s">
        <v>27</v>
      </c>
      <c r="L2396" t="s">
        <v>27</v>
      </c>
      <c r="M2396" t="s">
        <v>28</v>
      </c>
      <c r="N2396" t="s">
        <v>28</v>
      </c>
      <c r="O2396">
        <v>3</v>
      </c>
      <c r="P2396" t="s">
        <v>32</v>
      </c>
      <c r="Q2396" s="1">
        <v>43578</v>
      </c>
    </row>
    <row r="2397" spans="1:17" x14ac:dyDescent="0.55000000000000004">
      <c r="A2397" t="s">
        <v>4556</v>
      </c>
      <c r="B2397" t="s">
        <v>6</v>
      </c>
      <c r="C2397" t="s">
        <v>23</v>
      </c>
      <c r="D2397" t="s">
        <v>2431</v>
      </c>
      <c r="E2397" t="s">
        <v>25</v>
      </c>
      <c r="F2397">
        <v>42</v>
      </c>
      <c r="G2397" t="s">
        <v>2144</v>
      </c>
      <c r="H2397">
        <v>221546456</v>
      </c>
      <c r="I2397" t="s">
        <v>28</v>
      </c>
      <c r="J2397" t="s">
        <v>27</v>
      </c>
      <c r="K2397" t="s">
        <v>27</v>
      </c>
      <c r="L2397" t="s">
        <v>27</v>
      </c>
      <c r="M2397" t="s">
        <v>28</v>
      </c>
      <c r="N2397" t="s">
        <v>27</v>
      </c>
      <c r="O2397">
        <v>3</v>
      </c>
      <c r="P2397" t="s">
        <v>32</v>
      </c>
      <c r="Q2397" s="1">
        <v>42541</v>
      </c>
    </row>
    <row r="2398" spans="1:17" x14ac:dyDescent="0.55000000000000004">
      <c r="A2398" t="s">
        <v>4553</v>
      </c>
      <c r="B2398" t="s">
        <v>6</v>
      </c>
      <c r="C2398" t="s">
        <v>23</v>
      </c>
      <c r="D2398" t="s">
        <v>2432</v>
      </c>
      <c r="E2398" t="s">
        <v>42</v>
      </c>
      <c r="F2398">
        <v>36</v>
      </c>
      <c r="G2398" t="s">
        <v>2144</v>
      </c>
      <c r="H2398">
        <v>221546455</v>
      </c>
      <c r="I2398" t="s">
        <v>28</v>
      </c>
      <c r="J2398" t="s">
        <v>27</v>
      </c>
      <c r="K2398" t="s">
        <v>27</v>
      </c>
      <c r="L2398" t="s">
        <v>28</v>
      </c>
      <c r="M2398" t="s">
        <v>27</v>
      </c>
      <c r="N2398" t="s">
        <v>28</v>
      </c>
      <c r="O2398">
        <v>3</v>
      </c>
      <c r="P2398" t="s">
        <v>32</v>
      </c>
      <c r="Q2398" s="1">
        <v>43594</v>
      </c>
    </row>
    <row r="2399" spans="1:17" x14ac:dyDescent="0.55000000000000004">
      <c r="A2399" t="s">
        <v>4553</v>
      </c>
      <c r="B2399" t="s">
        <v>3</v>
      </c>
      <c r="C2399" t="s">
        <v>23</v>
      </c>
      <c r="D2399" t="s">
        <v>2433</v>
      </c>
      <c r="E2399" t="s">
        <v>25</v>
      </c>
      <c r="F2399">
        <v>37</v>
      </c>
      <c r="G2399" t="s">
        <v>2144</v>
      </c>
      <c r="H2399">
        <v>221546454</v>
      </c>
      <c r="I2399" t="s">
        <v>28</v>
      </c>
      <c r="J2399" t="s">
        <v>27</v>
      </c>
      <c r="K2399" t="s">
        <v>27</v>
      </c>
      <c r="L2399" t="s">
        <v>27</v>
      </c>
      <c r="M2399" t="s">
        <v>27</v>
      </c>
      <c r="N2399" t="s">
        <v>27</v>
      </c>
      <c r="O2399">
        <v>4</v>
      </c>
      <c r="P2399" t="s">
        <v>29</v>
      </c>
      <c r="Q2399" s="1">
        <v>43594</v>
      </c>
    </row>
    <row r="2400" spans="1:17" x14ac:dyDescent="0.55000000000000004">
      <c r="A2400" t="s">
        <v>4553</v>
      </c>
      <c r="B2400" t="s">
        <v>6</v>
      </c>
      <c r="C2400" t="s">
        <v>23</v>
      </c>
      <c r="D2400" t="s">
        <v>2434</v>
      </c>
      <c r="E2400" t="s">
        <v>42</v>
      </c>
      <c r="F2400">
        <v>36</v>
      </c>
      <c r="G2400" t="s">
        <v>2144</v>
      </c>
      <c r="H2400">
        <v>221546453</v>
      </c>
      <c r="I2400" t="s">
        <v>28</v>
      </c>
      <c r="J2400" t="s">
        <v>27</v>
      </c>
      <c r="K2400" t="s">
        <v>27</v>
      </c>
      <c r="L2400" t="s">
        <v>27</v>
      </c>
      <c r="M2400" t="s">
        <v>28</v>
      </c>
      <c r="N2400" t="s">
        <v>27</v>
      </c>
      <c r="O2400">
        <v>3</v>
      </c>
      <c r="P2400" t="s">
        <v>32</v>
      </c>
      <c r="Q2400" s="1">
        <v>43594</v>
      </c>
    </row>
    <row r="2401" spans="1:17" x14ac:dyDescent="0.55000000000000004">
      <c r="A2401" t="s">
        <v>4553</v>
      </c>
      <c r="B2401" t="s">
        <v>3</v>
      </c>
      <c r="C2401" t="s">
        <v>23</v>
      </c>
      <c r="D2401" t="s">
        <v>2435</v>
      </c>
      <c r="E2401" t="s">
        <v>25</v>
      </c>
      <c r="F2401">
        <v>38</v>
      </c>
      <c r="G2401" t="s">
        <v>2144</v>
      </c>
      <c r="H2401">
        <v>221546452</v>
      </c>
      <c r="I2401" t="s">
        <v>28</v>
      </c>
      <c r="J2401" t="s">
        <v>28</v>
      </c>
      <c r="K2401" t="s">
        <v>27</v>
      </c>
      <c r="L2401" t="s">
        <v>28</v>
      </c>
      <c r="M2401" t="s">
        <v>28</v>
      </c>
      <c r="N2401" t="s">
        <v>27</v>
      </c>
      <c r="O2401">
        <v>1</v>
      </c>
      <c r="P2401" t="s">
        <v>32</v>
      </c>
      <c r="Q2401" s="1">
        <v>43594</v>
      </c>
    </row>
    <row r="2402" spans="1:17" x14ac:dyDescent="0.55000000000000004">
      <c r="A2402" t="s">
        <v>4559</v>
      </c>
      <c r="B2402" t="s">
        <v>6</v>
      </c>
      <c r="C2402" t="s">
        <v>23</v>
      </c>
      <c r="D2402" t="s">
        <v>2436</v>
      </c>
      <c r="E2402" t="s">
        <v>25</v>
      </c>
      <c r="F2402">
        <v>36</v>
      </c>
      <c r="G2402" t="s">
        <v>2144</v>
      </c>
      <c r="H2402">
        <v>221546451</v>
      </c>
      <c r="I2402" t="s">
        <v>28</v>
      </c>
      <c r="J2402" t="s">
        <v>27</v>
      </c>
      <c r="K2402" t="s">
        <v>27</v>
      </c>
      <c r="L2402" t="s">
        <v>27</v>
      </c>
      <c r="M2402" t="s">
        <v>28</v>
      </c>
      <c r="N2402" t="s">
        <v>28</v>
      </c>
      <c r="O2402">
        <v>3</v>
      </c>
      <c r="P2402" t="s">
        <v>32</v>
      </c>
      <c r="Q2402" s="1">
        <v>42633</v>
      </c>
    </row>
    <row r="2403" spans="1:17" x14ac:dyDescent="0.55000000000000004">
      <c r="A2403" t="s">
        <v>4559</v>
      </c>
      <c r="B2403" t="s">
        <v>3</v>
      </c>
      <c r="C2403" t="s">
        <v>23</v>
      </c>
      <c r="D2403" t="s">
        <v>2437</v>
      </c>
      <c r="E2403" t="s">
        <v>25</v>
      </c>
      <c r="F2403">
        <v>37</v>
      </c>
      <c r="G2403" t="s">
        <v>2144</v>
      </c>
      <c r="H2403">
        <v>221546450</v>
      </c>
      <c r="I2403" t="s">
        <v>28</v>
      </c>
      <c r="J2403" t="s">
        <v>28</v>
      </c>
      <c r="K2403" t="s">
        <v>28</v>
      </c>
      <c r="L2403" t="s">
        <v>27</v>
      </c>
      <c r="M2403" t="s">
        <v>27</v>
      </c>
      <c r="N2403" t="s">
        <v>28</v>
      </c>
      <c r="O2403">
        <v>2</v>
      </c>
      <c r="P2403" t="s">
        <v>32</v>
      </c>
      <c r="Q2403" s="1">
        <v>42633</v>
      </c>
    </row>
    <row r="2404" spans="1:17" x14ac:dyDescent="0.55000000000000004">
      <c r="A2404" t="s">
        <v>4559</v>
      </c>
      <c r="B2404" t="s">
        <v>3</v>
      </c>
      <c r="C2404" t="s">
        <v>23</v>
      </c>
      <c r="D2404" t="s">
        <v>2438</v>
      </c>
      <c r="E2404" t="s">
        <v>25</v>
      </c>
      <c r="F2404">
        <v>37</v>
      </c>
      <c r="G2404" t="s">
        <v>2144</v>
      </c>
      <c r="H2404">
        <v>221546449</v>
      </c>
      <c r="I2404" t="s">
        <v>28</v>
      </c>
      <c r="J2404" t="s">
        <v>28</v>
      </c>
      <c r="K2404" t="s">
        <v>28</v>
      </c>
      <c r="L2404" t="s">
        <v>27</v>
      </c>
      <c r="M2404" t="s">
        <v>27</v>
      </c>
      <c r="N2404" t="s">
        <v>27</v>
      </c>
      <c r="O2404">
        <v>2</v>
      </c>
      <c r="P2404" t="s">
        <v>32</v>
      </c>
      <c r="Q2404" s="1">
        <v>42633</v>
      </c>
    </row>
    <row r="2405" spans="1:17" x14ac:dyDescent="0.55000000000000004">
      <c r="A2405" t="s">
        <v>4557</v>
      </c>
      <c r="B2405" t="s">
        <v>3</v>
      </c>
      <c r="C2405" t="s">
        <v>23</v>
      </c>
      <c r="D2405" t="s">
        <v>2439</v>
      </c>
      <c r="E2405" t="s">
        <v>42</v>
      </c>
      <c r="F2405">
        <v>36</v>
      </c>
      <c r="G2405" t="s">
        <v>2144</v>
      </c>
      <c r="H2405">
        <v>221546447</v>
      </c>
      <c r="I2405" t="s">
        <v>28</v>
      </c>
      <c r="J2405" t="s">
        <v>27</v>
      </c>
      <c r="K2405" t="s">
        <v>28</v>
      </c>
      <c r="L2405" t="s">
        <v>28</v>
      </c>
      <c r="M2405" t="s">
        <v>28</v>
      </c>
      <c r="N2405" t="s">
        <v>27</v>
      </c>
      <c r="O2405">
        <v>1</v>
      </c>
      <c r="P2405" t="s">
        <v>32</v>
      </c>
      <c r="Q2405" s="1">
        <v>43094</v>
      </c>
    </row>
    <row r="2406" spans="1:17" x14ac:dyDescent="0.55000000000000004">
      <c r="A2406" t="s">
        <v>4557</v>
      </c>
      <c r="B2406" t="s">
        <v>6</v>
      </c>
      <c r="C2406" t="s">
        <v>23</v>
      </c>
      <c r="D2406" t="s">
        <v>2440</v>
      </c>
      <c r="E2406" t="s">
        <v>25</v>
      </c>
      <c r="F2406">
        <v>37</v>
      </c>
      <c r="G2406" t="s">
        <v>2144</v>
      </c>
      <c r="H2406">
        <v>221546446</v>
      </c>
      <c r="I2406" t="s">
        <v>28</v>
      </c>
      <c r="J2406" t="s">
        <v>27</v>
      </c>
      <c r="K2406" t="s">
        <v>27</v>
      </c>
      <c r="L2406" t="s">
        <v>28</v>
      </c>
      <c r="M2406" t="s">
        <v>28</v>
      </c>
      <c r="N2406" t="s">
        <v>27</v>
      </c>
      <c r="O2406">
        <v>2</v>
      </c>
      <c r="P2406" t="s">
        <v>32</v>
      </c>
      <c r="Q2406" s="1">
        <v>43094</v>
      </c>
    </row>
    <row r="2407" spans="1:17" x14ac:dyDescent="0.55000000000000004">
      <c r="A2407" t="s">
        <v>4553</v>
      </c>
      <c r="B2407" t="s">
        <v>6</v>
      </c>
      <c r="C2407" t="s">
        <v>23</v>
      </c>
      <c r="D2407" t="s">
        <v>2441</v>
      </c>
      <c r="E2407" t="s">
        <v>42</v>
      </c>
      <c r="F2407">
        <v>36</v>
      </c>
      <c r="G2407" t="s">
        <v>2144</v>
      </c>
      <c r="H2407">
        <v>221546445</v>
      </c>
      <c r="I2407" t="s">
        <v>28</v>
      </c>
      <c r="J2407" t="s">
        <v>27</v>
      </c>
      <c r="K2407" t="s">
        <v>27</v>
      </c>
      <c r="L2407" t="s">
        <v>28</v>
      </c>
      <c r="M2407" t="s">
        <v>27</v>
      </c>
      <c r="N2407" t="s">
        <v>28</v>
      </c>
      <c r="O2407">
        <v>3</v>
      </c>
      <c r="P2407" t="s">
        <v>32</v>
      </c>
      <c r="Q2407" s="1">
        <v>43040</v>
      </c>
    </row>
    <row r="2408" spans="1:17" x14ac:dyDescent="0.55000000000000004">
      <c r="A2408" t="s">
        <v>4553</v>
      </c>
      <c r="B2408" t="s">
        <v>6</v>
      </c>
      <c r="C2408" t="s">
        <v>23</v>
      </c>
      <c r="D2408" t="s">
        <v>2442</v>
      </c>
      <c r="E2408" t="s">
        <v>25</v>
      </c>
      <c r="F2408">
        <v>36</v>
      </c>
      <c r="G2408" t="s">
        <v>2144</v>
      </c>
      <c r="H2408">
        <v>221546443</v>
      </c>
      <c r="I2408" t="s">
        <v>28</v>
      </c>
      <c r="J2408" t="s">
        <v>28</v>
      </c>
      <c r="K2408" t="s">
        <v>27</v>
      </c>
      <c r="L2408" t="s">
        <v>28</v>
      </c>
      <c r="M2408" t="s">
        <v>27</v>
      </c>
      <c r="N2408" t="s">
        <v>28</v>
      </c>
      <c r="O2408">
        <v>2</v>
      </c>
      <c r="P2408" t="s">
        <v>32</v>
      </c>
      <c r="Q2408" s="1">
        <v>43040</v>
      </c>
    </row>
    <row r="2409" spans="1:17" x14ac:dyDescent="0.55000000000000004">
      <c r="A2409" t="s">
        <v>4553</v>
      </c>
      <c r="B2409" t="s">
        <v>6</v>
      </c>
      <c r="C2409" t="s">
        <v>23</v>
      </c>
      <c r="D2409" t="s">
        <v>2443</v>
      </c>
      <c r="E2409" t="s">
        <v>25</v>
      </c>
      <c r="F2409">
        <v>40</v>
      </c>
      <c r="G2409" t="s">
        <v>2144</v>
      </c>
      <c r="H2409">
        <v>221546442</v>
      </c>
      <c r="I2409" t="s">
        <v>28</v>
      </c>
      <c r="J2409" t="s">
        <v>28</v>
      </c>
      <c r="K2409" t="s">
        <v>27</v>
      </c>
      <c r="L2409" t="s">
        <v>27</v>
      </c>
      <c r="M2409" t="s">
        <v>27</v>
      </c>
      <c r="N2409" t="s">
        <v>27</v>
      </c>
      <c r="O2409">
        <v>3</v>
      </c>
      <c r="P2409" t="s">
        <v>32</v>
      </c>
      <c r="Q2409" s="1">
        <v>43040</v>
      </c>
    </row>
    <row r="2410" spans="1:17" x14ac:dyDescent="0.55000000000000004">
      <c r="A2410" t="s">
        <v>4553</v>
      </c>
      <c r="B2410" t="s">
        <v>3</v>
      </c>
      <c r="C2410" t="s">
        <v>23</v>
      </c>
      <c r="D2410" t="s">
        <v>2444</v>
      </c>
      <c r="E2410" t="s">
        <v>25</v>
      </c>
      <c r="F2410">
        <v>36</v>
      </c>
      <c r="G2410" t="s">
        <v>2144</v>
      </c>
      <c r="H2410">
        <v>221546441</v>
      </c>
      <c r="I2410" t="s">
        <v>28</v>
      </c>
      <c r="J2410" t="s">
        <v>27</v>
      </c>
      <c r="K2410" t="s">
        <v>27</v>
      </c>
      <c r="L2410" t="s">
        <v>27</v>
      </c>
      <c r="M2410" t="s">
        <v>27</v>
      </c>
      <c r="N2410" t="s">
        <v>27</v>
      </c>
      <c r="O2410">
        <v>4</v>
      </c>
      <c r="P2410" t="s">
        <v>29</v>
      </c>
      <c r="Q2410" s="1">
        <v>43040</v>
      </c>
    </row>
    <row r="2411" spans="1:17" x14ac:dyDescent="0.55000000000000004">
      <c r="A2411" t="s">
        <v>4559</v>
      </c>
      <c r="B2411" t="s">
        <v>6</v>
      </c>
      <c r="C2411" t="s">
        <v>5</v>
      </c>
      <c r="D2411" t="s">
        <v>2445</v>
      </c>
      <c r="E2411" t="s">
        <v>25</v>
      </c>
      <c r="F2411">
        <v>36</v>
      </c>
      <c r="G2411" t="s">
        <v>2144</v>
      </c>
      <c r="H2411">
        <v>221546440</v>
      </c>
      <c r="I2411" t="s">
        <v>28</v>
      </c>
      <c r="J2411" t="s">
        <v>27</v>
      </c>
      <c r="K2411" t="s">
        <v>27</v>
      </c>
      <c r="L2411" t="s">
        <v>27</v>
      </c>
      <c r="M2411" t="s">
        <v>27</v>
      </c>
      <c r="N2411" t="s">
        <v>28</v>
      </c>
      <c r="O2411">
        <v>4</v>
      </c>
      <c r="P2411" t="s">
        <v>29</v>
      </c>
      <c r="Q2411" s="1">
        <v>42462</v>
      </c>
    </row>
    <row r="2412" spans="1:17" x14ac:dyDescent="0.55000000000000004">
      <c r="A2412" t="s">
        <v>4559</v>
      </c>
      <c r="B2412" t="s">
        <v>6</v>
      </c>
      <c r="C2412" t="s">
        <v>23</v>
      </c>
      <c r="D2412" t="s">
        <v>2446</v>
      </c>
      <c r="E2412" t="s">
        <v>25</v>
      </c>
      <c r="F2412">
        <v>39</v>
      </c>
      <c r="G2412" t="s">
        <v>2144</v>
      </c>
      <c r="H2412">
        <v>221546439</v>
      </c>
      <c r="I2412" t="s">
        <v>28</v>
      </c>
      <c r="J2412" t="s">
        <v>27</v>
      </c>
      <c r="K2412" t="s">
        <v>27</v>
      </c>
      <c r="L2412" t="s">
        <v>27</v>
      </c>
      <c r="M2412" t="s">
        <v>27</v>
      </c>
      <c r="N2412" t="s">
        <v>27</v>
      </c>
      <c r="O2412">
        <v>4</v>
      </c>
      <c r="P2412" t="s">
        <v>29</v>
      </c>
      <c r="Q2412" s="1">
        <v>42462</v>
      </c>
    </row>
    <row r="2413" spans="1:17" x14ac:dyDescent="0.55000000000000004">
      <c r="A2413" t="s">
        <v>4559</v>
      </c>
      <c r="B2413" t="s">
        <v>6</v>
      </c>
      <c r="C2413" t="s">
        <v>23</v>
      </c>
      <c r="D2413" t="s">
        <v>2447</v>
      </c>
      <c r="E2413" t="s">
        <v>42</v>
      </c>
      <c r="F2413">
        <v>36</v>
      </c>
      <c r="G2413" t="s">
        <v>2144</v>
      </c>
      <c r="H2413">
        <v>221546438</v>
      </c>
      <c r="I2413" t="s">
        <v>28</v>
      </c>
      <c r="J2413" t="s">
        <v>27</v>
      </c>
      <c r="K2413" t="s">
        <v>27</v>
      </c>
      <c r="L2413" t="s">
        <v>27</v>
      </c>
      <c r="M2413" t="s">
        <v>27</v>
      </c>
      <c r="N2413" t="s">
        <v>27</v>
      </c>
      <c r="O2413">
        <v>4</v>
      </c>
      <c r="P2413" t="s">
        <v>29</v>
      </c>
      <c r="Q2413" s="1">
        <v>42462</v>
      </c>
    </row>
    <row r="2414" spans="1:17" x14ac:dyDescent="0.55000000000000004">
      <c r="A2414" t="s">
        <v>4559</v>
      </c>
      <c r="B2414" t="s">
        <v>6</v>
      </c>
      <c r="C2414" t="s">
        <v>23</v>
      </c>
      <c r="D2414" t="s">
        <v>2448</v>
      </c>
      <c r="E2414" t="s">
        <v>42</v>
      </c>
      <c r="F2414">
        <v>38</v>
      </c>
      <c r="G2414" t="s">
        <v>2144</v>
      </c>
      <c r="H2414">
        <v>221546437</v>
      </c>
      <c r="I2414" t="s">
        <v>28</v>
      </c>
      <c r="J2414" t="s">
        <v>27</v>
      </c>
      <c r="K2414" t="s">
        <v>28</v>
      </c>
      <c r="L2414" t="s">
        <v>27</v>
      </c>
      <c r="M2414" t="s">
        <v>27</v>
      </c>
      <c r="N2414" t="s">
        <v>28</v>
      </c>
      <c r="O2414">
        <v>3</v>
      </c>
      <c r="P2414" t="s">
        <v>32</v>
      </c>
      <c r="Q2414" s="1">
        <v>43065</v>
      </c>
    </row>
    <row r="2415" spans="1:17" x14ac:dyDescent="0.55000000000000004">
      <c r="A2415" t="s">
        <v>4554</v>
      </c>
      <c r="B2415" t="s">
        <v>3</v>
      </c>
      <c r="C2415" t="s">
        <v>23</v>
      </c>
      <c r="D2415" t="s">
        <v>2449</v>
      </c>
      <c r="E2415" t="s">
        <v>25</v>
      </c>
      <c r="F2415">
        <v>36</v>
      </c>
      <c r="G2415" t="s">
        <v>2144</v>
      </c>
      <c r="H2415">
        <v>221546436</v>
      </c>
      <c r="I2415" t="s">
        <v>28</v>
      </c>
      <c r="J2415" t="s">
        <v>27</v>
      </c>
      <c r="K2415" t="s">
        <v>28</v>
      </c>
      <c r="L2415" t="s">
        <v>27</v>
      </c>
      <c r="M2415" t="s">
        <v>27</v>
      </c>
      <c r="N2415" t="s">
        <v>27</v>
      </c>
      <c r="O2415">
        <v>3</v>
      </c>
      <c r="P2415" t="s">
        <v>32</v>
      </c>
      <c r="Q2415" s="1">
        <v>43550</v>
      </c>
    </row>
    <row r="2416" spans="1:17" x14ac:dyDescent="0.55000000000000004">
      <c r="A2416" t="s">
        <v>4554</v>
      </c>
      <c r="B2416" t="s">
        <v>3</v>
      </c>
      <c r="C2416" t="s">
        <v>23</v>
      </c>
      <c r="D2416" t="s">
        <v>2450</v>
      </c>
      <c r="E2416" t="s">
        <v>42</v>
      </c>
      <c r="F2416">
        <v>36</v>
      </c>
      <c r="G2416" t="s">
        <v>2144</v>
      </c>
      <c r="H2416">
        <v>221546433</v>
      </c>
      <c r="I2416" t="s">
        <v>28</v>
      </c>
      <c r="J2416" t="s">
        <v>27</v>
      </c>
      <c r="K2416" t="s">
        <v>27</v>
      </c>
      <c r="L2416" t="s">
        <v>28</v>
      </c>
      <c r="M2416" t="s">
        <v>27</v>
      </c>
      <c r="N2416" t="s">
        <v>27</v>
      </c>
      <c r="O2416">
        <v>3</v>
      </c>
      <c r="P2416" t="s">
        <v>32</v>
      </c>
      <c r="Q2416" s="1">
        <v>43550</v>
      </c>
    </row>
    <row r="2417" spans="1:17" x14ac:dyDescent="0.55000000000000004">
      <c r="A2417" t="s">
        <v>4554</v>
      </c>
      <c r="B2417" t="s">
        <v>6</v>
      </c>
      <c r="C2417" t="s">
        <v>23</v>
      </c>
      <c r="D2417" t="s">
        <v>2451</v>
      </c>
      <c r="E2417" t="s">
        <v>42</v>
      </c>
      <c r="F2417">
        <v>36</v>
      </c>
      <c r="G2417" t="s">
        <v>2144</v>
      </c>
      <c r="H2417">
        <v>221546431</v>
      </c>
      <c r="I2417" t="s">
        <v>28</v>
      </c>
      <c r="J2417" t="s">
        <v>27</v>
      </c>
      <c r="K2417" t="s">
        <v>27</v>
      </c>
      <c r="L2417" t="s">
        <v>28</v>
      </c>
      <c r="M2417" t="s">
        <v>27</v>
      </c>
      <c r="N2417" t="s">
        <v>27</v>
      </c>
      <c r="O2417">
        <v>3</v>
      </c>
      <c r="P2417" t="s">
        <v>32</v>
      </c>
      <c r="Q2417" s="1">
        <v>43074</v>
      </c>
    </row>
    <row r="2418" spans="1:17" x14ac:dyDescent="0.55000000000000004">
      <c r="A2418" t="s">
        <v>4554</v>
      </c>
      <c r="B2418" t="s">
        <v>6</v>
      </c>
      <c r="C2418" t="s">
        <v>23</v>
      </c>
      <c r="D2418" t="s">
        <v>2452</v>
      </c>
      <c r="E2418" t="s">
        <v>25</v>
      </c>
      <c r="F2418">
        <v>36</v>
      </c>
      <c r="G2418" t="s">
        <v>2144</v>
      </c>
      <c r="H2418">
        <v>221546430</v>
      </c>
      <c r="I2418" t="s">
        <v>28</v>
      </c>
      <c r="J2418" t="s">
        <v>27</v>
      </c>
      <c r="K2418" t="s">
        <v>27</v>
      </c>
      <c r="L2418" t="s">
        <v>28</v>
      </c>
      <c r="M2418" t="s">
        <v>27</v>
      </c>
      <c r="N2418" t="s">
        <v>28</v>
      </c>
      <c r="O2418">
        <v>3</v>
      </c>
      <c r="P2418" t="s">
        <v>32</v>
      </c>
      <c r="Q2418" s="1">
        <v>43074</v>
      </c>
    </row>
    <row r="2419" spans="1:17" x14ac:dyDescent="0.55000000000000004">
      <c r="A2419" t="s">
        <v>4554</v>
      </c>
      <c r="B2419" t="s">
        <v>6</v>
      </c>
      <c r="C2419" t="s">
        <v>23</v>
      </c>
      <c r="D2419" t="s">
        <v>2453</v>
      </c>
      <c r="E2419" t="s">
        <v>42</v>
      </c>
      <c r="F2419">
        <v>36</v>
      </c>
      <c r="G2419" t="s">
        <v>2144</v>
      </c>
      <c r="H2419">
        <v>221546429</v>
      </c>
      <c r="I2419" t="s">
        <v>28</v>
      </c>
      <c r="J2419" t="s">
        <v>27</v>
      </c>
      <c r="K2419" t="s">
        <v>27</v>
      </c>
      <c r="L2419" t="s">
        <v>27</v>
      </c>
      <c r="M2419" t="s">
        <v>27</v>
      </c>
      <c r="N2419" t="s">
        <v>28</v>
      </c>
      <c r="O2419">
        <v>4</v>
      </c>
      <c r="P2419" t="s">
        <v>29</v>
      </c>
      <c r="Q2419" s="1">
        <v>43051</v>
      </c>
    </row>
    <row r="2420" spans="1:17" x14ac:dyDescent="0.55000000000000004">
      <c r="A2420" t="s">
        <v>4554</v>
      </c>
      <c r="B2420" t="s">
        <v>3</v>
      </c>
      <c r="C2420" t="s">
        <v>23</v>
      </c>
      <c r="D2420" t="s">
        <v>2454</v>
      </c>
      <c r="E2420" t="s">
        <v>42</v>
      </c>
      <c r="F2420">
        <v>36</v>
      </c>
      <c r="G2420" t="s">
        <v>2144</v>
      </c>
      <c r="H2420">
        <v>221546428</v>
      </c>
      <c r="I2420" t="s">
        <v>28</v>
      </c>
      <c r="J2420" t="s">
        <v>27</v>
      </c>
      <c r="K2420" t="s">
        <v>27</v>
      </c>
      <c r="L2420" t="s">
        <v>27</v>
      </c>
      <c r="M2420" t="s">
        <v>27</v>
      </c>
      <c r="N2420" t="s">
        <v>27</v>
      </c>
      <c r="O2420">
        <v>4</v>
      </c>
      <c r="P2420" t="s">
        <v>29</v>
      </c>
      <c r="Q2420" s="1">
        <v>43051</v>
      </c>
    </row>
    <row r="2421" spans="1:17" x14ac:dyDescent="0.55000000000000004">
      <c r="A2421" t="s">
        <v>4559</v>
      </c>
      <c r="B2421" t="s">
        <v>3</v>
      </c>
      <c r="C2421" t="s">
        <v>23</v>
      </c>
      <c r="D2421" t="s">
        <v>2455</v>
      </c>
      <c r="E2421" t="s">
        <v>25</v>
      </c>
      <c r="F2421">
        <v>38</v>
      </c>
      <c r="G2421" t="s">
        <v>2144</v>
      </c>
      <c r="H2421">
        <v>221546427</v>
      </c>
      <c r="I2421" t="s">
        <v>28</v>
      </c>
      <c r="J2421" t="s">
        <v>27</v>
      </c>
      <c r="K2421" t="s">
        <v>27</v>
      </c>
      <c r="L2421" t="s">
        <v>27</v>
      </c>
      <c r="M2421" t="s">
        <v>27</v>
      </c>
      <c r="N2421" t="s">
        <v>27</v>
      </c>
      <c r="O2421">
        <v>4</v>
      </c>
      <c r="P2421" t="s">
        <v>29</v>
      </c>
      <c r="Q2421" s="1">
        <v>42987</v>
      </c>
    </row>
    <row r="2422" spans="1:17" x14ac:dyDescent="0.55000000000000004">
      <c r="A2422" t="s">
        <v>4559</v>
      </c>
      <c r="B2422" t="s">
        <v>3</v>
      </c>
      <c r="C2422" t="s">
        <v>23</v>
      </c>
      <c r="D2422" t="s">
        <v>2456</v>
      </c>
      <c r="E2422" t="s">
        <v>25</v>
      </c>
      <c r="F2422">
        <v>36</v>
      </c>
      <c r="G2422" t="s">
        <v>2144</v>
      </c>
      <c r="H2422">
        <v>221546426</v>
      </c>
      <c r="I2422" t="s">
        <v>28</v>
      </c>
      <c r="J2422" t="s">
        <v>27</v>
      </c>
      <c r="K2422" t="s">
        <v>27</v>
      </c>
      <c r="L2422" t="s">
        <v>27</v>
      </c>
      <c r="M2422" t="s">
        <v>27</v>
      </c>
      <c r="N2422" t="s">
        <v>27</v>
      </c>
      <c r="O2422">
        <v>4</v>
      </c>
      <c r="P2422" t="s">
        <v>29</v>
      </c>
      <c r="Q2422" s="1">
        <v>42987</v>
      </c>
    </row>
    <row r="2423" spans="1:17" x14ac:dyDescent="0.55000000000000004">
      <c r="A2423" t="s">
        <v>4559</v>
      </c>
      <c r="B2423" t="s">
        <v>2</v>
      </c>
      <c r="C2423" t="s">
        <v>88</v>
      </c>
      <c r="D2423" t="s">
        <v>2457</v>
      </c>
      <c r="E2423" t="s">
        <v>42</v>
      </c>
      <c r="F2423">
        <v>36</v>
      </c>
      <c r="G2423" t="s">
        <v>2144</v>
      </c>
      <c r="H2423">
        <v>221546425</v>
      </c>
      <c r="I2423" t="s">
        <v>28</v>
      </c>
      <c r="J2423" t="s">
        <v>28</v>
      </c>
      <c r="K2423" t="s">
        <v>27</v>
      </c>
      <c r="L2423" t="s">
        <v>27</v>
      </c>
      <c r="M2423" t="s">
        <v>27</v>
      </c>
      <c r="N2423" t="s">
        <v>27</v>
      </c>
      <c r="O2423">
        <v>3</v>
      </c>
      <c r="P2423" t="s">
        <v>32</v>
      </c>
      <c r="Q2423" s="1">
        <v>42987</v>
      </c>
    </row>
    <row r="2424" spans="1:17" x14ac:dyDescent="0.55000000000000004">
      <c r="A2424" t="s">
        <v>4559</v>
      </c>
      <c r="B2424" t="s">
        <v>3</v>
      </c>
      <c r="C2424" t="s">
        <v>23</v>
      </c>
      <c r="D2424" t="s">
        <v>2458</v>
      </c>
      <c r="E2424" t="s">
        <v>42</v>
      </c>
      <c r="F2424">
        <v>37</v>
      </c>
      <c r="G2424" t="s">
        <v>2144</v>
      </c>
      <c r="H2424">
        <v>221546424</v>
      </c>
      <c r="I2424" t="s">
        <v>28</v>
      </c>
      <c r="J2424" t="s">
        <v>27</v>
      </c>
      <c r="K2424" t="s">
        <v>28</v>
      </c>
      <c r="L2424" t="s">
        <v>27</v>
      </c>
      <c r="M2424" t="s">
        <v>28</v>
      </c>
      <c r="N2424" t="s">
        <v>27</v>
      </c>
      <c r="O2424">
        <v>2</v>
      </c>
      <c r="P2424" t="s">
        <v>32</v>
      </c>
      <c r="Q2424" s="1">
        <v>42987</v>
      </c>
    </row>
    <row r="2425" spans="1:17" x14ac:dyDescent="0.55000000000000004">
      <c r="A2425" t="s">
        <v>4554</v>
      </c>
      <c r="B2425" t="s">
        <v>3</v>
      </c>
      <c r="C2425" t="s">
        <v>23</v>
      </c>
      <c r="D2425" t="s">
        <v>2459</v>
      </c>
      <c r="E2425" t="s">
        <v>42</v>
      </c>
      <c r="F2425">
        <v>38</v>
      </c>
      <c r="G2425" t="s">
        <v>2144</v>
      </c>
      <c r="H2425">
        <v>221546423</v>
      </c>
      <c r="I2425" t="s">
        <v>28</v>
      </c>
      <c r="J2425" t="s">
        <v>27</v>
      </c>
      <c r="K2425" t="s">
        <v>28</v>
      </c>
      <c r="L2425" t="s">
        <v>27</v>
      </c>
      <c r="M2425" t="s">
        <v>28</v>
      </c>
      <c r="N2425" t="s">
        <v>27</v>
      </c>
      <c r="O2425">
        <v>2</v>
      </c>
      <c r="P2425" t="s">
        <v>32</v>
      </c>
      <c r="Q2425" s="1">
        <v>42557</v>
      </c>
    </row>
    <row r="2426" spans="1:17" x14ac:dyDescent="0.55000000000000004">
      <c r="A2426" t="s">
        <v>4554</v>
      </c>
      <c r="B2426" t="s">
        <v>3</v>
      </c>
      <c r="C2426" t="s">
        <v>23</v>
      </c>
      <c r="D2426" t="s">
        <v>2460</v>
      </c>
      <c r="E2426" t="s">
        <v>42</v>
      </c>
      <c r="F2426">
        <v>36</v>
      </c>
      <c r="G2426" t="s">
        <v>2144</v>
      </c>
      <c r="H2426">
        <v>221546421</v>
      </c>
      <c r="I2426" t="s">
        <v>28</v>
      </c>
      <c r="J2426" t="s">
        <v>27</v>
      </c>
      <c r="K2426" t="s">
        <v>28</v>
      </c>
      <c r="L2426" t="s">
        <v>27</v>
      </c>
      <c r="M2426" t="s">
        <v>27</v>
      </c>
      <c r="N2426" t="s">
        <v>27</v>
      </c>
      <c r="O2426">
        <v>3</v>
      </c>
      <c r="P2426" t="s">
        <v>32</v>
      </c>
      <c r="Q2426" s="1">
        <v>42557</v>
      </c>
    </row>
    <row r="2427" spans="1:17" x14ac:dyDescent="0.55000000000000004">
      <c r="A2427" t="s">
        <v>4558</v>
      </c>
      <c r="B2427" t="s">
        <v>6</v>
      </c>
      <c r="C2427" t="s">
        <v>23</v>
      </c>
      <c r="D2427" t="s">
        <v>2461</v>
      </c>
      <c r="E2427" t="s">
        <v>42</v>
      </c>
      <c r="F2427">
        <v>38</v>
      </c>
      <c r="G2427" t="s">
        <v>2144</v>
      </c>
      <c r="H2427">
        <v>221546418</v>
      </c>
      <c r="I2427" t="s">
        <v>28</v>
      </c>
      <c r="J2427" t="s">
        <v>27</v>
      </c>
      <c r="K2427" t="s">
        <v>27</v>
      </c>
      <c r="L2427" t="s">
        <v>27</v>
      </c>
      <c r="M2427" t="s">
        <v>28</v>
      </c>
      <c r="N2427" t="s">
        <v>27</v>
      </c>
      <c r="O2427">
        <v>3</v>
      </c>
      <c r="P2427" t="s">
        <v>32</v>
      </c>
      <c r="Q2427" s="1">
        <v>42992</v>
      </c>
    </row>
    <row r="2428" spans="1:17" x14ac:dyDescent="0.55000000000000004">
      <c r="A2428" t="s">
        <v>4557</v>
      </c>
      <c r="B2428" t="s">
        <v>3</v>
      </c>
      <c r="C2428" t="s">
        <v>23</v>
      </c>
      <c r="D2428" t="s">
        <v>2462</v>
      </c>
      <c r="E2428" t="s">
        <v>25</v>
      </c>
      <c r="F2428">
        <v>40</v>
      </c>
      <c r="G2428" t="s">
        <v>2144</v>
      </c>
      <c r="H2428">
        <v>221546416</v>
      </c>
      <c r="I2428" t="s">
        <v>28</v>
      </c>
      <c r="J2428" t="s">
        <v>28</v>
      </c>
      <c r="K2428" t="s">
        <v>27</v>
      </c>
      <c r="L2428" t="s">
        <v>27</v>
      </c>
      <c r="M2428" t="s">
        <v>27</v>
      </c>
      <c r="N2428" t="s">
        <v>27</v>
      </c>
      <c r="O2428">
        <v>3</v>
      </c>
      <c r="P2428" t="s">
        <v>32</v>
      </c>
      <c r="Q2428" s="1">
        <v>42627</v>
      </c>
    </row>
    <row r="2429" spans="1:17" x14ac:dyDescent="0.55000000000000004">
      <c r="A2429" t="s">
        <v>4555</v>
      </c>
      <c r="B2429" t="s">
        <v>6</v>
      </c>
      <c r="C2429" t="s">
        <v>23</v>
      </c>
      <c r="D2429" t="s">
        <v>2463</v>
      </c>
      <c r="E2429" t="s">
        <v>42</v>
      </c>
      <c r="F2429">
        <v>36</v>
      </c>
      <c r="G2429" t="s">
        <v>2144</v>
      </c>
      <c r="H2429">
        <v>221546415</v>
      </c>
      <c r="I2429" t="s">
        <v>28</v>
      </c>
      <c r="J2429" t="s">
        <v>27</v>
      </c>
      <c r="K2429" t="s">
        <v>27</v>
      </c>
      <c r="L2429" t="s">
        <v>28</v>
      </c>
      <c r="M2429" t="s">
        <v>28</v>
      </c>
      <c r="N2429" t="s">
        <v>27</v>
      </c>
      <c r="O2429">
        <v>2</v>
      </c>
      <c r="P2429" t="s">
        <v>32</v>
      </c>
      <c r="Q2429" s="1">
        <v>42919</v>
      </c>
    </row>
    <row r="2430" spans="1:17" x14ac:dyDescent="0.55000000000000004">
      <c r="A2430" t="s">
        <v>4555</v>
      </c>
      <c r="B2430" t="s">
        <v>6</v>
      </c>
      <c r="C2430" t="s">
        <v>23</v>
      </c>
      <c r="D2430" t="s">
        <v>2464</v>
      </c>
      <c r="E2430" t="s">
        <v>42</v>
      </c>
      <c r="F2430">
        <v>36</v>
      </c>
      <c r="G2430" t="s">
        <v>2144</v>
      </c>
      <c r="H2430">
        <v>221546414</v>
      </c>
      <c r="I2430" t="s">
        <v>28</v>
      </c>
      <c r="J2430" t="s">
        <v>27</v>
      </c>
      <c r="K2430" t="s">
        <v>27</v>
      </c>
      <c r="L2430" t="s">
        <v>28</v>
      </c>
      <c r="M2430" t="s">
        <v>28</v>
      </c>
      <c r="N2430" t="s">
        <v>27</v>
      </c>
      <c r="O2430">
        <v>2</v>
      </c>
      <c r="P2430" t="s">
        <v>32</v>
      </c>
      <c r="Q2430" s="1">
        <v>42919</v>
      </c>
    </row>
    <row r="2431" spans="1:17" x14ac:dyDescent="0.55000000000000004">
      <c r="A2431" t="s">
        <v>4555</v>
      </c>
      <c r="B2431" t="s">
        <v>3</v>
      </c>
      <c r="C2431" t="s">
        <v>23</v>
      </c>
      <c r="D2431" t="s">
        <v>2465</v>
      </c>
      <c r="E2431" t="s">
        <v>25</v>
      </c>
      <c r="F2431">
        <v>36</v>
      </c>
      <c r="G2431" t="s">
        <v>2144</v>
      </c>
      <c r="H2431">
        <v>221546412</v>
      </c>
      <c r="I2431" t="s">
        <v>28</v>
      </c>
      <c r="J2431" t="s">
        <v>27</v>
      </c>
      <c r="K2431" t="s">
        <v>27</v>
      </c>
      <c r="L2431" t="s">
        <v>28</v>
      </c>
      <c r="M2431" t="s">
        <v>27</v>
      </c>
      <c r="N2431" t="s">
        <v>27</v>
      </c>
      <c r="O2431">
        <v>3</v>
      </c>
      <c r="P2431" t="s">
        <v>32</v>
      </c>
      <c r="Q2431" s="1">
        <v>42919</v>
      </c>
    </row>
    <row r="2432" spans="1:17" x14ac:dyDescent="0.55000000000000004">
      <c r="A2432" t="s">
        <v>4555</v>
      </c>
      <c r="B2432" t="s">
        <v>3</v>
      </c>
      <c r="C2432" t="s">
        <v>23</v>
      </c>
      <c r="D2432" t="s">
        <v>2466</v>
      </c>
      <c r="E2432" t="s">
        <v>25</v>
      </c>
      <c r="F2432">
        <v>37</v>
      </c>
      <c r="G2432" t="s">
        <v>2144</v>
      </c>
      <c r="H2432">
        <v>221546408</v>
      </c>
      <c r="I2432" t="s">
        <v>28</v>
      </c>
      <c r="J2432" t="s">
        <v>27</v>
      </c>
      <c r="K2432" t="s">
        <v>28</v>
      </c>
      <c r="L2432" t="s">
        <v>27</v>
      </c>
      <c r="M2432" t="s">
        <v>27</v>
      </c>
      <c r="N2432" t="s">
        <v>27</v>
      </c>
      <c r="O2432">
        <v>3</v>
      </c>
      <c r="P2432" t="s">
        <v>32</v>
      </c>
      <c r="Q2432" s="1">
        <v>42919</v>
      </c>
    </row>
    <row r="2433" spans="1:17" x14ac:dyDescent="0.55000000000000004">
      <c r="A2433" t="s">
        <v>4557</v>
      </c>
      <c r="B2433" t="s">
        <v>3</v>
      </c>
      <c r="C2433" t="s">
        <v>23</v>
      </c>
      <c r="D2433" t="s">
        <v>2467</v>
      </c>
      <c r="E2433" t="s">
        <v>25</v>
      </c>
      <c r="F2433">
        <v>36</v>
      </c>
      <c r="G2433" t="s">
        <v>2144</v>
      </c>
      <c r="H2433">
        <v>221546407</v>
      </c>
      <c r="I2433" t="s">
        <v>28</v>
      </c>
      <c r="J2433" t="s">
        <v>27</v>
      </c>
      <c r="K2433" t="s">
        <v>27</v>
      </c>
      <c r="L2433" t="s">
        <v>27</v>
      </c>
      <c r="M2433" t="s">
        <v>27</v>
      </c>
      <c r="N2433" t="s">
        <v>27</v>
      </c>
      <c r="O2433">
        <v>4</v>
      </c>
      <c r="P2433" t="s">
        <v>29</v>
      </c>
      <c r="Q2433" s="1">
        <v>42920</v>
      </c>
    </row>
    <row r="2434" spans="1:17" x14ac:dyDescent="0.55000000000000004">
      <c r="A2434" t="s">
        <v>4556</v>
      </c>
      <c r="B2434" t="s">
        <v>6</v>
      </c>
      <c r="C2434" t="s">
        <v>23</v>
      </c>
      <c r="D2434" t="s">
        <v>2468</v>
      </c>
      <c r="E2434" t="s">
        <v>42</v>
      </c>
      <c r="F2434">
        <v>36</v>
      </c>
      <c r="G2434" t="s">
        <v>2144</v>
      </c>
      <c r="H2434">
        <v>221546404</v>
      </c>
      <c r="I2434" t="s">
        <v>28</v>
      </c>
      <c r="J2434" t="s">
        <v>28</v>
      </c>
      <c r="K2434" t="s">
        <v>27</v>
      </c>
      <c r="L2434" t="s">
        <v>27</v>
      </c>
      <c r="M2434" t="s">
        <v>27</v>
      </c>
      <c r="N2434" t="s">
        <v>27</v>
      </c>
      <c r="O2434">
        <v>3</v>
      </c>
      <c r="P2434" t="s">
        <v>32</v>
      </c>
      <c r="Q2434" s="1">
        <v>42959</v>
      </c>
    </row>
    <row r="2435" spans="1:17" x14ac:dyDescent="0.55000000000000004">
      <c r="A2435" t="s">
        <v>4556</v>
      </c>
      <c r="B2435" t="s">
        <v>6</v>
      </c>
      <c r="C2435" t="s">
        <v>23</v>
      </c>
      <c r="D2435" t="s">
        <v>2469</v>
      </c>
      <c r="E2435" t="s">
        <v>42</v>
      </c>
      <c r="F2435">
        <v>36</v>
      </c>
      <c r="G2435" t="s">
        <v>2144</v>
      </c>
      <c r="H2435">
        <v>221546403</v>
      </c>
      <c r="I2435" t="s">
        <v>28</v>
      </c>
      <c r="J2435" t="s">
        <v>28</v>
      </c>
      <c r="K2435" t="s">
        <v>27</v>
      </c>
      <c r="L2435" t="s">
        <v>27</v>
      </c>
      <c r="M2435" t="s">
        <v>27</v>
      </c>
      <c r="N2435" t="s">
        <v>27</v>
      </c>
      <c r="O2435">
        <v>3</v>
      </c>
      <c r="P2435" t="s">
        <v>32</v>
      </c>
      <c r="Q2435" s="1">
        <v>42959</v>
      </c>
    </row>
    <row r="2436" spans="1:17" x14ac:dyDescent="0.55000000000000004">
      <c r="A2436" t="s">
        <v>4555</v>
      </c>
      <c r="B2436" t="s">
        <v>3</v>
      </c>
      <c r="C2436" t="s">
        <v>23</v>
      </c>
      <c r="D2436" t="s">
        <v>2470</v>
      </c>
      <c r="E2436" t="s">
        <v>25</v>
      </c>
      <c r="F2436">
        <v>38</v>
      </c>
      <c r="G2436" t="s">
        <v>2144</v>
      </c>
      <c r="H2436">
        <v>221546402</v>
      </c>
      <c r="I2436" t="s">
        <v>28</v>
      </c>
      <c r="J2436" t="s">
        <v>27</v>
      </c>
      <c r="K2436" t="s">
        <v>27</v>
      </c>
      <c r="L2436" t="s">
        <v>27</v>
      </c>
      <c r="M2436" t="s">
        <v>27</v>
      </c>
      <c r="N2436" t="s">
        <v>27</v>
      </c>
      <c r="O2436">
        <v>4</v>
      </c>
      <c r="P2436" t="s">
        <v>29</v>
      </c>
      <c r="Q2436" s="1">
        <v>43183</v>
      </c>
    </row>
    <row r="2437" spans="1:17" x14ac:dyDescent="0.55000000000000004">
      <c r="A2437" t="s">
        <v>4554</v>
      </c>
      <c r="B2437" t="s">
        <v>3</v>
      </c>
      <c r="C2437" t="s">
        <v>23</v>
      </c>
      <c r="D2437" t="s">
        <v>2471</v>
      </c>
      <c r="E2437" t="s">
        <v>42</v>
      </c>
      <c r="F2437">
        <v>36</v>
      </c>
      <c r="G2437" t="s">
        <v>2144</v>
      </c>
      <c r="H2437">
        <v>221546400</v>
      </c>
      <c r="I2437" t="s">
        <v>28</v>
      </c>
      <c r="J2437" t="s">
        <v>28</v>
      </c>
      <c r="K2437" t="s">
        <v>27</v>
      </c>
      <c r="L2437" t="s">
        <v>28</v>
      </c>
      <c r="M2437" t="s">
        <v>27</v>
      </c>
      <c r="N2437" t="s">
        <v>27</v>
      </c>
      <c r="O2437">
        <v>2</v>
      </c>
      <c r="P2437" t="s">
        <v>32</v>
      </c>
      <c r="Q2437" s="1">
        <v>42532</v>
      </c>
    </row>
    <row r="2438" spans="1:17" x14ac:dyDescent="0.55000000000000004">
      <c r="A2438" t="s">
        <v>4554</v>
      </c>
      <c r="B2438" t="s">
        <v>3</v>
      </c>
      <c r="C2438" t="s">
        <v>23</v>
      </c>
      <c r="D2438" t="s">
        <v>2472</v>
      </c>
      <c r="E2438" t="s">
        <v>42</v>
      </c>
      <c r="F2438">
        <v>37</v>
      </c>
      <c r="G2438" t="s">
        <v>2144</v>
      </c>
      <c r="H2438">
        <v>221546398</v>
      </c>
      <c r="I2438" t="s">
        <v>28</v>
      </c>
      <c r="J2438" t="s">
        <v>27</v>
      </c>
      <c r="K2438" t="s">
        <v>28</v>
      </c>
      <c r="L2438" t="s">
        <v>28</v>
      </c>
      <c r="M2438" t="s">
        <v>27</v>
      </c>
      <c r="N2438" t="s">
        <v>27</v>
      </c>
      <c r="O2438">
        <v>2</v>
      </c>
      <c r="P2438" t="s">
        <v>32</v>
      </c>
      <c r="Q2438" s="1">
        <v>42532</v>
      </c>
    </row>
    <row r="2439" spans="1:17" x14ac:dyDescent="0.55000000000000004">
      <c r="A2439" t="s">
        <v>4558</v>
      </c>
      <c r="B2439" t="s">
        <v>3</v>
      </c>
      <c r="C2439" t="s">
        <v>23</v>
      </c>
      <c r="D2439" t="s">
        <v>2473</v>
      </c>
      <c r="E2439" t="s">
        <v>25</v>
      </c>
      <c r="F2439">
        <v>38</v>
      </c>
      <c r="G2439" t="s">
        <v>2144</v>
      </c>
      <c r="H2439">
        <v>221546394</v>
      </c>
      <c r="I2439" t="s">
        <v>28</v>
      </c>
      <c r="J2439" t="s">
        <v>27</v>
      </c>
      <c r="K2439" t="s">
        <v>27</v>
      </c>
      <c r="L2439" t="s">
        <v>27</v>
      </c>
      <c r="M2439" t="s">
        <v>27</v>
      </c>
      <c r="N2439" t="s">
        <v>27</v>
      </c>
      <c r="O2439">
        <v>4</v>
      </c>
      <c r="P2439" t="s">
        <v>29</v>
      </c>
      <c r="Q2439" s="1">
        <v>42580</v>
      </c>
    </row>
    <row r="2440" spans="1:17" x14ac:dyDescent="0.55000000000000004">
      <c r="A2440" t="s">
        <v>4558</v>
      </c>
      <c r="B2440" t="s">
        <v>3</v>
      </c>
      <c r="C2440" t="s">
        <v>23</v>
      </c>
      <c r="D2440" t="s">
        <v>2474</v>
      </c>
      <c r="E2440" t="s">
        <v>25</v>
      </c>
      <c r="F2440">
        <v>40</v>
      </c>
      <c r="G2440" t="s">
        <v>2144</v>
      </c>
      <c r="H2440">
        <v>221546391</v>
      </c>
      <c r="I2440" t="s">
        <v>28</v>
      </c>
      <c r="J2440" t="s">
        <v>27</v>
      </c>
      <c r="K2440" t="s">
        <v>27</v>
      </c>
      <c r="L2440" t="s">
        <v>27</v>
      </c>
      <c r="M2440" t="s">
        <v>28</v>
      </c>
      <c r="N2440" t="s">
        <v>27</v>
      </c>
      <c r="O2440">
        <v>3</v>
      </c>
      <c r="P2440" t="s">
        <v>32</v>
      </c>
      <c r="Q2440" s="1">
        <v>42580</v>
      </c>
    </row>
    <row r="2441" spans="1:17" x14ac:dyDescent="0.55000000000000004">
      <c r="A2441" t="s">
        <v>4558</v>
      </c>
      <c r="B2441" t="s">
        <v>3</v>
      </c>
      <c r="C2441" t="s">
        <v>23</v>
      </c>
      <c r="D2441" t="s">
        <v>2475</v>
      </c>
      <c r="E2441" t="s">
        <v>25</v>
      </c>
      <c r="F2441">
        <v>36</v>
      </c>
      <c r="G2441" t="s">
        <v>2144</v>
      </c>
      <c r="H2441">
        <v>221546390</v>
      </c>
      <c r="I2441" t="s">
        <v>28</v>
      </c>
      <c r="J2441" t="s">
        <v>27</v>
      </c>
      <c r="K2441" t="s">
        <v>27</v>
      </c>
      <c r="L2441" t="s">
        <v>27</v>
      </c>
      <c r="M2441" t="s">
        <v>28</v>
      </c>
      <c r="N2441" t="s">
        <v>27</v>
      </c>
      <c r="O2441">
        <v>3</v>
      </c>
      <c r="P2441" t="s">
        <v>32</v>
      </c>
      <c r="Q2441" s="1">
        <v>42580</v>
      </c>
    </row>
    <row r="2442" spans="1:17" x14ac:dyDescent="0.55000000000000004">
      <c r="A2442" t="s">
        <v>4558</v>
      </c>
      <c r="B2442" t="s">
        <v>3</v>
      </c>
      <c r="C2442" t="s">
        <v>23</v>
      </c>
      <c r="D2442" t="s">
        <v>2476</v>
      </c>
      <c r="E2442" t="s">
        <v>25</v>
      </c>
      <c r="F2442">
        <v>39</v>
      </c>
      <c r="G2442" t="s">
        <v>2144</v>
      </c>
      <c r="H2442">
        <v>221546389</v>
      </c>
      <c r="I2442" t="s">
        <v>28</v>
      </c>
      <c r="J2442" t="s">
        <v>27</v>
      </c>
      <c r="K2442" t="s">
        <v>27</v>
      </c>
      <c r="L2442" t="s">
        <v>28</v>
      </c>
      <c r="M2442" t="s">
        <v>27</v>
      </c>
      <c r="N2442" t="s">
        <v>27</v>
      </c>
      <c r="O2442">
        <v>3</v>
      </c>
      <c r="P2442" t="s">
        <v>32</v>
      </c>
      <c r="Q2442" s="1">
        <v>43015</v>
      </c>
    </row>
    <row r="2443" spans="1:17" x14ac:dyDescent="0.55000000000000004">
      <c r="A2443" t="s">
        <v>4554</v>
      </c>
      <c r="B2443" t="s">
        <v>3</v>
      </c>
      <c r="C2443" t="s">
        <v>23</v>
      </c>
      <c r="D2443" t="s">
        <v>2477</v>
      </c>
      <c r="E2443" t="s">
        <v>42</v>
      </c>
      <c r="F2443">
        <v>36</v>
      </c>
      <c r="G2443" t="s">
        <v>2144</v>
      </c>
      <c r="H2443">
        <v>221546385</v>
      </c>
      <c r="I2443" t="s">
        <v>28</v>
      </c>
      <c r="J2443" t="s">
        <v>27</v>
      </c>
      <c r="K2443" t="s">
        <v>28</v>
      </c>
      <c r="L2443" t="s">
        <v>27</v>
      </c>
      <c r="M2443" t="s">
        <v>28</v>
      </c>
      <c r="N2443" t="s">
        <v>27</v>
      </c>
      <c r="O2443">
        <v>2</v>
      </c>
      <c r="P2443" t="s">
        <v>32</v>
      </c>
      <c r="Q2443" s="1">
        <v>43450</v>
      </c>
    </row>
    <row r="2444" spans="1:17" x14ac:dyDescent="0.55000000000000004">
      <c r="A2444" t="s">
        <v>4554</v>
      </c>
      <c r="B2444" t="s">
        <v>6</v>
      </c>
      <c r="C2444" t="s">
        <v>23</v>
      </c>
      <c r="D2444" t="s">
        <v>2478</v>
      </c>
      <c r="E2444" t="s">
        <v>42</v>
      </c>
      <c r="F2444">
        <v>37</v>
      </c>
      <c r="G2444" t="s">
        <v>2144</v>
      </c>
      <c r="H2444">
        <v>221546384</v>
      </c>
      <c r="I2444" t="s">
        <v>28</v>
      </c>
      <c r="J2444" t="s">
        <v>28</v>
      </c>
      <c r="K2444" t="s">
        <v>28</v>
      </c>
      <c r="L2444" t="s">
        <v>27</v>
      </c>
      <c r="M2444" t="s">
        <v>27</v>
      </c>
      <c r="N2444" t="s">
        <v>27</v>
      </c>
      <c r="O2444">
        <v>2</v>
      </c>
      <c r="P2444" t="s">
        <v>32</v>
      </c>
      <c r="Q2444" s="1">
        <v>43450</v>
      </c>
    </row>
    <row r="2445" spans="1:17" x14ac:dyDescent="0.55000000000000004">
      <c r="A2445" t="s">
        <v>4554</v>
      </c>
      <c r="B2445" t="s">
        <v>6</v>
      </c>
      <c r="C2445" t="s">
        <v>23</v>
      </c>
      <c r="D2445" t="s">
        <v>2479</v>
      </c>
      <c r="E2445" t="s">
        <v>42</v>
      </c>
      <c r="F2445">
        <v>37</v>
      </c>
      <c r="G2445" t="s">
        <v>2144</v>
      </c>
      <c r="H2445">
        <v>221546383</v>
      </c>
      <c r="I2445" t="s">
        <v>28</v>
      </c>
      <c r="J2445" t="s">
        <v>27</v>
      </c>
      <c r="K2445" t="s">
        <v>28</v>
      </c>
      <c r="L2445" t="s">
        <v>27</v>
      </c>
      <c r="M2445" t="s">
        <v>27</v>
      </c>
      <c r="N2445" t="s">
        <v>27</v>
      </c>
      <c r="O2445">
        <v>3</v>
      </c>
      <c r="P2445" t="s">
        <v>32</v>
      </c>
      <c r="Q2445" s="1">
        <v>43450</v>
      </c>
    </row>
    <row r="2446" spans="1:17" x14ac:dyDescent="0.55000000000000004">
      <c r="A2446" t="s">
        <v>4554</v>
      </c>
      <c r="B2446" t="s">
        <v>3</v>
      </c>
      <c r="C2446" t="s">
        <v>23</v>
      </c>
      <c r="D2446" t="s">
        <v>2480</v>
      </c>
      <c r="E2446" t="s">
        <v>25</v>
      </c>
      <c r="F2446">
        <v>40</v>
      </c>
      <c r="G2446" t="s">
        <v>2144</v>
      </c>
      <c r="H2446">
        <v>221546382</v>
      </c>
      <c r="I2446" t="s">
        <v>28</v>
      </c>
      <c r="J2446" t="s">
        <v>28</v>
      </c>
      <c r="K2446" t="s">
        <v>28</v>
      </c>
      <c r="L2446" t="s">
        <v>28</v>
      </c>
      <c r="M2446" t="s">
        <v>28</v>
      </c>
      <c r="N2446" t="s">
        <v>27</v>
      </c>
      <c r="O2446">
        <v>0</v>
      </c>
      <c r="P2446" t="s">
        <v>32</v>
      </c>
      <c r="Q2446" s="1">
        <v>43450</v>
      </c>
    </row>
    <row r="2447" spans="1:17" x14ac:dyDescent="0.55000000000000004">
      <c r="A2447" t="s">
        <v>4554</v>
      </c>
      <c r="B2447" t="s">
        <v>3</v>
      </c>
      <c r="C2447" t="s">
        <v>23</v>
      </c>
      <c r="D2447" t="s">
        <v>2481</v>
      </c>
      <c r="E2447" t="s">
        <v>42</v>
      </c>
      <c r="F2447">
        <v>38</v>
      </c>
      <c r="G2447" t="s">
        <v>2144</v>
      </c>
      <c r="H2447">
        <v>221546380</v>
      </c>
      <c r="I2447" t="s">
        <v>28</v>
      </c>
      <c r="J2447" t="s">
        <v>27</v>
      </c>
      <c r="K2447" t="s">
        <v>27</v>
      </c>
      <c r="L2447" t="s">
        <v>28</v>
      </c>
      <c r="M2447" t="s">
        <v>28</v>
      </c>
      <c r="N2447" t="s">
        <v>27</v>
      </c>
      <c r="O2447">
        <v>2</v>
      </c>
      <c r="P2447" t="s">
        <v>32</v>
      </c>
      <c r="Q2447" s="1">
        <v>42986</v>
      </c>
    </row>
    <row r="2448" spans="1:17" x14ac:dyDescent="0.55000000000000004">
      <c r="A2448" t="s">
        <v>4559</v>
      </c>
      <c r="B2448" t="s">
        <v>3</v>
      </c>
      <c r="C2448" t="s">
        <v>23</v>
      </c>
      <c r="D2448" t="s">
        <v>2482</v>
      </c>
      <c r="E2448" t="s">
        <v>42</v>
      </c>
      <c r="F2448">
        <v>36</v>
      </c>
      <c r="G2448" t="s">
        <v>2144</v>
      </c>
      <c r="H2448">
        <v>221546379</v>
      </c>
      <c r="I2448" t="s">
        <v>28</v>
      </c>
      <c r="J2448" t="s">
        <v>27</v>
      </c>
      <c r="K2448" t="s">
        <v>27</v>
      </c>
      <c r="L2448" t="s">
        <v>28</v>
      </c>
      <c r="M2448" t="s">
        <v>27</v>
      </c>
      <c r="N2448" t="s">
        <v>27</v>
      </c>
      <c r="O2448">
        <v>3</v>
      </c>
      <c r="P2448" t="s">
        <v>32</v>
      </c>
      <c r="Q2448" s="1">
        <v>43006</v>
      </c>
    </row>
    <row r="2449" spans="1:17" x14ac:dyDescent="0.55000000000000004">
      <c r="A2449" t="s">
        <v>4555</v>
      </c>
      <c r="B2449" t="s">
        <v>3</v>
      </c>
      <c r="C2449" t="s">
        <v>23</v>
      </c>
      <c r="D2449" t="s">
        <v>2483</v>
      </c>
      <c r="E2449" t="s">
        <v>42</v>
      </c>
      <c r="F2449">
        <v>39</v>
      </c>
      <c r="G2449" t="s">
        <v>2144</v>
      </c>
      <c r="H2449">
        <v>221546378</v>
      </c>
      <c r="I2449" t="s">
        <v>28</v>
      </c>
      <c r="J2449" t="s">
        <v>27</v>
      </c>
      <c r="K2449" t="s">
        <v>27</v>
      </c>
      <c r="L2449" t="s">
        <v>28</v>
      </c>
      <c r="M2449" t="s">
        <v>28</v>
      </c>
      <c r="N2449" t="s">
        <v>27</v>
      </c>
      <c r="O2449">
        <v>2</v>
      </c>
      <c r="P2449" t="s">
        <v>32</v>
      </c>
      <c r="Q2449" s="1">
        <v>43090</v>
      </c>
    </row>
    <row r="2450" spans="1:17" x14ac:dyDescent="0.55000000000000004">
      <c r="A2450" t="s">
        <v>4553</v>
      </c>
      <c r="B2450" t="s">
        <v>3</v>
      </c>
      <c r="C2450" t="s">
        <v>23</v>
      </c>
      <c r="D2450" t="s">
        <v>2484</v>
      </c>
      <c r="E2450" t="s">
        <v>42</v>
      </c>
      <c r="F2450">
        <v>38</v>
      </c>
      <c r="G2450" t="s">
        <v>2144</v>
      </c>
      <c r="H2450">
        <v>221546376</v>
      </c>
      <c r="I2450" t="s">
        <v>28</v>
      </c>
      <c r="J2450" t="s">
        <v>28</v>
      </c>
      <c r="K2450" t="s">
        <v>27</v>
      </c>
      <c r="L2450" t="s">
        <v>27</v>
      </c>
      <c r="M2450" t="s">
        <v>27</v>
      </c>
      <c r="N2450" t="s">
        <v>27</v>
      </c>
      <c r="O2450">
        <v>3</v>
      </c>
      <c r="P2450" t="s">
        <v>32</v>
      </c>
      <c r="Q2450" s="1">
        <v>43069</v>
      </c>
    </row>
    <row r="2451" spans="1:17" x14ac:dyDescent="0.55000000000000004">
      <c r="A2451" t="s">
        <v>4553</v>
      </c>
      <c r="B2451" t="s">
        <v>3</v>
      </c>
      <c r="C2451" t="s">
        <v>23</v>
      </c>
      <c r="D2451" t="s">
        <v>2485</v>
      </c>
      <c r="E2451" t="s">
        <v>42</v>
      </c>
      <c r="F2451">
        <v>37</v>
      </c>
      <c r="G2451" t="s">
        <v>2144</v>
      </c>
      <c r="H2451">
        <v>221546374</v>
      </c>
      <c r="I2451" t="s">
        <v>28</v>
      </c>
      <c r="J2451" t="s">
        <v>27</v>
      </c>
      <c r="K2451" t="s">
        <v>27</v>
      </c>
      <c r="L2451" t="s">
        <v>27</v>
      </c>
      <c r="M2451" t="s">
        <v>27</v>
      </c>
      <c r="N2451" t="s">
        <v>27</v>
      </c>
      <c r="O2451">
        <v>4</v>
      </c>
      <c r="P2451" t="s">
        <v>29</v>
      </c>
      <c r="Q2451" s="1">
        <v>43069</v>
      </c>
    </row>
    <row r="2452" spans="1:17" x14ac:dyDescent="0.55000000000000004">
      <c r="A2452" t="s">
        <v>4557</v>
      </c>
      <c r="B2452" t="s">
        <v>6</v>
      </c>
      <c r="C2452" t="s">
        <v>23</v>
      </c>
      <c r="D2452" t="s">
        <v>2486</v>
      </c>
      <c r="E2452" t="s">
        <v>25</v>
      </c>
      <c r="F2452">
        <v>36</v>
      </c>
      <c r="G2452" t="s">
        <v>2144</v>
      </c>
      <c r="H2452">
        <v>221546373</v>
      </c>
      <c r="I2452" t="s">
        <v>28</v>
      </c>
      <c r="J2452" t="s">
        <v>28</v>
      </c>
      <c r="K2452" t="s">
        <v>27</v>
      </c>
      <c r="L2452" t="s">
        <v>27</v>
      </c>
      <c r="M2452" t="s">
        <v>27</v>
      </c>
      <c r="N2452" t="s">
        <v>28</v>
      </c>
      <c r="O2452">
        <v>3</v>
      </c>
      <c r="P2452" t="s">
        <v>32</v>
      </c>
      <c r="Q2452" s="1">
        <v>43814</v>
      </c>
    </row>
    <row r="2453" spans="1:17" x14ac:dyDescent="0.55000000000000004">
      <c r="A2453" t="s">
        <v>4556</v>
      </c>
      <c r="B2453" t="s">
        <v>6</v>
      </c>
      <c r="C2453" t="s">
        <v>23</v>
      </c>
      <c r="D2453" t="s">
        <v>2487</v>
      </c>
      <c r="E2453" t="s">
        <v>42</v>
      </c>
      <c r="F2453">
        <v>38</v>
      </c>
      <c r="G2453" t="s">
        <v>2144</v>
      </c>
      <c r="H2453">
        <v>221546368</v>
      </c>
      <c r="I2453" t="s">
        <v>28</v>
      </c>
      <c r="J2453" t="s">
        <v>28</v>
      </c>
      <c r="K2453" t="s">
        <v>27</v>
      </c>
      <c r="L2453" t="s">
        <v>27</v>
      </c>
      <c r="M2453" t="s">
        <v>27</v>
      </c>
      <c r="N2453" t="s">
        <v>27</v>
      </c>
      <c r="O2453">
        <v>3</v>
      </c>
      <c r="P2453" t="s">
        <v>32</v>
      </c>
      <c r="Q2453" s="1">
        <v>42711</v>
      </c>
    </row>
    <row r="2454" spans="1:17" x14ac:dyDescent="0.55000000000000004">
      <c r="A2454" t="s">
        <v>4559</v>
      </c>
      <c r="B2454" t="s">
        <v>3</v>
      </c>
      <c r="C2454" t="s">
        <v>23</v>
      </c>
      <c r="D2454" t="s">
        <v>2488</v>
      </c>
      <c r="E2454" t="s">
        <v>25</v>
      </c>
      <c r="F2454">
        <v>44</v>
      </c>
      <c r="G2454" t="s">
        <v>2144</v>
      </c>
      <c r="H2454">
        <v>221546367</v>
      </c>
      <c r="I2454" t="s">
        <v>28</v>
      </c>
      <c r="J2454" t="s">
        <v>28</v>
      </c>
      <c r="K2454" t="s">
        <v>27</v>
      </c>
      <c r="L2454" t="s">
        <v>28</v>
      </c>
      <c r="M2454" t="s">
        <v>27</v>
      </c>
      <c r="N2454" t="s">
        <v>28</v>
      </c>
      <c r="O2454">
        <v>2</v>
      </c>
      <c r="P2454" t="s">
        <v>32</v>
      </c>
      <c r="Q2454" s="1">
        <v>42630</v>
      </c>
    </row>
    <row r="2455" spans="1:17" x14ac:dyDescent="0.55000000000000004">
      <c r="A2455" t="s">
        <v>4559</v>
      </c>
      <c r="B2455" t="s">
        <v>6</v>
      </c>
      <c r="C2455" t="s">
        <v>23</v>
      </c>
      <c r="D2455" t="s">
        <v>2489</v>
      </c>
      <c r="E2455" t="s">
        <v>25</v>
      </c>
      <c r="F2455">
        <v>36</v>
      </c>
      <c r="G2455" t="s">
        <v>2144</v>
      </c>
      <c r="H2455">
        <v>221546366</v>
      </c>
      <c r="I2455" t="s">
        <v>28</v>
      </c>
      <c r="J2455" t="s">
        <v>28</v>
      </c>
      <c r="K2455" t="s">
        <v>27</v>
      </c>
      <c r="L2455" t="s">
        <v>28</v>
      </c>
      <c r="M2455" t="s">
        <v>27</v>
      </c>
      <c r="N2455" t="s">
        <v>28</v>
      </c>
      <c r="O2455">
        <v>2</v>
      </c>
      <c r="P2455" t="s">
        <v>32</v>
      </c>
      <c r="Q2455" s="1">
        <v>42630</v>
      </c>
    </row>
    <row r="2456" spans="1:17" x14ac:dyDescent="0.55000000000000004">
      <c r="A2456" t="s">
        <v>4559</v>
      </c>
      <c r="B2456" t="s">
        <v>6</v>
      </c>
      <c r="C2456" t="s">
        <v>23</v>
      </c>
      <c r="D2456" t="s">
        <v>2490</v>
      </c>
      <c r="E2456" t="s">
        <v>42</v>
      </c>
      <c r="F2456">
        <v>36</v>
      </c>
      <c r="G2456" t="s">
        <v>2144</v>
      </c>
      <c r="H2456">
        <v>221546364</v>
      </c>
      <c r="I2456" t="s">
        <v>28</v>
      </c>
      <c r="J2456" t="s">
        <v>28</v>
      </c>
      <c r="K2456" t="s">
        <v>27</v>
      </c>
      <c r="L2456" t="s">
        <v>28</v>
      </c>
      <c r="M2456" t="s">
        <v>27</v>
      </c>
      <c r="N2456" t="s">
        <v>27</v>
      </c>
      <c r="O2456">
        <v>2</v>
      </c>
      <c r="P2456" t="s">
        <v>32</v>
      </c>
      <c r="Q2456" s="1">
        <v>43084</v>
      </c>
    </row>
    <row r="2457" spans="1:17" x14ac:dyDescent="0.55000000000000004">
      <c r="A2457" t="s">
        <v>4559</v>
      </c>
      <c r="B2457" t="s">
        <v>6</v>
      </c>
      <c r="C2457" t="s">
        <v>23</v>
      </c>
      <c r="D2457" t="s">
        <v>2491</v>
      </c>
      <c r="E2457" t="s">
        <v>42</v>
      </c>
      <c r="F2457">
        <v>36</v>
      </c>
      <c r="G2457" t="s">
        <v>2144</v>
      </c>
      <c r="H2457">
        <v>221546362</v>
      </c>
      <c r="I2457" t="s">
        <v>28</v>
      </c>
      <c r="J2457" t="s">
        <v>28</v>
      </c>
      <c r="K2457" t="s">
        <v>27</v>
      </c>
      <c r="L2457" t="s">
        <v>27</v>
      </c>
      <c r="M2457" t="s">
        <v>27</v>
      </c>
      <c r="N2457" t="s">
        <v>27</v>
      </c>
      <c r="O2457">
        <v>3</v>
      </c>
      <c r="P2457" t="s">
        <v>32</v>
      </c>
      <c r="Q2457" s="1">
        <v>43722</v>
      </c>
    </row>
    <row r="2458" spans="1:17" x14ac:dyDescent="0.55000000000000004">
      <c r="A2458" t="s">
        <v>4559</v>
      </c>
      <c r="B2458" t="s">
        <v>6</v>
      </c>
      <c r="C2458" t="s">
        <v>23</v>
      </c>
      <c r="D2458" t="s">
        <v>2492</v>
      </c>
      <c r="E2458" t="s">
        <v>42</v>
      </c>
      <c r="F2458">
        <v>36</v>
      </c>
      <c r="G2458" t="s">
        <v>2144</v>
      </c>
      <c r="H2458">
        <v>221546355</v>
      </c>
      <c r="I2458" t="s">
        <v>28</v>
      </c>
      <c r="J2458" t="s">
        <v>28</v>
      </c>
      <c r="K2458" t="s">
        <v>27</v>
      </c>
      <c r="L2458" t="s">
        <v>27</v>
      </c>
      <c r="M2458" t="s">
        <v>27</v>
      </c>
      <c r="N2458" t="s">
        <v>27</v>
      </c>
      <c r="O2458">
        <v>3</v>
      </c>
      <c r="P2458" t="s">
        <v>32</v>
      </c>
      <c r="Q2458" s="1">
        <v>43722</v>
      </c>
    </row>
    <row r="2459" spans="1:17" x14ac:dyDescent="0.55000000000000004">
      <c r="A2459" t="s">
        <v>4559</v>
      </c>
      <c r="B2459" t="s">
        <v>6</v>
      </c>
      <c r="C2459" t="s">
        <v>23</v>
      </c>
      <c r="D2459" t="s">
        <v>2493</v>
      </c>
      <c r="E2459" t="s">
        <v>25</v>
      </c>
      <c r="F2459">
        <v>42</v>
      </c>
      <c r="G2459" t="s">
        <v>2144</v>
      </c>
      <c r="H2459">
        <v>221546353</v>
      </c>
      <c r="I2459" t="s">
        <v>28</v>
      </c>
      <c r="J2459" t="s">
        <v>28</v>
      </c>
      <c r="K2459" t="s">
        <v>27</v>
      </c>
      <c r="L2459" t="s">
        <v>28</v>
      </c>
      <c r="M2459" t="s">
        <v>28</v>
      </c>
      <c r="N2459" t="s">
        <v>27</v>
      </c>
      <c r="O2459">
        <v>1</v>
      </c>
      <c r="P2459" t="s">
        <v>32</v>
      </c>
      <c r="Q2459" s="1">
        <v>43722</v>
      </c>
    </row>
    <row r="2460" spans="1:17" x14ac:dyDescent="0.55000000000000004">
      <c r="A2460" t="s">
        <v>4559</v>
      </c>
      <c r="B2460" t="s">
        <v>3</v>
      </c>
      <c r="C2460" t="s">
        <v>23</v>
      </c>
      <c r="D2460" t="s">
        <v>2494</v>
      </c>
      <c r="E2460" t="s">
        <v>42</v>
      </c>
      <c r="F2460">
        <v>37</v>
      </c>
      <c r="G2460" t="s">
        <v>2144</v>
      </c>
      <c r="H2460">
        <v>221546347</v>
      </c>
      <c r="I2460" t="s">
        <v>28</v>
      </c>
      <c r="J2460" t="s">
        <v>28</v>
      </c>
      <c r="K2460" t="s">
        <v>27</v>
      </c>
      <c r="L2460" t="s">
        <v>28</v>
      </c>
      <c r="M2460" t="s">
        <v>28</v>
      </c>
      <c r="N2460" t="s">
        <v>27</v>
      </c>
      <c r="O2460">
        <v>1</v>
      </c>
      <c r="P2460" t="s">
        <v>32</v>
      </c>
      <c r="Q2460" s="1">
        <v>43722</v>
      </c>
    </row>
    <row r="2461" spans="1:17" x14ac:dyDescent="0.55000000000000004">
      <c r="A2461" t="s">
        <v>4556</v>
      </c>
      <c r="B2461" t="s">
        <v>3</v>
      </c>
      <c r="C2461" t="s">
        <v>23</v>
      </c>
      <c r="D2461" t="s">
        <v>2495</v>
      </c>
      <c r="E2461" t="s">
        <v>42</v>
      </c>
      <c r="F2461">
        <v>39</v>
      </c>
      <c r="G2461" t="s">
        <v>2144</v>
      </c>
      <c r="H2461">
        <v>221546346</v>
      </c>
      <c r="I2461" t="s">
        <v>28</v>
      </c>
      <c r="J2461" t="s">
        <v>28</v>
      </c>
      <c r="K2461" t="s">
        <v>28</v>
      </c>
      <c r="L2461" t="s">
        <v>28</v>
      </c>
      <c r="M2461" t="s">
        <v>27</v>
      </c>
      <c r="N2461" t="s">
        <v>27</v>
      </c>
      <c r="O2461">
        <v>1</v>
      </c>
      <c r="P2461" t="s">
        <v>32</v>
      </c>
      <c r="Q2461" s="1">
        <v>42916</v>
      </c>
    </row>
    <row r="2462" spans="1:17" x14ac:dyDescent="0.55000000000000004">
      <c r="A2462" t="s">
        <v>4559</v>
      </c>
      <c r="B2462" t="s">
        <v>6</v>
      </c>
      <c r="C2462" t="s">
        <v>23</v>
      </c>
      <c r="D2462" t="s">
        <v>2496</v>
      </c>
      <c r="E2462" t="s">
        <v>25</v>
      </c>
      <c r="F2462">
        <v>36</v>
      </c>
      <c r="G2462" t="s">
        <v>2144</v>
      </c>
      <c r="H2462">
        <v>221546345</v>
      </c>
      <c r="I2462" t="s">
        <v>28</v>
      </c>
      <c r="J2462" t="s">
        <v>28</v>
      </c>
      <c r="K2462" t="s">
        <v>28</v>
      </c>
      <c r="L2462" t="s">
        <v>28</v>
      </c>
      <c r="M2462" t="s">
        <v>28</v>
      </c>
      <c r="N2462" t="s">
        <v>27</v>
      </c>
      <c r="O2462">
        <v>0</v>
      </c>
      <c r="P2462" t="s">
        <v>32</v>
      </c>
      <c r="Q2462" s="1">
        <v>43793</v>
      </c>
    </row>
    <row r="2463" spans="1:17" x14ac:dyDescent="0.55000000000000004">
      <c r="A2463" t="s">
        <v>4559</v>
      </c>
      <c r="B2463" t="s">
        <v>6</v>
      </c>
      <c r="C2463" t="s">
        <v>23</v>
      </c>
      <c r="D2463" t="s">
        <v>2497</v>
      </c>
      <c r="E2463" t="s">
        <v>25</v>
      </c>
      <c r="F2463">
        <v>38</v>
      </c>
      <c r="G2463" t="s">
        <v>2144</v>
      </c>
      <c r="H2463">
        <v>221546344</v>
      </c>
      <c r="I2463" t="s">
        <v>28</v>
      </c>
      <c r="J2463" t="s">
        <v>28</v>
      </c>
      <c r="K2463" t="s">
        <v>28</v>
      </c>
      <c r="L2463" t="s">
        <v>28</v>
      </c>
      <c r="M2463" t="s">
        <v>27</v>
      </c>
      <c r="N2463" t="s">
        <v>27</v>
      </c>
      <c r="O2463">
        <v>1</v>
      </c>
      <c r="P2463" t="s">
        <v>32</v>
      </c>
      <c r="Q2463" s="1">
        <v>43793</v>
      </c>
    </row>
    <row r="2464" spans="1:17" x14ac:dyDescent="0.55000000000000004">
      <c r="A2464" t="s">
        <v>4561</v>
      </c>
      <c r="B2464" t="s">
        <v>6</v>
      </c>
      <c r="C2464" t="s">
        <v>23</v>
      </c>
      <c r="D2464" t="s">
        <v>2498</v>
      </c>
      <c r="E2464" t="s">
        <v>42</v>
      </c>
      <c r="F2464">
        <v>43</v>
      </c>
      <c r="G2464" t="s">
        <v>2144</v>
      </c>
      <c r="H2464">
        <v>221546342</v>
      </c>
      <c r="I2464" t="s">
        <v>28</v>
      </c>
      <c r="J2464" t="s">
        <v>28</v>
      </c>
      <c r="K2464" t="s">
        <v>27</v>
      </c>
      <c r="L2464" t="s">
        <v>27</v>
      </c>
      <c r="M2464" t="s">
        <v>27</v>
      </c>
      <c r="N2464" t="s">
        <v>27</v>
      </c>
      <c r="O2464">
        <v>3</v>
      </c>
      <c r="P2464" t="s">
        <v>32</v>
      </c>
      <c r="Q2464" s="1">
        <v>42974</v>
      </c>
    </row>
    <row r="2465" spans="1:17" x14ac:dyDescent="0.55000000000000004">
      <c r="A2465" t="s">
        <v>4561</v>
      </c>
      <c r="B2465" t="s">
        <v>6</v>
      </c>
      <c r="C2465" t="s">
        <v>23</v>
      </c>
      <c r="D2465" t="s">
        <v>2499</v>
      </c>
      <c r="E2465" t="s">
        <v>25</v>
      </c>
      <c r="F2465">
        <v>37</v>
      </c>
      <c r="G2465" t="s">
        <v>2144</v>
      </c>
      <c r="H2465">
        <v>221546341</v>
      </c>
      <c r="I2465" t="s">
        <v>28</v>
      </c>
      <c r="J2465" t="s">
        <v>27</v>
      </c>
      <c r="K2465" t="s">
        <v>27</v>
      </c>
      <c r="L2465" t="s">
        <v>27</v>
      </c>
      <c r="M2465" t="s">
        <v>27</v>
      </c>
      <c r="N2465" t="s">
        <v>27</v>
      </c>
      <c r="O2465">
        <v>4</v>
      </c>
      <c r="P2465" t="s">
        <v>29</v>
      </c>
      <c r="Q2465" s="1">
        <v>42974</v>
      </c>
    </row>
    <row r="2466" spans="1:17" x14ac:dyDescent="0.55000000000000004">
      <c r="A2466" t="s">
        <v>4561</v>
      </c>
      <c r="B2466" t="s">
        <v>6</v>
      </c>
      <c r="C2466" t="s">
        <v>23</v>
      </c>
      <c r="D2466" t="s">
        <v>2500</v>
      </c>
      <c r="E2466" t="s">
        <v>25</v>
      </c>
      <c r="F2466">
        <v>37</v>
      </c>
      <c r="G2466" t="s">
        <v>2144</v>
      </c>
      <c r="H2466">
        <v>221546338</v>
      </c>
      <c r="I2466" t="s">
        <v>28</v>
      </c>
      <c r="J2466" t="s">
        <v>28</v>
      </c>
      <c r="K2466" t="s">
        <v>27</v>
      </c>
      <c r="L2466" t="s">
        <v>27</v>
      </c>
      <c r="M2466" t="s">
        <v>27</v>
      </c>
      <c r="N2466" t="s">
        <v>27</v>
      </c>
      <c r="O2466">
        <v>3</v>
      </c>
      <c r="P2466" t="s">
        <v>32</v>
      </c>
      <c r="Q2466" s="1">
        <v>42974</v>
      </c>
    </row>
    <row r="2467" spans="1:17" x14ac:dyDescent="0.55000000000000004">
      <c r="A2467" t="s">
        <v>4556</v>
      </c>
      <c r="B2467" t="s">
        <v>6</v>
      </c>
      <c r="C2467" t="s">
        <v>23</v>
      </c>
      <c r="D2467" t="s">
        <v>2501</v>
      </c>
      <c r="E2467" t="s">
        <v>25</v>
      </c>
      <c r="F2467">
        <v>36</v>
      </c>
      <c r="G2467" t="s">
        <v>2144</v>
      </c>
      <c r="H2467">
        <v>221546336</v>
      </c>
      <c r="I2467" t="s">
        <v>28</v>
      </c>
      <c r="J2467" t="s">
        <v>27</v>
      </c>
      <c r="K2467" t="s">
        <v>27</v>
      </c>
      <c r="L2467" t="s">
        <v>27</v>
      </c>
      <c r="M2467" t="s">
        <v>27</v>
      </c>
      <c r="N2467" t="s">
        <v>27</v>
      </c>
      <c r="O2467">
        <v>4</v>
      </c>
      <c r="P2467" t="s">
        <v>29</v>
      </c>
      <c r="Q2467" s="1">
        <v>42445</v>
      </c>
    </row>
    <row r="2468" spans="1:17" x14ac:dyDescent="0.55000000000000004">
      <c r="A2468" t="s">
        <v>4556</v>
      </c>
      <c r="B2468" t="s">
        <v>6</v>
      </c>
      <c r="C2468" t="s">
        <v>23</v>
      </c>
      <c r="D2468" t="s">
        <v>2502</v>
      </c>
      <c r="E2468" t="s">
        <v>42</v>
      </c>
      <c r="F2468">
        <v>38</v>
      </c>
      <c r="G2468" t="s">
        <v>2144</v>
      </c>
      <c r="H2468">
        <v>221546328</v>
      </c>
      <c r="I2468" t="s">
        <v>28</v>
      </c>
      <c r="J2468" t="s">
        <v>28</v>
      </c>
      <c r="K2468" t="s">
        <v>27</v>
      </c>
      <c r="L2468" t="s">
        <v>27</v>
      </c>
      <c r="M2468" t="s">
        <v>27</v>
      </c>
      <c r="N2468" t="s">
        <v>27</v>
      </c>
      <c r="O2468">
        <v>3</v>
      </c>
      <c r="P2468" t="s">
        <v>32</v>
      </c>
      <c r="Q2468" s="1">
        <v>43736</v>
      </c>
    </row>
    <row r="2469" spans="1:17" x14ac:dyDescent="0.55000000000000004">
      <c r="A2469" t="s">
        <v>4559</v>
      </c>
      <c r="B2469" t="s">
        <v>6</v>
      </c>
      <c r="C2469" t="s">
        <v>23</v>
      </c>
      <c r="D2469" t="s">
        <v>2503</v>
      </c>
      <c r="E2469" t="s">
        <v>25</v>
      </c>
      <c r="F2469">
        <v>37</v>
      </c>
      <c r="G2469" t="s">
        <v>2144</v>
      </c>
      <c r="H2469">
        <v>221546327</v>
      </c>
      <c r="I2469" t="s">
        <v>28</v>
      </c>
      <c r="J2469" t="s">
        <v>27</v>
      </c>
      <c r="K2469" t="s">
        <v>27</v>
      </c>
      <c r="L2469" t="s">
        <v>27</v>
      </c>
      <c r="M2469" t="s">
        <v>27</v>
      </c>
      <c r="N2469" t="s">
        <v>28</v>
      </c>
      <c r="O2469">
        <v>4</v>
      </c>
      <c r="P2469" t="s">
        <v>29</v>
      </c>
      <c r="Q2469" s="1">
        <v>43588</v>
      </c>
    </row>
    <row r="2470" spans="1:17" x14ac:dyDescent="0.55000000000000004">
      <c r="A2470" t="s">
        <v>4559</v>
      </c>
      <c r="B2470" t="s">
        <v>6</v>
      </c>
      <c r="C2470" t="s">
        <v>23</v>
      </c>
      <c r="D2470" t="s">
        <v>2504</v>
      </c>
      <c r="E2470" t="s">
        <v>25</v>
      </c>
      <c r="F2470">
        <v>38</v>
      </c>
      <c r="G2470" t="s">
        <v>2144</v>
      </c>
      <c r="H2470">
        <v>221546323</v>
      </c>
      <c r="I2470" t="s">
        <v>28</v>
      </c>
      <c r="J2470" t="s">
        <v>28</v>
      </c>
      <c r="K2470" t="s">
        <v>27</v>
      </c>
      <c r="L2470" t="s">
        <v>28</v>
      </c>
      <c r="M2470" t="s">
        <v>27</v>
      </c>
      <c r="N2470" t="s">
        <v>28</v>
      </c>
      <c r="O2470">
        <v>2</v>
      </c>
      <c r="P2470" t="s">
        <v>32</v>
      </c>
      <c r="Q2470" s="1">
        <v>43588</v>
      </c>
    </row>
    <row r="2471" spans="1:17" x14ac:dyDescent="0.55000000000000004">
      <c r="A2471" t="s">
        <v>4559</v>
      </c>
      <c r="B2471" t="s">
        <v>6</v>
      </c>
      <c r="C2471" t="s">
        <v>23</v>
      </c>
      <c r="D2471" t="s">
        <v>2505</v>
      </c>
      <c r="E2471" t="s">
        <v>25</v>
      </c>
      <c r="F2471">
        <v>43</v>
      </c>
      <c r="G2471" t="s">
        <v>2144</v>
      </c>
      <c r="H2471">
        <v>221546322</v>
      </c>
      <c r="I2471" t="s">
        <v>28</v>
      </c>
      <c r="J2471" t="s">
        <v>28</v>
      </c>
      <c r="K2471" t="s">
        <v>27</v>
      </c>
      <c r="L2471" t="s">
        <v>27</v>
      </c>
      <c r="M2471" t="s">
        <v>27</v>
      </c>
      <c r="N2471" t="s">
        <v>27</v>
      </c>
      <c r="O2471">
        <v>3</v>
      </c>
      <c r="P2471" t="s">
        <v>32</v>
      </c>
      <c r="Q2471" s="1">
        <v>43588</v>
      </c>
    </row>
    <row r="2472" spans="1:17" x14ac:dyDescent="0.55000000000000004">
      <c r="A2472" t="s">
        <v>4557</v>
      </c>
      <c r="B2472" t="s">
        <v>6</v>
      </c>
      <c r="C2472" t="s">
        <v>23</v>
      </c>
      <c r="D2472" t="s">
        <v>2506</v>
      </c>
      <c r="E2472" t="s">
        <v>25</v>
      </c>
      <c r="F2472">
        <v>37</v>
      </c>
      <c r="G2472" t="s">
        <v>2144</v>
      </c>
      <c r="H2472">
        <v>221546320</v>
      </c>
      <c r="I2472" t="s">
        <v>28</v>
      </c>
      <c r="J2472" t="s">
        <v>27</v>
      </c>
      <c r="K2472" t="s">
        <v>28</v>
      </c>
      <c r="L2472" t="s">
        <v>28</v>
      </c>
      <c r="M2472" t="s">
        <v>28</v>
      </c>
      <c r="N2472" t="s">
        <v>28</v>
      </c>
      <c r="O2472">
        <v>1</v>
      </c>
      <c r="P2472" t="s">
        <v>32</v>
      </c>
      <c r="Q2472" s="1">
        <v>42705</v>
      </c>
    </row>
    <row r="2473" spans="1:17" x14ac:dyDescent="0.55000000000000004">
      <c r="A2473" t="s">
        <v>4559</v>
      </c>
      <c r="B2473" t="s">
        <v>6</v>
      </c>
      <c r="C2473" t="s">
        <v>23</v>
      </c>
      <c r="D2473" t="s">
        <v>2507</v>
      </c>
      <c r="E2473" t="s">
        <v>25</v>
      </c>
      <c r="F2473">
        <v>36</v>
      </c>
      <c r="G2473" t="s">
        <v>2144</v>
      </c>
      <c r="H2473">
        <v>221546318</v>
      </c>
      <c r="I2473" t="s">
        <v>28</v>
      </c>
      <c r="J2473" t="s">
        <v>27</v>
      </c>
      <c r="K2473" t="s">
        <v>28</v>
      </c>
      <c r="L2473" t="s">
        <v>27</v>
      </c>
      <c r="M2473" t="s">
        <v>27</v>
      </c>
      <c r="N2473" t="s">
        <v>27</v>
      </c>
      <c r="O2473">
        <v>3</v>
      </c>
      <c r="P2473" t="s">
        <v>32</v>
      </c>
      <c r="Q2473" s="1">
        <v>43442</v>
      </c>
    </row>
    <row r="2474" spans="1:17" x14ac:dyDescent="0.55000000000000004">
      <c r="A2474" t="s">
        <v>4559</v>
      </c>
      <c r="B2474" t="s">
        <v>6</v>
      </c>
      <c r="C2474" t="s">
        <v>23</v>
      </c>
      <c r="D2474" t="s">
        <v>2508</v>
      </c>
      <c r="E2474" t="s">
        <v>25</v>
      </c>
      <c r="F2474">
        <v>37</v>
      </c>
      <c r="G2474" t="s">
        <v>2144</v>
      </c>
      <c r="H2474">
        <v>221546317</v>
      </c>
      <c r="I2474" t="s">
        <v>28</v>
      </c>
      <c r="J2474" t="s">
        <v>28</v>
      </c>
      <c r="K2474" t="s">
        <v>28</v>
      </c>
      <c r="L2474" t="s">
        <v>27</v>
      </c>
      <c r="M2474" t="s">
        <v>27</v>
      </c>
      <c r="N2474" t="s">
        <v>27</v>
      </c>
      <c r="O2474">
        <v>2</v>
      </c>
      <c r="P2474" t="s">
        <v>32</v>
      </c>
      <c r="Q2474" s="1">
        <v>43442</v>
      </c>
    </row>
    <row r="2475" spans="1:17" x14ac:dyDescent="0.55000000000000004">
      <c r="A2475" t="s">
        <v>4557</v>
      </c>
      <c r="B2475" t="s">
        <v>3</v>
      </c>
      <c r="C2475" t="s">
        <v>23</v>
      </c>
      <c r="D2475" t="s">
        <v>2509</v>
      </c>
      <c r="E2475" t="s">
        <v>25</v>
      </c>
      <c r="F2475">
        <v>36</v>
      </c>
      <c r="G2475" t="s">
        <v>2144</v>
      </c>
      <c r="H2475">
        <v>221546311</v>
      </c>
      <c r="I2475" t="s">
        <v>28</v>
      </c>
      <c r="J2475" t="s">
        <v>28</v>
      </c>
      <c r="K2475" t="s">
        <v>27</v>
      </c>
      <c r="L2475" t="s">
        <v>28</v>
      </c>
      <c r="M2475" t="s">
        <v>27</v>
      </c>
      <c r="N2475" t="s">
        <v>28</v>
      </c>
      <c r="O2475">
        <v>2</v>
      </c>
      <c r="P2475" t="s">
        <v>32</v>
      </c>
      <c r="Q2475" s="1">
        <v>43060</v>
      </c>
    </row>
    <row r="2476" spans="1:17" x14ac:dyDescent="0.55000000000000004">
      <c r="A2476" t="s">
        <v>4557</v>
      </c>
      <c r="B2476" t="s">
        <v>6</v>
      </c>
      <c r="C2476" t="s">
        <v>23</v>
      </c>
      <c r="D2476" t="s">
        <v>2510</v>
      </c>
      <c r="E2476" t="s">
        <v>42</v>
      </c>
      <c r="F2476">
        <v>38</v>
      </c>
      <c r="G2476" t="s">
        <v>2144</v>
      </c>
      <c r="H2476">
        <v>221546294</v>
      </c>
      <c r="I2476" t="s">
        <v>28</v>
      </c>
      <c r="J2476" t="s">
        <v>27</v>
      </c>
      <c r="K2476" t="s">
        <v>28</v>
      </c>
      <c r="L2476" t="s">
        <v>27</v>
      </c>
      <c r="M2476" t="s">
        <v>27</v>
      </c>
      <c r="N2476" t="s">
        <v>27</v>
      </c>
      <c r="O2476">
        <v>3</v>
      </c>
      <c r="P2476" t="s">
        <v>32</v>
      </c>
      <c r="Q2476" s="1">
        <v>43060</v>
      </c>
    </row>
    <row r="2477" spans="1:17" x14ac:dyDescent="0.55000000000000004">
      <c r="A2477" t="s">
        <v>4559</v>
      </c>
      <c r="B2477" t="s">
        <v>3</v>
      </c>
      <c r="C2477" t="s">
        <v>23</v>
      </c>
      <c r="D2477" t="s">
        <v>2511</v>
      </c>
      <c r="E2477" t="s">
        <v>42</v>
      </c>
      <c r="F2477">
        <v>37</v>
      </c>
      <c r="G2477" t="s">
        <v>2144</v>
      </c>
      <c r="H2477">
        <v>221546288</v>
      </c>
      <c r="I2477" t="s">
        <v>28</v>
      </c>
      <c r="J2477" t="s">
        <v>27</v>
      </c>
      <c r="K2477" t="s">
        <v>27</v>
      </c>
      <c r="L2477" t="s">
        <v>27</v>
      </c>
      <c r="M2477" t="s">
        <v>28</v>
      </c>
      <c r="N2477" t="s">
        <v>28</v>
      </c>
      <c r="O2477">
        <v>3</v>
      </c>
      <c r="P2477" t="s">
        <v>32</v>
      </c>
      <c r="Q2477" s="1">
        <v>42622</v>
      </c>
    </row>
    <row r="2478" spans="1:17" x14ac:dyDescent="0.55000000000000004">
      <c r="A2478" t="s">
        <v>4554</v>
      </c>
      <c r="B2478" t="s">
        <v>6</v>
      </c>
      <c r="C2478" t="s">
        <v>88</v>
      </c>
      <c r="D2478" t="s">
        <v>2512</v>
      </c>
      <c r="E2478" t="s">
        <v>25</v>
      </c>
      <c r="F2478">
        <v>38</v>
      </c>
      <c r="G2478" t="s">
        <v>2144</v>
      </c>
      <c r="H2478">
        <v>221546287</v>
      </c>
      <c r="I2478" t="s">
        <v>28</v>
      </c>
      <c r="J2478" t="s">
        <v>27</v>
      </c>
      <c r="K2478" t="s">
        <v>27</v>
      </c>
      <c r="L2478" t="s">
        <v>28</v>
      </c>
      <c r="M2478" t="s">
        <v>28</v>
      </c>
      <c r="N2478" t="s">
        <v>28</v>
      </c>
      <c r="O2478">
        <v>2</v>
      </c>
      <c r="P2478" t="s">
        <v>32</v>
      </c>
      <c r="Q2478" s="1">
        <v>42986</v>
      </c>
    </row>
    <row r="2479" spans="1:17" x14ac:dyDescent="0.55000000000000004">
      <c r="A2479" t="s">
        <v>4554</v>
      </c>
      <c r="B2479" t="s">
        <v>3</v>
      </c>
      <c r="C2479" t="s">
        <v>23</v>
      </c>
      <c r="D2479" t="s">
        <v>2513</v>
      </c>
      <c r="E2479" t="s">
        <v>25</v>
      </c>
      <c r="F2479">
        <v>38</v>
      </c>
      <c r="G2479" t="s">
        <v>2144</v>
      </c>
      <c r="H2479">
        <v>221546284</v>
      </c>
      <c r="I2479" t="s">
        <v>28</v>
      </c>
      <c r="J2479" t="s">
        <v>27</v>
      </c>
      <c r="K2479" t="s">
        <v>27</v>
      </c>
      <c r="L2479" t="s">
        <v>27</v>
      </c>
      <c r="M2479" t="s">
        <v>27</v>
      </c>
      <c r="N2479" t="s">
        <v>28</v>
      </c>
      <c r="O2479">
        <v>4</v>
      </c>
      <c r="P2479" t="s">
        <v>29</v>
      </c>
      <c r="Q2479" s="1">
        <v>42986</v>
      </c>
    </row>
    <row r="2480" spans="1:17" x14ac:dyDescent="0.55000000000000004">
      <c r="A2480" t="s">
        <v>4554</v>
      </c>
      <c r="B2480" t="s">
        <v>6</v>
      </c>
      <c r="C2480" t="s">
        <v>88</v>
      </c>
      <c r="D2480" t="s">
        <v>2514</v>
      </c>
      <c r="E2480" t="s">
        <v>25</v>
      </c>
      <c r="F2480">
        <v>42</v>
      </c>
      <c r="G2480" t="s">
        <v>2144</v>
      </c>
      <c r="H2480">
        <v>221546280</v>
      </c>
      <c r="I2480" t="s">
        <v>28</v>
      </c>
      <c r="J2480" t="s">
        <v>27</v>
      </c>
      <c r="K2480" t="s">
        <v>28</v>
      </c>
      <c r="L2480" t="s">
        <v>28</v>
      </c>
      <c r="M2480" t="s">
        <v>27</v>
      </c>
      <c r="N2480" t="s">
        <v>28</v>
      </c>
      <c r="O2480">
        <v>2</v>
      </c>
      <c r="P2480" t="s">
        <v>32</v>
      </c>
      <c r="Q2480" s="1">
        <v>42986</v>
      </c>
    </row>
    <row r="2481" spans="1:17" x14ac:dyDescent="0.55000000000000004">
      <c r="A2481" t="s">
        <v>4557</v>
      </c>
      <c r="B2481" t="s">
        <v>6</v>
      </c>
      <c r="C2481" t="s">
        <v>88</v>
      </c>
      <c r="D2481" t="s">
        <v>2515</v>
      </c>
      <c r="E2481" t="s">
        <v>25</v>
      </c>
      <c r="F2481">
        <v>37</v>
      </c>
      <c r="G2481" t="s">
        <v>2144</v>
      </c>
      <c r="H2481">
        <v>221546277</v>
      </c>
      <c r="I2481" t="s">
        <v>28</v>
      </c>
      <c r="J2481" t="s">
        <v>28</v>
      </c>
      <c r="K2481" t="s">
        <v>27</v>
      </c>
      <c r="L2481" t="s">
        <v>27</v>
      </c>
      <c r="M2481" t="s">
        <v>27</v>
      </c>
      <c r="N2481" t="s">
        <v>28</v>
      </c>
      <c r="O2481">
        <v>3</v>
      </c>
      <c r="P2481" t="s">
        <v>32</v>
      </c>
      <c r="Q2481" s="1">
        <v>42642</v>
      </c>
    </row>
    <row r="2482" spans="1:17" x14ac:dyDescent="0.55000000000000004">
      <c r="A2482" t="s">
        <v>4557</v>
      </c>
      <c r="B2482" t="s">
        <v>6</v>
      </c>
      <c r="C2482" t="s">
        <v>88</v>
      </c>
      <c r="D2482" t="s">
        <v>2516</v>
      </c>
      <c r="E2482" t="s">
        <v>25</v>
      </c>
      <c r="F2482">
        <v>36</v>
      </c>
      <c r="G2482" t="s">
        <v>2144</v>
      </c>
      <c r="H2482">
        <v>221546258</v>
      </c>
      <c r="I2482" t="s">
        <v>28</v>
      </c>
      <c r="J2482" t="s">
        <v>28</v>
      </c>
      <c r="K2482" t="s">
        <v>27</v>
      </c>
      <c r="L2482" t="s">
        <v>27</v>
      </c>
      <c r="M2482" t="s">
        <v>28</v>
      </c>
      <c r="N2482" t="s">
        <v>27</v>
      </c>
      <c r="O2482">
        <v>2</v>
      </c>
      <c r="P2482" t="s">
        <v>32</v>
      </c>
      <c r="Q2482" s="1">
        <v>42642</v>
      </c>
    </row>
    <row r="2483" spans="1:17" x14ac:dyDescent="0.55000000000000004">
      <c r="A2483" t="s">
        <v>4553</v>
      </c>
      <c r="B2483" t="s">
        <v>6</v>
      </c>
      <c r="C2483" t="s">
        <v>88</v>
      </c>
      <c r="D2483" t="s">
        <v>2517</v>
      </c>
      <c r="E2483" t="s">
        <v>25</v>
      </c>
      <c r="F2483">
        <v>36</v>
      </c>
      <c r="G2483" t="s">
        <v>2144</v>
      </c>
      <c r="H2483">
        <v>221546251</v>
      </c>
      <c r="I2483" t="s">
        <v>28</v>
      </c>
      <c r="J2483" t="s">
        <v>28</v>
      </c>
      <c r="K2483" t="s">
        <v>27</v>
      </c>
      <c r="L2483" t="s">
        <v>27</v>
      </c>
      <c r="M2483" t="s">
        <v>27</v>
      </c>
      <c r="N2483" t="s">
        <v>28</v>
      </c>
      <c r="O2483">
        <v>3</v>
      </c>
      <c r="P2483" t="s">
        <v>32</v>
      </c>
      <c r="Q2483" s="1">
        <v>43727</v>
      </c>
    </row>
    <row r="2484" spans="1:17" x14ac:dyDescent="0.55000000000000004">
      <c r="A2484" t="s">
        <v>4553</v>
      </c>
      <c r="B2484" t="s">
        <v>6</v>
      </c>
      <c r="C2484" t="s">
        <v>88</v>
      </c>
      <c r="D2484" t="s">
        <v>2518</v>
      </c>
      <c r="E2484" t="s">
        <v>42</v>
      </c>
      <c r="F2484">
        <v>39</v>
      </c>
      <c r="G2484" t="s">
        <v>2144</v>
      </c>
      <c r="H2484">
        <v>221546250</v>
      </c>
      <c r="I2484" t="s">
        <v>28</v>
      </c>
      <c r="J2484" t="s">
        <v>27</v>
      </c>
      <c r="K2484" t="s">
        <v>27</v>
      </c>
      <c r="L2484" t="s">
        <v>28</v>
      </c>
      <c r="M2484" t="s">
        <v>28</v>
      </c>
      <c r="N2484" t="s">
        <v>27</v>
      </c>
      <c r="O2484">
        <v>2</v>
      </c>
      <c r="P2484" t="s">
        <v>32</v>
      </c>
      <c r="Q2484" s="1">
        <v>43727</v>
      </c>
    </row>
    <row r="2485" spans="1:17" x14ac:dyDescent="0.55000000000000004">
      <c r="A2485" t="s">
        <v>4554</v>
      </c>
      <c r="B2485" t="s">
        <v>2</v>
      </c>
      <c r="C2485" t="s">
        <v>88</v>
      </c>
      <c r="D2485" t="s">
        <v>2519</v>
      </c>
      <c r="E2485" t="s">
        <v>25</v>
      </c>
      <c r="F2485">
        <v>36</v>
      </c>
      <c r="G2485" t="s">
        <v>2144</v>
      </c>
      <c r="H2485">
        <v>221546249</v>
      </c>
      <c r="I2485" t="s">
        <v>28</v>
      </c>
      <c r="J2485" t="s">
        <v>28</v>
      </c>
      <c r="K2485" t="s">
        <v>27</v>
      </c>
      <c r="L2485" t="s">
        <v>28</v>
      </c>
      <c r="M2485" t="s">
        <v>28</v>
      </c>
      <c r="N2485" t="s">
        <v>28</v>
      </c>
      <c r="O2485">
        <v>1</v>
      </c>
      <c r="P2485" t="s">
        <v>32</v>
      </c>
      <c r="Q2485" s="1">
        <v>42876</v>
      </c>
    </row>
    <row r="2486" spans="1:17" x14ac:dyDescent="0.55000000000000004">
      <c r="A2486" t="s">
        <v>4554</v>
      </c>
      <c r="B2486" t="s">
        <v>2</v>
      </c>
      <c r="C2486" t="s">
        <v>88</v>
      </c>
      <c r="D2486" t="s">
        <v>2520</v>
      </c>
      <c r="E2486" t="s">
        <v>25</v>
      </c>
      <c r="F2486">
        <v>38</v>
      </c>
      <c r="G2486" t="s">
        <v>2144</v>
      </c>
      <c r="H2486">
        <v>221546246</v>
      </c>
      <c r="I2486" t="s">
        <v>28</v>
      </c>
      <c r="J2486" t="s">
        <v>28</v>
      </c>
      <c r="K2486" t="s">
        <v>27</v>
      </c>
      <c r="L2486" t="s">
        <v>28</v>
      </c>
      <c r="M2486" t="s">
        <v>28</v>
      </c>
      <c r="N2486" t="s">
        <v>28</v>
      </c>
      <c r="O2486">
        <v>1</v>
      </c>
      <c r="P2486" t="s">
        <v>32</v>
      </c>
      <c r="Q2486" s="1">
        <v>42876</v>
      </c>
    </row>
    <row r="2487" spans="1:17" x14ac:dyDescent="0.55000000000000004">
      <c r="A2487" t="s">
        <v>4554</v>
      </c>
      <c r="B2487" t="s">
        <v>6</v>
      </c>
      <c r="C2487" t="s">
        <v>23</v>
      </c>
      <c r="D2487" t="s">
        <v>2521</v>
      </c>
      <c r="E2487" t="s">
        <v>25</v>
      </c>
      <c r="F2487">
        <v>38</v>
      </c>
      <c r="G2487" t="s">
        <v>2144</v>
      </c>
      <c r="H2487">
        <v>221546243</v>
      </c>
      <c r="I2487" t="s">
        <v>28</v>
      </c>
      <c r="J2487" t="s">
        <v>28</v>
      </c>
      <c r="K2487" t="s">
        <v>27</v>
      </c>
      <c r="L2487" t="s">
        <v>27</v>
      </c>
      <c r="M2487" t="s">
        <v>27</v>
      </c>
      <c r="N2487" t="s">
        <v>27</v>
      </c>
      <c r="O2487">
        <v>3</v>
      </c>
      <c r="P2487" t="s">
        <v>32</v>
      </c>
      <c r="Q2487" s="1">
        <v>42876</v>
      </c>
    </row>
    <row r="2488" spans="1:17" x14ac:dyDescent="0.55000000000000004">
      <c r="A2488" t="s">
        <v>4554</v>
      </c>
      <c r="B2488" t="s">
        <v>6</v>
      </c>
      <c r="C2488" t="s">
        <v>88</v>
      </c>
      <c r="D2488" t="s">
        <v>2522</v>
      </c>
      <c r="E2488" t="s">
        <v>25</v>
      </c>
      <c r="F2488">
        <v>40</v>
      </c>
      <c r="G2488" t="s">
        <v>2144</v>
      </c>
      <c r="H2488">
        <v>221546241</v>
      </c>
      <c r="I2488" t="s">
        <v>28</v>
      </c>
      <c r="J2488" t="s">
        <v>28</v>
      </c>
      <c r="K2488" t="s">
        <v>28</v>
      </c>
      <c r="L2488" t="s">
        <v>27</v>
      </c>
      <c r="M2488" t="s">
        <v>27</v>
      </c>
      <c r="N2488" t="s">
        <v>27</v>
      </c>
      <c r="O2488">
        <v>2</v>
      </c>
      <c r="P2488" t="s">
        <v>32</v>
      </c>
      <c r="Q2488" s="1">
        <v>42876</v>
      </c>
    </row>
    <row r="2489" spans="1:17" x14ac:dyDescent="0.55000000000000004">
      <c r="A2489" t="s">
        <v>4555</v>
      </c>
      <c r="B2489" t="s">
        <v>6</v>
      </c>
      <c r="C2489" t="s">
        <v>88</v>
      </c>
      <c r="D2489" t="s">
        <v>2523</v>
      </c>
      <c r="E2489" t="s">
        <v>25</v>
      </c>
      <c r="F2489">
        <v>37</v>
      </c>
      <c r="G2489" t="s">
        <v>2144</v>
      </c>
      <c r="H2489">
        <v>221546232</v>
      </c>
      <c r="I2489" t="s">
        <v>28</v>
      </c>
      <c r="J2489" t="s">
        <v>28</v>
      </c>
      <c r="K2489" t="s">
        <v>27</v>
      </c>
      <c r="L2489" t="s">
        <v>28</v>
      </c>
      <c r="M2489" t="s">
        <v>27</v>
      </c>
      <c r="N2489" t="s">
        <v>28</v>
      </c>
      <c r="O2489">
        <v>2</v>
      </c>
      <c r="P2489" t="s">
        <v>32</v>
      </c>
      <c r="Q2489" s="1">
        <v>43690</v>
      </c>
    </row>
    <row r="2490" spans="1:17" x14ac:dyDescent="0.55000000000000004">
      <c r="A2490" t="s">
        <v>4559</v>
      </c>
      <c r="B2490" t="s">
        <v>6</v>
      </c>
      <c r="C2490" t="s">
        <v>88</v>
      </c>
      <c r="D2490" t="s">
        <v>2524</v>
      </c>
      <c r="E2490" t="s">
        <v>25</v>
      </c>
      <c r="F2490">
        <v>37</v>
      </c>
      <c r="G2490" t="s">
        <v>2144</v>
      </c>
      <c r="H2490">
        <v>221546221</v>
      </c>
      <c r="I2490" t="s">
        <v>28</v>
      </c>
      <c r="J2490" t="s">
        <v>27</v>
      </c>
      <c r="K2490" t="s">
        <v>27</v>
      </c>
      <c r="L2490" t="s">
        <v>28</v>
      </c>
      <c r="M2490" t="s">
        <v>28</v>
      </c>
      <c r="N2490" t="s">
        <v>28</v>
      </c>
      <c r="O2490">
        <v>2</v>
      </c>
      <c r="P2490" t="s">
        <v>32</v>
      </c>
      <c r="Q2490" s="1">
        <v>43069</v>
      </c>
    </row>
    <row r="2491" spans="1:17" x14ac:dyDescent="0.55000000000000004">
      <c r="A2491" t="s">
        <v>4559</v>
      </c>
      <c r="B2491" t="s">
        <v>6</v>
      </c>
      <c r="C2491" t="s">
        <v>44</v>
      </c>
      <c r="D2491" t="s">
        <v>2525</v>
      </c>
      <c r="E2491" t="s">
        <v>42</v>
      </c>
      <c r="F2491">
        <v>40</v>
      </c>
      <c r="G2491" t="s">
        <v>2144</v>
      </c>
      <c r="H2491">
        <v>221546211</v>
      </c>
      <c r="I2491" t="s">
        <v>28</v>
      </c>
      <c r="J2491" t="s">
        <v>27</v>
      </c>
      <c r="K2491" t="s">
        <v>27</v>
      </c>
      <c r="L2491" t="s">
        <v>27</v>
      </c>
      <c r="M2491" t="s">
        <v>27</v>
      </c>
      <c r="N2491" t="s">
        <v>27</v>
      </c>
      <c r="O2491">
        <v>4</v>
      </c>
      <c r="P2491" t="s">
        <v>29</v>
      </c>
      <c r="Q2491" s="1">
        <v>43069</v>
      </c>
    </row>
    <row r="2492" spans="1:17" x14ac:dyDescent="0.55000000000000004">
      <c r="A2492" t="s">
        <v>4554</v>
      </c>
      <c r="B2492" t="s">
        <v>6</v>
      </c>
      <c r="C2492" t="s">
        <v>44</v>
      </c>
      <c r="D2492" t="s">
        <v>2526</v>
      </c>
      <c r="E2492" t="s">
        <v>25</v>
      </c>
      <c r="F2492">
        <v>36</v>
      </c>
      <c r="G2492" t="s">
        <v>2144</v>
      </c>
      <c r="H2492">
        <v>221546206</v>
      </c>
      <c r="I2492" t="s">
        <v>28</v>
      </c>
      <c r="J2492" t="s">
        <v>27</v>
      </c>
      <c r="K2492" t="s">
        <v>27</v>
      </c>
      <c r="L2492" t="s">
        <v>27</v>
      </c>
      <c r="M2492" t="s">
        <v>27</v>
      </c>
      <c r="N2492" t="s">
        <v>28</v>
      </c>
      <c r="O2492">
        <v>4</v>
      </c>
      <c r="P2492" t="s">
        <v>29</v>
      </c>
      <c r="Q2492" s="1">
        <v>42863</v>
      </c>
    </row>
    <row r="2493" spans="1:17" x14ac:dyDescent="0.55000000000000004">
      <c r="A2493" t="s">
        <v>4554</v>
      </c>
      <c r="B2493" t="s">
        <v>6</v>
      </c>
      <c r="C2493" t="s">
        <v>88</v>
      </c>
      <c r="D2493" t="s">
        <v>2527</v>
      </c>
      <c r="E2493" t="s">
        <v>25</v>
      </c>
      <c r="F2493">
        <v>37</v>
      </c>
      <c r="G2493" t="s">
        <v>2144</v>
      </c>
      <c r="H2493">
        <v>221546198</v>
      </c>
      <c r="I2493" t="s">
        <v>28</v>
      </c>
      <c r="J2493" t="s">
        <v>27</v>
      </c>
      <c r="K2493" t="s">
        <v>27</v>
      </c>
      <c r="L2493" t="s">
        <v>27</v>
      </c>
      <c r="M2493" t="s">
        <v>27</v>
      </c>
      <c r="N2493" t="s">
        <v>28</v>
      </c>
      <c r="O2493">
        <v>4</v>
      </c>
      <c r="P2493" t="s">
        <v>29</v>
      </c>
      <c r="Q2493" s="1">
        <v>42863</v>
      </c>
    </row>
    <row r="2494" spans="1:17" x14ac:dyDescent="0.55000000000000004">
      <c r="A2494" t="s">
        <v>4559</v>
      </c>
      <c r="B2494" t="s">
        <v>3</v>
      </c>
      <c r="C2494" t="s">
        <v>23</v>
      </c>
      <c r="D2494" t="s">
        <v>2528</v>
      </c>
      <c r="E2494" t="s">
        <v>25</v>
      </c>
      <c r="F2494">
        <v>40</v>
      </c>
      <c r="G2494" t="s">
        <v>2144</v>
      </c>
      <c r="H2494">
        <v>221546181</v>
      </c>
      <c r="I2494" t="s">
        <v>28</v>
      </c>
      <c r="J2494" t="s">
        <v>27</v>
      </c>
      <c r="K2494" t="s">
        <v>27</v>
      </c>
      <c r="L2494" t="s">
        <v>28</v>
      </c>
      <c r="M2494" t="s">
        <v>27</v>
      </c>
      <c r="N2494" t="s">
        <v>28</v>
      </c>
      <c r="O2494">
        <v>3</v>
      </c>
      <c r="P2494" t="s">
        <v>32</v>
      </c>
      <c r="Q2494" s="1">
        <v>42688</v>
      </c>
    </row>
    <row r="2495" spans="1:17" x14ac:dyDescent="0.55000000000000004">
      <c r="A2495" t="s">
        <v>4559</v>
      </c>
      <c r="B2495" t="s">
        <v>3</v>
      </c>
      <c r="C2495" t="s">
        <v>88</v>
      </c>
      <c r="D2495" t="s">
        <v>2529</v>
      </c>
      <c r="E2495" t="s">
        <v>42</v>
      </c>
      <c r="F2495">
        <v>37</v>
      </c>
      <c r="G2495" t="s">
        <v>2144</v>
      </c>
      <c r="H2495">
        <v>221546157</v>
      </c>
      <c r="I2495" t="s">
        <v>28</v>
      </c>
      <c r="J2495" t="s">
        <v>27</v>
      </c>
      <c r="K2495" t="s">
        <v>27</v>
      </c>
      <c r="L2495" t="s">
        <v>27</v>
      </c>
      <c r="M2495" t="s">
        <v>27</v>
      </c>
      <c r="N2495" t="s">
        <v>28</v>
      </c>
      <c r="O2495">
        <v>4</v>
      </c>
      <c r="P2495" t="s">
        <v>29</v>
      </c>
      <c r="Q2495" s="1">
        <v>42688</v>
      </c>
    </row>
    <row r="2496" spans="1:17" x14ac:dyDescent="0.55000000000000004">
      <c r="A2496" t="s">
        <v>4559</v>
      </c>
      <c r="B2496" t="s">
        <v>6</v>
      </c>
      <c r="C2496" t="s">
        <v>88</v>
      </c>
      <c r="D2496" t="s">
        <v>2530</v>
      </c>
      <c r="E2496" t="s">
        <v>25</v>
      </c>
      <c r="F2496">
        <v>42</v>
      </c>
      <c r="G2496" t="s">
        <v>2144</v>
      </c>
      <c r="H2496">
        <v>221546156</v>
      </c>
      <c r="I2496" t="s">
        <v>28</v>
      </c>
      <c r="J2496" t="s">
        <v>28</v>
      </c>
      <c r="K2496" t="s">
        <v>27</v>
      </c>
      <c r="L2496" t="s">
        <v>27</v>
      </c>
      <c r="M2496" t="s">
        <v>28</v>
      </c>
      <c r="N2496" t="s">
        <v>27</v>
      </c>
      <c r="O2496">
        <v>2</v>
      </c>
      <c r="P2496" t="s">
        <v>32</v>
      </c>
      <c r="Q2496" s="1">
        <v>42688</v>
      </c>
    </row>
    <row r="2497" spans="1:17" x14ac:dyDescent="0.55000000000000004">
      <c r="A2497" t="s">
        <v>4559</v>
      </c>
      <c r="B2497" t="s">
        <v>2</v>
      </c>
      <c r="C2497" t="s">
        <v>88</v>
      </c>
      <c r="D2497" t="s">
        <v>2531</v>
      </c>
      <c r="E2497" t="s">
        <v>42</v>
      </c>
      <c r="F2497">
        <v>37</v>
      </c>
      <c r="G2497" t="s">
        <v>2144</v>
      </c>
      <c r="H2497">
        <v>221546147</v>
      </c>
      <c r="I2497" t="s">
        <v>28</v>
      </c>
      <c r="J2497" t="s">
        <v>28</v>
      </c>
      <c r="K2497" t="s">
        <v>27</v>
      </c>
      <c r="L2497" t="s">
        <v>28</v>
      </c>
      <c r="M2497" t="s">
        <v>28</v>
      </c>
      <c r="N2497" t="s">
        <v>28</v>
      </c>
      <c r="O2497">
        <v>1</v>
      </c>
      <c r="P2497" t="s">
        <v>32</v>
      </c>
      <c r="Q2497" s="1">
        <v>42688</v>
      </c>
    </row>
    <row r="2498" spans="1:17" x14ac:dyDescent="0.55000000000000004">
      <c r="A2498" t="s">
        <v>4559</v>
      </c>
      <c r="B2498" t="s">
        <v>3</v>
      </c>
      <c r="C2498" t="s">
        <v>23</v>
      </c>
      <c r="D2498" t="s">
        <v>2532</v>
      </c>
      <c r="E2498" t="s">
        <v>42</v>
      </c>
      <c r="F2498">
        <v>38</v>
      </c>
      <c r="G2498" t="s">
        <v>2144</v>
      </c>
      <c r="H2498">
        <v>221546143</v>
      </c>
      <c r="I2498" t="s">
        <v>28</v>
      </c>
      <c r="J2498" t="s">
        <v>28</v>
      </c>
      <c r="K2498" t="s">
        <v>27</v>
      </c>
      <c r="L2498" t="s">
        <v>27</v>
      </c>
      <c r="M2498" t="s">
        <v>27</v>
      </c>
      <c r="N2498" t="s">
        <v>28</v>
      </c>
      <c r="O2498">
        <v>3</v>
      </c>
      <c r="P2498" t="s">
        <v>32</v>
      </c>
      <c r="Q2498" s="1">
        <v>42688</v>
      </c>
    </row>
    <row r="2499" spans="1:17" x14ac:dyDescent="0.55000000000000004">
      <c r="A2499" t="s">
        <v>4559</v>
      </c>
      <c r="B2499" t="s">
        <v>6</v>
      </c>
      <c r="C2499" t="s">
        <v>44</v>
      </c>
      <c r="D2499" t="s">
        <v>2533</v>
      </c>
      <c r="E2499" t="s">
        <v>42</v>
      </c>
      <c r="F2499">
        <v>39</v>
      </c>
      <c r="G2499" t="s">
        <v>2144</v>
      </c>
      <c r="H2499">
        <v>221546142</v>
      </c>
      <c r="I2499" t="s">
        <v>28</v>
      </c>
      <c r="J2499" t="s">
        <v>28</v>
      </c>
      <c r="K2499" t="s">
        <v>27</v>
      </c>
      <c r="L2499" t="s">
        <v>27</v>
      </c>
      <c r="M2499" t="s">
        <v>27</v>
      </c>
      <c r="N2499" t="s">
        <v>27</v>
      </c>
      <c r="O2499">
        <v>3</v>
      </c>
      <c r="P2499" t="s">
        <v>32</v>
      </c>
      <c r="Q2499" s="1">
        <v>42688</v>
      </c>
    </row>
    <row r="2500" spans="1:17" x14ac:dyDescent="0.55000000000000004">
      <c r="A2500" t="s">
        <v>4559</v>
      </c>
      <c r="B2500" t="s">
        <v>6</v>
      </c>
      <c r="C2500" t="s">
        <v>44</v>
      </c>
      <c r="D2500" t="s">
        <v>2534</v>
      </c>
      <c r="E2500" t="s">
        <v>42</v>
      </c>
      <c r="F2500">
        <v>37</v>
      </c>
      <c r="G2500" t="s">
        <v>2144</v>
      </c>
      <c r="H2500">
        <v>221546134</v>
      </c>
      <c r="I2500" t="s">
        <v>28</v>
      </c>
      <c r="J2500" t="s">
        <v>28</v>
      </c>
      <c r="K2500" t="s">
        <v>27</v>
      </c>
      <c r="L2500" t="s">
        <v>28</v>
      </c>
      <c r="M2500" t="s">
        <v>27</v>
      </c>
      <c r="N2500" t="s">
        <v>27</v>
      </c>
      <c r="O2500">
        <v>2</v>
      </c>
      <c r="P2500" t="s">
        <v>32</v>
      </c>
      <c r="Q2500" s="1">
        <v>42688</v>
      </c>
    </row>
    <row r="2501" spans="1:17" x14ac:dyDescent="0.55000000000000004">
      <c r="A2501" t="s">
        <v>4559</v>
      </c>
      <c r="B2501" t="s">
        <v>6</v>
      </c>
      <c r="C2501" t="s">
        <v>44</v>
      </c>
      <c r="D2501" t="s">
        <v>2535</v>
      </c>
      <c r="E2501" t="s">
        <v>42</v>
      </c>
      <c r="F2501">
        <v>44</v>
      </c>
      <c r="G2501" t="s">
        <v>2144</v>
      </c>
      <c r="H2501">
        <v>221546124</v>
      </c>
      <c r="I2501" t="s">
        <v>28</v>
      </c>
      <c r="J2501" t="s">
        <v>27</v>
      </c>
      <c r="K2501" t="s">
        <v>28</v>
      </c>
      <c r="L2501" t="s">
        <v>27</v>
      </c>
      <c r="M2501" t="s">
        <v>27</v>
      </c>
      <c r="N2501" t="s">
        <v>27</v>
      </c>
      <c r="O2501">
        <v>3</v>
      </c>
      <c r="P2501" t="s">
        <v>32</v>
      </c>
      <c r="Q2501" s="1">
        <v>42688</v>
      </c>
    </row>
    <row r="2502" spans="1:17" x14ac:dyDescent="0.55000000000000004">
      <c r="A2502" t="s">
        <v>4559</v>
      </c>
      <c r="B2502" t="s">
        <v>6</v>
      </c>
      <c r="C2502" t="s">
        <v>109</v>
      </c>
      <c r="D2502" t="s">
        <v>2536</v>
      </c>
      <c r="E2502" t="s">
        <v>25</v>
      </c>
      <c r="F2502">
        <v>39</v>
      </c>
      <c r="G2502" t="s">
        <v>2144</v>
      </c>
      <c r="H2502">
        <v>221546122</v>
      </c>
      <c r="I2502" t="s">
        <v>28</v>
      </c>
      <c r="J2502" t="s">
        <v>28</v>
      </c>
      <c r="K2502" t="s">
        <v>28</v>
      </c>
      <c r="L2502" t="s">
        <v>28</v>
      </c>
      <c r="M2502" t="s">
        <v>28</v>
      </c>
      <c r="N2502" t="s">
        <v>27</v>
      </c>
      <c r="O2502">
        <v>0</v>
      </c>
      <c r="P2502" t="s">
        <v>32</v>
      </c>
      <c r="Q2502" s="1">
        <v>42688</v>
      </c>
    </row>
    <row r="2503" spans="1:17" x14ac:dyDescent="0.55000000000000004">
      <c r="A2503" t="s">
        <v>4554</v>
      </c>
      <c r="B2503" t="s">
        <v>6</v>
      </c>
      <c r="C2503" t="s">
        <v>44</v>
      </c>
      <c r="D2503" t="s">
        <v>2537</v>
      </c>
      <c r="E2503" t="s">
        <v>25</v>
      </c>
      <c r="F2503">
        <v>36</v>
      </c>
      <c r="G2503" t="s">
        <v>2144</v>
      </c>
      <c r="H2503">
        <v>221546116</v>
      </c>
      <c r="I2503" t="s">
        <v>28</v>
      </c>
      <c r="J2503" t="s">
        <v>27</v>
      </c>
      <c r="K2503" t="s">
        <v>27</v>
      </c>
      <c r="L2503" t="s">
        <v>28</v>
      </c>
      <c r="M2503" t="s">
        <v>28</v>
      </c>
      <c r="N2503" t="s">
        <v>27</v>
      </c>
      <c r="O2503">
        <v>2</v>
      </c>
      <c r="P2503" t="s">
        <v>32</v>
      </c>
      <c r="Q2503" s="1">
        <v>43822</v>
      </c>
    </row>
    <row r="2504" spans="1:17" x14ac:dyDescent="0.55000000000000004">
      <c r="A2504" t="s">
        <v>4554</v>
      </c>
      <c r="B2504" t="s">
        <v>6</v>
      </c>
      <c r="C2504" t="s">
        <v>109</v>
      </c>
      <c r="D2504" t="s">
        <v>2538</v>
      </c>
      <c r="E2504" t="s">
        <v>25</v>
      </c>
      <c r="F2504">
        <v>37</v>
      </c>
      <c r="G2504" t="s">
        <v>2144</v>
      </c>
      <c r="H2504">
        <v>221546110</v>
      </c>
      <c r="I2504" t="s">
        <v>28</v>
      </c>
      <c r="J2504" t="s">
        <v>28</v>
      </c>
      <c r="K2504" t="s">
        <v>28</v>
      </c>
      <c r="L2504" t="s">
        <v>27</v>
      </c>
      <c r="M2504" t="s">
        <v>27</v>
      </c>
      <c r="N2504" t="s">
        <v>27</v>
      </c>
      <c r="O2504">
        <v>2</v>
      </c>
      <c r="P2504" t="s">
        <v>32</v>
      </c>
      <c r="Q2504" s="1">
        <v>43822</v>
      </c>
    </row>
    <row r="2505" spans="1:17" x14ac:dyDescent="0.55000000000000004">
      <c r="A2505" t="s">
        <v>4554</v>
      </c>
      <c r="B2505" t="s">
        <v>6</v>
      </c>
      <c r="C2505" t="s">
        <v>44</v>
      </c>
      <c r="D2505" t="s">
        <v>2539</v>
      </c>
      <c r="E2505" t="s">
        <v>42</v>
      </c>
      <c r="F2505">
        <v>39</v>
      </c>
      <c r="G2505" t="s">
        <v>2144</v>
      </c>
      <c r="H2505">
        <v>221546108</v>
      </c>
      <c r="I2505" t="s">
        <v>28</v>
      </c>
      <c r="J2505" t="s">
        <v>27</v>
      </c>
      <c r="K2505" t="s">
        <v>27</v>
      </c>
      <c r="L2505" t="s">
        <v>27</v>
      </c>
      <c r="M2505" t="s">
        <v>27</v>
      </c>
      <c r="N2505" t="s">
        <v>27</v>
      </c>
      <c r="O2505">
        <v>4</v>
      </c>
      <c r="P2505" t="s">
        <v>29</v>
      </c>
      <c r="Q2505" s="1">
        <v>43822</v>
      </c>
    </row>
    <row r="2506" spans="1:17" x14ac:dyDescent="0.55000000000000004">
      <c r="A2506" t="s">
        <v>4554</v>
      </c>
      <c r="B2506" t="s">
        <v>6</v>
      </c>
      <c r="C2506" t="s">
        <v>109</v>
      </c>
      <c r="D2506" t="s">
        <v>2540</v>
      </c>
      <c r="E2506" t="s">
        <v>42</v>
      </c>
      <c r="F2506">
        <v>36</v>
      </c>
      <c r="G2506" t="s">
        <v>2144</v>
      </c>
      <c r="H2506">
        <v>221546105</v>
      </c>
      <c r="I2506" t="s">
        <v>28</v>
      </c>
      <c r="J2506" t="s">
        <v>27</v>
      </c>
      <c r="K2506" t="s">
        <v>27</v>
      </c>
      <c r="L2506" t="s">
        <v>27</v>
      </c>
      <c r="M2506" t="s">
        <v>27</v>
      </c>
      <c r="N2506" t="s">
        <v>27</v>
      </c>
      <c r="O2506">
        <v>4</v>
      </c>
      <c r="P2506" t="s">
        <v>29</v>
      </c>
      <c r="Q2506" s="1">
        <v>43822</v>
      </c>
    </row>
    <row r="2507" spans="1:17" x14ac:dyDescent="0.55000000000000004">
      <c r="A2507" t="s">
        <v>4554</v>
      </c>
      <c r="B2507" t="s">
        <v>6</v>
      </c>
      <c r="C2507" t="s">
        <v>88</v>
      </c>
      <c r="D2507" t="s">
        <v>2541</v>
      </c>
      <c r="E2507" t="s">
        <v>25</v>
      </c>
      <c r="F2507">
        <v>43</v>
      </c>
      <c r="G2507" t="s">
        <v>2144</v>
      </c>
      <c r="H2507">
        <v>221546094</v>
      </c>
      <c r="I2507" t="s">
        <v>28</v>
      </c>
      <c r="J2507" t="s">
        <v>27</v>
      </c>
      <c r="K2507" t="s">
        <v>27</v>
      </c>
      <c r="L2507" t="s">
        <v>27</v>
      </c>
      <c r="M2507" t="s">
        <v>28</v>
      </c>
      <c r="N2507" t="s">
        <v>28</v>
      </c>
      <c r="O2507">
        <v>3</v>
      </c>
      <c r="P2507" t="s">
        <v>32</v>
      </c>
      <c r="Q2507" s="1">
        <v>43673</v>
      </c>
    </row>
    <row r="2508" spans="1:17" x14ac:dyDescent="0.55000000000000004">
      <c r="A2508" t="s">
        <v>4554</v>
      </c>
      <c r="B2508" t="s">
        <v>6</v>
      </c>
      <c r="C2508" t="s">
        <v>88</v>
      </c>
      <c r="D2508" t="s">
        <v>2542</v>
      </c>
      <c r="E2508" t="s">
        <v>42</v>
      </c>
      <c r="F2508">
        <v>38</v>
      </c>
      <c r="G2508" t="s">
        <v>2144</v>
      </c>
      <c r="H2508">
        <v>15662882</v>
      </c>
      <c r="I2508" t="s">
        <v>28</v>
      </c>
      <c r="J2508" t="s">
        <v>27</v>
      </c>
      <c r="K2508" t="s">
        <v>27</v>
      </c>
      <c r="L2508" t="s">
        <v>28</v>
      </c>
      <c r="M2508" t="s">
        <v>27</v>
      </c>
      <c r="N2508" t="s">
        <v>27</v>
      </c>
      <c r="O2508">
        <v>3</v>
      </c>
      <c r="P2508" t="s">
        <v>32</v>
      </c>
      <c r="Q2508" s="1">
        <v>43673</v>
      </c>
    </row>
    <row r="2509" spans="1:17" x14ac:dyDescent="0.55000000000000004">
      <c r="A2509" t="s">
        <v>4557</v>
      </c>
      <c r="B2509" t="s">
        <v>2</v>
      </c>
      <c r="C2509" t="s">
        <v>88</v>
      </c>
      <c r="D2509" t="s">
        <v>2543</v>
      </c>
      <c r="E2509" t="s">
        <v>42</v>
      </c>
      <c r="F2509">
        <v>39</v>
      </c>
      <c r="G2509" t="s">
        <v>2144</v>
      </c>
      <c r="H2509">
        <v>15841969</v>
      </c>
      <c r="I2509" t="s">
        <v>28</v>
      </c>
      <c r="J2509" t="s">
        <v>27</v>
      </c>
      <c r="K2509" t="s">
        <v>27</v>
      </c>
      <c r="L2509" t="s">
        <v>27</v>
      </c>
      <c r="M2509" t="s">
        <v>27</v>
      </c>
      <c r="N2509" t="s">
        <v>28</v>
      </c>
      <c r="O2509">
        <v>4</v>
      </c>
      <c r="P2509" t="s">
        <v>29</v>
      </c>
      <c r="Q2509" s="1">
        <v>43431</v>
      </c>
    </row>
    <row r="2510" spans="1:17" x14ac:dyDescent="0.55000000000000004">
      <c r="A2510" t="s">
        <v>4557</v>
      </c>
      <c r="B2510" t="s">
        <v>2</v>
      </c>
      <c r="C2510" t="s">
        <v>88</v>
      </c>
      <c r="D2510" t="s">
        <v>2544</v>
      </c>
      <c r="E2510" t="s">
        <v>25</v>
      </c>
      <c r="F2510">
        <v>44</v>
      </c>
      <c r="G2510" t="s">
        <v>2144</v>
      </c>
      <c r="H2510">
        <v>43959724</v>
      </c>
      <c r="I2510" t="s">
        <v>28</v>
      </c>
      <c r="J2510" t="s">
        <v>27</v>
      </c>
      <c r="K2510" t="s">
        <v>27</v>
      </c>
      <c r="L2510" t="s">
        <v>27</v>
      </c>
      <c r="M2510" t="s">
        <v>28</v>
      </c>
      <c r="N2510" t="s">
        <v>28</v>
      </c>
      <c r="O2510">
        <v>3</v>
      </c>
      <c r="P2510" t="s">
        <v>32</v>
      </c>
      <c r="Q2510" s="1">
        <v>43431</v>
      </c>
    </row>
    <row r="2511" spans="1:17" x14ac:dyDescent="0.55000000000000004">
      <c r="A2511" t="s">
        <v>4554</v>
      </c>
      <c r="B2511" t="s">
        <v>6</v>
      </c>
      <c r="C2511" t="s">
        <v>5</v>
      </c>
      <c r="D2511" t="s">
        <v>2545</v>
      </c>
      <c r="E2511" t="s">
        <v>42</v>
      </c>
      <c r="F2511">
        <v>36</v>
      </c>
      <c r="G2511" t="s">
        <v>2144</v>
      </c>
      <c r="H2511">
        <v>15664922</v>
      </c>
      <c r="I2511" t="s">
        <v>28</v>
      </c>
      <c r="J2511" t="s">
        <v>27</v>
      </c>
      <c r="K2511" t="s">
        <v>28</v>
      </c>
      <c r="L2511" t="s">
        <v>27</v>
      </c>
      <c r="M2511" t="s">
        <v>27</v>
      </c>
      <c r="N2511" t="s">
        <v>28</v>
      </c>
      <c r="O2511">
        <v>3</v>
      </c>
      <c r="P2511" t="s">
        <v>32</v>
      </c>
      <c r="Q2511" s="1">
        <v>43080</v>
      </c>
    </row>
    <row r="2512" spans="1:17" x14ac:dyDescent="0.55000000000000004">
      <c r="A2512" t="s">
        <v>4554</v>
      </c>
      <c r="B2512" t="s">
        <v>6</v>
      </c>
      <c r="C2512" t="s">
        <v>88</v>
      </c>
      <c r="D2512" t="s">
        <v>2546</v>
      </c>
      <c r="E2512" t="s">
        <v>42</v>
      </c>
      <c r="F2512">
        <v>37</v>
      </c>
      <c r="G2512" t="s">
        <v>2144</v>
      </c>
      <c r="H2512">
        <v>15671672</v>
      </c>
      <c r="I2512" t="s">
        <v>28</v>
      </c>
      <c r="J2512" t="s">
        <v>27</v>
      </c>
      <c r="K2512" t="s">
        <v>27</v>
      </c>
      <c r="L2512" t="s">
        <v>28</v>
      </c>
      <c r="M2512" t="s">
        <v>27</v>
      </c>
      <c r="N2512" t="s">
        <v>28</v>
      </c>
      <c r="O2512">
        <v>3</v>
      </c>
      <c r="P2512" t="s">
        <v>32</v>
      </c>
      <c r="Q2512" s="1">
        <v>43080</v>
      </c>
    </row>
    <row r="2513" spans="1:17" x14ac:dyDescent="0.55000000000000004">
      <c r="A2513" t="s">
        <v>4554</v>
      </c>
      <c r="B2513" t="s">
        <v>6</v>
      </c>
      <c r="C2513" t="s">
        <v>23</v>
      </c>
      <c r="D2513" t="s">
        <v>2547</v>
      </c>
      <c r="E2513" t="s">
        <v>25</v>
      </c>
      <c r="F2513">
        <v>37</v>
      </c>
      <c r="G2513" t="s">
        <v>2144</v>
      </c>
      <c r="H2513">
        <v>71512787</v>
      </c>
      <c r="I2513" t="s">
        <v>28</v>
      </c>
      <c r="J2513" t="s">
        <v>28</v>
      </c>
      <c r="K2513" t="s">
        <v>27</v>
      </c>
      <c r="L2513" t="s">
        <v>27</v>
      </c>
      <c r="M2513" t="s">
        <v>27</v>
      </c>
      <c r="N2513" t="s">
        <v>27</v>
      </c>
      <c r="O2513">
        <v>3</v>
      </c>
      <c r="P2513" t="s">
        <v>32</v>
      </c>
      <c r="Q2513" s="1">
        <v>43080</v>
      </c>
    </row>
    <row r="2514" spans="1:17" x14ac:dyDescent="0.55000000000000004">
      <c r="A2514" t="s">
        <v>4554</v>
      </c>
      <c r="B2514" t="s">
        <v>5</v>
      </c>
      <c r="C2514" t="s">
        <v>88</v>
      </c>
      <c r="D2514" t="s">
        <v>2548</v>
      </c>
      <c r="E2514" t="s">
        <v>25</v>
      </c>
      <c r="F2514">
        <v>42</v>
      </c>
      <c r="G2514" t="s">
        <v>2144</v>
      </c>
      <c r="H2514">
        <v>15656437</v>
      </c>
      <c r="I2514" t="s">
        <v>28</v>
      </c>
      <c r="J2514" t="s">
        <v>28</v>
      </c>
      <c r="K2514" t="s">
        <v>27</v>
      </c>
      <c r="L2514" t="s">
        <v>28</v>
      </c>
      <c r="M2514" t="s">
        <v>28</v>
      </c>
      <c r="N2514" t="s">
        <v>27</v>
      </c>
      <c r="O2514">
        <v>1</v>
      </c>
      <c r="P2514" t="s">
        <v>32</v>
      </c>
      <c r="Q2514" s="1">
        <v>43080</v>
      </c>
    </row>
    <row r="2515" spans="1:17" x14ac:dyDescent="0.55000000000000004">
      <c r="A2515" t="s">
        <v>4557</v>
      </c>
      <c r="B2515" t="s">
        <v>5</v>
      </c>
      <c r="C2515" t="s">
        <v>88</v>
      </c>
      <c r="D2515" t="s">
        <v>2549</v>
      </c>
      <c r="E2515" t="s">
        <v>42</v>
      </c>
      <c r="F2515">
        <v>42</v>
      </c>
      <c r="G2515" t="s">
        <v>2144</v>
      </c>
      <c r="H2515">
        <v>15743752</v>
      </c>
      <c r="I2515" t="s">
        <v>28</v>
      </c>
      <c r="J2515" t="s">
        <v>28</v>
      </c>
      <c r="K2515" t="s">
        <v>27</v>
      </c>
      <c r="L2515" t="s">
        <v>28</v>
      </c>
      <c r="M2515" t="s">
        <v>28</v>
      </c>
      <c r="N2515" t="s">
        <v>27</v>
      </c>
      <c r="O2515">
        <v>1</v>
      </c>
      <c r="P2515" t="s">
        <v>32</v>
      </c>
      <c r="Q2515" s="1">
        <v>42983</v>
      </c>
    </row>
    <row r="2516" spans="1:17" x14ac:dyDescent="0.55000000000000004">
      <c r="A2516" t="s">
        <v>4555</v>
      </c>
      <c r="B2516" t="s">
        <v>6</v>
      </c>
      <c r="C2516" t="s">
        <v>5</v>
      </c>
      <c r="D2516" t="s">
        <v>2550</v>
      </c>
      <c r="E2516" t="s">
        <v>42</v>
      </c>
      <c r="F2516">
        <v>36</v>
      </c>
      <c r="G2516" t="s">
        <v>2144</v>
      </c>
      <c r="H2516">
        <v>74562378</v>
      </c>
      <c r="I2516" t="s">
        <v>28</v>
      </c>
      <c r="J2516" t="s">
        <v>27</v>
      </c>
      <c r="K2516" t="s">
        <v>27</v>
      </c>
      <c r="L2516" t="s">
        <v>28</v>
      </c>
      <c r="M2516" t="s">
        <v>28</v>
      </c>
      <c r="N2516" t="s">
        <v>27</v>
      </c>
      <c r="O2516">
        <v>2</v>
      </c>
      <c r="P2516" t="s">
        <v>32</v>
      </c>
      <c r="Q2516" s="1">
        <v>42855</v>
      </c>
    </row>
    <row r="2517" spans="1:17" x14ac:dyDescent="0.55000000000000004">
      <c r="A2517" t="s">
        <v>4559</v>
      </c>
      <c r="B2517" t="s">
        <v>2</v>
      </c>
      <c r="C2517" t="s">
        <v>88</v>
      </c>
      <c r="D2517" t="s">
        <v>2551</v>
      </c>
      <c r="E2517" t="s">
        <v>42</v>
      </c>
      <c r="F2517">
        <v>38</v>
      </c>
      <c r="G2517" t="s">
        <v>2144</v>
      </c>
      <c r="H2517">
        <v>73456491</v>
      </c>
      <c r="I2517" t="s">
        <v>28</v>
      </c>
      <c r="J2517" t="s">
        <v>28</v>
      </c>
      <c r="K2517" t="s">
        <v>27</v>
      </c>
      <c r="L2517" t="s">
        <v>28</v>
      </c>
      <c r="M2517" t="s">
        <v>27</v>
      </c>
      <c r="N2517" t="s">
        <v>28</v>
      </c>
      <c r="O2517">
        <v>2</v>
      </c>
      <c r="P2517" t="s">
        <v>32</v>
      </c>
      <c r="Q2517" s="1">
        <v>42992</v>
      </c>
    </row>
    <row r="2518" spans="1:17" x14ac:dyDescent="0.55000000000000004">
      <c r="A2518" t="s">
        <v>4555</v>
      </c>
      <c r="B2518" t="s">
        <v>2</v>
      </c>
      <c r="C2518" t="s">
        <v>88</v>
      </c>
      <c r="D2518" t="s">
        <v>2552</v>
      </c>
      <c r="E2518" t="s">
        <v>25</v>
      </c>
      <c r="F2518">
        <v>37</v>
      </c>
      <c r="G2518" t="s">
        <v>2144</v>
      </c>
      <c r="H2518">
        <v>15677105</v>
      </c>
      <c r="I2518" t="s">
        <v>28</v>
      </c>
      <c r="J2518" t="s">
        <v>27</v>
      </c>
      <c r="K2518" t="s">
        <v>28</v>
      </c>
      <c r="L2518" t="s">
        <v>28</v>
      </c>
      <c r="M2518" t="s">
        <v>27</v>
      </c>
      <c r="N2518" t="s">
        <v>28</v>
      </c>
      <c r="O2518">
        <v>2</v>
      </c>
      <c r="P2518" t="s">
        <v>32</v>
      </c>
      <c r="Q2518" s="1">
        <v>43176</v>
      </c>
    </row>
    <row r="2519" spans="1:17" x14ac:dyDescent="0.55000000000000004">
      <c r="A2519" t="s">
        <v>4555</v>
      </c>
      <c r="B2519" t="s">
        <v>2</v>
      </c>
      <c r="C2519" t="s">
        <v>88</v>
      </c>
      <c r="D2519" t="s">
        <v>2553</v>
      </c>
      <c r="E2519" t="s">
        <v>42</v>
      </c>
      <c r="F2519">
        <v>38</v>
      </c>
      <c r="G2519" t="s">
        <v>2144</v>
      </c>
      <c r="H2519">
        <v>80617256</v>
      </c>
      <c r="I2519" t="s">
        <v>28</v>
      </c>
      <c r="J2519" t="s">
        <v>28</v>
      </c>
      <c r="K2519" t="s">
        <v>27</v>
      </c>
      <c r="L2519" t="s">
        <v>28</v>
      </c>
      <c r="M2519" t="s">
        <v>28</v>
      </c>
      <c r="N2519" t="s">
        <v>28</v>
      </c>
      <c r="O2519">
        <v>1</v>
      </c>
      <c r="P2519" t="s">
        <v>32</v>
      </c>
      <c r="Q2519" s="1">
        <v>43176</v>
      </c>
    </row>
    <row r="2520" spans="1:17" x14ac:dyDescent="0.55000000000000004">
      <c r="A2520" t="s">
        <v>4555</v>
      </c>
      <c r="B2520" t="s">
        <v>6</v>
      </c>
      <c r="C2520" t="s">
        <v>109</v>
      </c>
      <c r="D2520" t="s">
        <v>2554</v>
      </c>
      <c r="E2520" t="s">
        <v>42</v>
      </c>
      <c r="F2520">
        <v>37</v>
      </c>
      <c r="G2520" t="s">
        <v>2144</v>
      </c>
      <c r="H2520">
        <v>72859005</v>
      </c>
      <c r="I2520" t="s">
        <v>28</v>
      </c>
      <c r="J2520" t="s">
        <v>28</v>
      </c>
      <c r="K2520" t="s">
        <v>28</v>
      </c>
      <c r="L2520" t="s">
        <v>27</v>
      </c>
      <c r="M2520" t="s">
        <v>27</v>
      </c>
      <c r="N2520" t="s">
        <v>28</v>
      </c>
      <c r="O2520">
        <v>2</v>
      </c>
      <c r="P2520" t="s">
        <v>32</v>
      </c>
      <c r="Q2520" s="1">
        <v>43176</v>
      </c>
    </row>
    <row r="2521" spans="1:17" x14ac:dyDescent="0.55000000000000004">
      <c r="A2521" t="s">
        <v>4558</v>
      </c>
      <c r="B2521" t="s">
        <v>6</v>
      </c>
      <c r="C2521" t="s">
        <v>109</v>
      </c>
      <c r="D2521" t="s">
        <v>2555</v>
      </c>
      <c r="E2521" t="s">
        <v>25</v>
      </c>
      <c r="F2521">
        <v>36</v>
      </c>
      <c r="G2521" t="s">
        <v>2144</v>
      </c>
      <c r="H2521">
        <v>71404285</v>
      </c>
      <c r="I2521" t="s">
        <v>28</v>
      </c>
      <c r="J2521" t="s">
        <v>28</v>
      </c>
      <c r="K2521" t="s">
        <v>27</v>
      </c>
      <c r="L2521" t="s">
        <v>28</v>
      </c>
      <c r="M2521" t="s">
        <v>27</v>
      </c>
      <c r="N2521" t="s">
        <v>27</v>
      </c>
      <c r="O2521">
        <v>2</v>
      </c>
      <c r="P2521" t="s">
        <v>32</v>
      </c>
      <c r="Q2521" s="1">
        <v>42574</v>
      </c>
    </row>
    <row r="2522" spans="1:17" x14ac:dyDescent="0.55000000000000004">
      <c r="A2522" t="s">
        <v>4554</v>
      </c>
      <c r="B2522" t="s">
        <v>6</v>
      </c>
      <c r="C2522" t="s">
        <v>88</v>
      </c>
      <c r="D2522" t="s">
        <v>2556</v>
      </c>
      <c r="E2522" t="s">
        <v>25</v>
      </c>
      <c r="F2522">
        <v>38</v>
      </c>
      <c r="G2522" t="s">
        <v>2144</v>
      </c>
      <c r="H2522">
        <v>43680979</v>
      </c>
      <c r="I2522" t="s">
        <v>28</v>
      </c>
      <c r="J2522" t="s">
        <v>28</v>
      </c>
      <c r="K2522" t="s">
        <v>27</v>
      </c>
      <c r="L2522" t="s">
        <v>27</v>
      </c>
      <c r="M2522" t="s">
        <v>27</v>
      </c>
      <c r="N2522" t="s">
        <v>27</v>
      </c>
      <c r="O2522">
        <v>3</v>
      </c>
      <c r="P2522" t="s">
        <v>32</v>
      </c>
      <c r="Q2522" s="1">
        <v>42536</v>
      </c>
    </row>
    <row r="2523" spans="1:17" x14ac:dyDescent="0.55000000000000004">
      <c r="A2523" t="s">
        <v>4561</v>
      </c>
      <c r="B2523" t="s">
        <v>6</v>
      </c>
      <c r="C2523" t="s">
        <v>88</v>
      </c>
      <c r="D2523" t="s">
        <v>2557</v>
      </c>
      <c r="E2523" t="s">
        <v>25</v>
      </c>
      <c r="F2523">
        <v>37</v>
      </c>
      <c r="G2523" t="s">
        <v>2144</v>
      </c>
      <c r="H2523">
        <v>15447650</v>
      </c>
      <c r="I2523" t="s">
        <v>28</v>
      </c>
      <c r="J2523" t="s">
        <v>27</v>
      </c>
      <c r="K2523" t="s">
        <v>27</v>
      </c>
      <c r="L2523" t="s">
        <v>27</v>
      </c>
      <c r="M2523" t="s">
        <v>27</v>
      </c>
      <c r="N2523" t="s">
        <v>28</v>
      </c>
      <c r="O2523">
        <v>4</v>
      </c>
      <c r="P2523" t="s">
        <v>29</v>
      </c>
      <c r="Q2523" s="1">
        <v>42925</v>
      </c>
    </row>
    <row r="2524" spans="1:17" x14ac:dyDescent="0.55000000000000004">
      <c r="A2524" t="s">
        <v>4561</v>
      </c>
      <c r="B2524" t="s">
        <v>3</v>
      </c>
      <c r="C2524" t="s">
        <v>88</v>
      </c>
      <c r="D2524" t="s">
        <v>2558</v>
      </c>
      <c r="E2524" t="s">
        <v>42</v>
      </c>
      <c r="F2524">
        <v>38</v>
      </c>
      <c r="G2524" t="s">
        <v>2144</v>
      </c>
      <c r="H2524">
        <v>76970886</v>
      </c>
      <c r="I2524" t="s">
        <v>28</v>
      </c>
      <c r="J2524" t="s">
        <v>28</v>
      </c>
      <c r="K2524" t="s">
        <v>27</v>
      </c>
      <c r="L2524" t="s">
        <v>27</v>
      </c>
      <c r="M2524" t="s">
        <v>27</v>
      </c>
      <c r="N2524" t="s">
        <v>28</v>
      </c>
      <c r="O2524">
        <v>3</v>
      </c>
      <c r="P2524" t="s">
        <v>32</v>
      </c>
      <c r="Q2524" s="1">
        <v>42925</v>
      </c>
    </row>
    <row r="2525" spans="1:17" x14ac:dyDescent="0.55000000000000004">
      <c r="A2525" t="s">
        <v>4559</v>
      </c>
      <c r="B2525" t="s">
        <v>3</v>
      </c>
      <c r="C2525" t="s">
        <v>88</v>
      </c>
      <c r="D2525" t="s">
        <v>2559</v>
      </c>
      <c r="E2525" t="s">
        <v>42</v>
      </c>
      <c r="F2525">
        <v>40</v>
      </c>
      <c r="G2525" t="s">
        <v>2144</v>
      </c>
      <c r="H2525">
        <v>40680527</v>
      </c>
      <c r="I2525" t="s">
        <v>28</v>
      </c>
      <c r="J2525" t="s">
        <v>27</v>
      </c>
      <c r="K2525" t="s">
        <v>28</v>
      </c>
      <c r="L2525" t="s">
        <v>28</v>
      </c>
      <c r="M2525" t="s">
        <v>27</v>
      </c>
      <c r="N2525" t="s">
        <v>28</v>
      </c>
      <c r="O2525">
        <v>2</v>
      </c>
      <c r="P2525" t="s">
        <v>32</v>
      </c>
      <c r="Q2525" s="1">
        <v>43812</v>
      </c>
    </row>
    <row r="2526" spans="1:17" x14ac:dyDescent="0.55000000000000004">
      <c r="A2526" t="s">
        <v>4559</v>
      </c>
      <c r="B2526" t="s">
        <v>6</v>
      </c>
      <c r="C2526" t="s">
        <v>88</v>
      </c>
      <c r="D2526" t="s">
        <v>2560</v>
      </c>
      <c r="E2526" t="s">
        <v>25</v>
      </c>
      <c r="F2526">
        <v>38</v>
      </c>
      <c r="G2526" t="s">
        <v>2144</v>
      </c>
      <c r="H2526">
        <v>43992312</v>
      </c>
      <c r="I2526" t="s">
        <v>28</v>
      </c>
      <c r="J2526" t="s">
        <v>28</v>
      </c>
      <c r="K2526" t="s">
        <v>27</v>
      </c>
      <c r="L2526" t="s">
        <v>28</v>
      </c>
      <c r="M2526" t="s">
        <v>28</v>
      </c>
      <c r="N2526" t="s">
        <v>28</v>
      </c>
      <c r="O2526">
        <v>1</v>
      </c>
      <c r="P2526" t="s">
        <v>32</v>
      </c>
      <c r="Q2526" s="1">
        <v>43812</v>
      </c>
    </row>
    <row r="2527" spans="1:17" x14ac:dyDescent="0.55000000000000004">
      <c r="A2527" t="s">
        <v>4559</v>
      </c>
      <c r="B2527" t="s">
        <v>6</v>
      </c>
      <c r="C2527" t="s">
        <v>109</v>
      </c>
      <c r="D2527" t="s">
        <v>2561</v>
      </c>
      <c r="E2527" t="s">
        <v>25</v>
      </c>
      <c r="F2527">
        <v>40</v>
      </c>
      <c r="G2527" t="s">
        <v>2144</v>
      </c>
      <c r="H2527">
        <v>15625404</v>
      </c>
      <c r="I2527" t="s">
        <v>28</v>
      </c>
      <c r="J2527" t="s">
        <v>27</v>
      </c>
      <c r="K2527" t="s">
        <v>27</v>
      </c>
      <c r="L2527" t="s">
        <v>28</v>
      </c>
      <c r="M2527" t="s">
        <v>27</v>
      </c>
      <c r="N2527" t="s">
        <v>28</v>
      </c>
      <c r="O2527">
        <v>3</v>
      </c>
      <c r="P2527" t="s">
        <v>32</v>
      </c>
      <c r="Q2527" s="1">
        <v>43812</v>
      </c>
    </row>
    <row r="2528" spans="1:17" x14ac:dyDescent="0.55000000000000004">
      <c r="A2528" t="s">
        <v>4559</v>
      </c>
      <c r="B2528" t="s">
        <v>6</v>
      </c>
      <c r="C2528" t="s">
        <v>109</v>
      </c>
      <c r="D2528" t="s">
        <v>2562</v>
      </c>
      <c r="E2528" t="s">
        <v>25</v>
      </c>
      <c r="F2528">
        <v>39</v>
      </c>
      <c r="G2528" t="s">
        <v>2144</v>
      </c>
      <c r="H2528">
        <v>15669108</v>
      </c>
      <c r="I2528" t="s">
        <v>28</v>
      </c>
      <c r="J2528" t="s">
        <v>28</v>
      </c>
      <c r="K2528" t="s">
        <v>27</v>
      </c>
      <c r="L2528" t="s">
        <v>27</v>
      </c>
      <c r="M2528" t="s">
        <v>27</v>
      </c>
      <c r="N2528" t="s">
        <v>27</v>
      </c>
      <c r="O2528">
        <v>3</v>
      </c>
      <c r="P2528" t="s">
        <v>32</v>
      </c>
      <c r="Q2528" s="1">
        <v>43812</v>
      </c>
    </row>
    <row r="2529" spans="1:17" x14ac:dyDescent="0.55000000000000004">
      <c r="A2529" t="s">
        <v>4559</v>
      </c>
      <c r="B2529" t="s">
        <v>6</v>
      </c>
      <c r="C2529" t="s">
        <v>109</v>
      </c>
      <c r="D2529" t="s">
        <v>2563</v>
      </c>
      <c r="E2529" t="s">
        <v>25</v>
      </c>
      <c r="F2529">
        <v>39</v>
      </c>
      <c r="G2529" t="s">
        <v>2144</v>
      </c>
      <c r="H2529">
        <v>15677033</v>
      </c>
      <c r="I2529" t="s">
        <v>27</v>
      </c>
      <c r="J2529" t="s">
        <v>28</v>
      </c>
      <c r="K2529" t="s">
        <v>28</v>
      </c>
      <c r="L2529" t="s">
        <v>27</v>
      </c>
      <c r="M2529" t="s">
        <v>27</v>
      </c>
      <c r="N2529" t="s">
        <v>27</v>
      </c>
      <c r="O2529">
        <v>3</v>
      </c>
      <c r="P2529" t="s">
        <v>32</v>
      </c>
      <c r="Q2529" s="1">
        <v>43812</v>
      </c>
    </row>
    <row r="2530" spans="1:17" x14ac:dyDescent="0.55000000000000004">
      <c r="A2530" t="s">
        <v>4559</v>
      </c>
      <c r="B2530" t="s">
        <v>6</v>
      </c>
      <c r="C2530" t="s">
        <v>109</v>
      </c>
      <c r="D2530" t="s">
        <v>2564</v>
      </c>
      <c r="E2530" t="s">
        <v>25</v>
      </c>
      <c r="F2530">
        <v>38</v>
      </c>
      <c r="G2530" t="s">
        <v>2144</v>
      </c>
      <c r="H2530">
        <v>15680000</v>
      </c>
      <c r="I2530" t="s">
        <v>27</v>
      </c>
      <c r="J2530" t="s">
        <v>27</v>
      </c>
      <c r="K2530" t="s">
        <v>28</v>
      </c>
      <c r="L2530" t="s">
        <v>27</v>
      </c>
      <c r="M2530" t="s">
        <v>27</v>
      </c>
      <c r="N2530" t="s">
        <v>27</v>
      </c>
      <c r="O2530">
        <v>4</v>
      </c>
      <c r="P2530" t="s">
        <v>29</v>
      </c>
      <c r="Q2530" s="1">
        <v>43812</v>
      </c>
    </row>
    <row r="2531" spans="1:17" x14ac:dyDescent="0.55000000000000004">
      <c r="A2531" t="s">
        <v>4559</v>
      </c>
      <c r="B2531" t="s">
        <v>6</v>
      </c>
      <c r="C2531" t="s">
        <v>109</v>
      </c>
      <c r="D2531" t="s">
        <v>2565</v>
      </c>
      <c r="E2531" t="s">
        <v>25</v>
      </c>
      <c r="F2531">
        <v>39</v>
      </c>
      <c r="G2531" t="s">
        <v>2144</v>
      </c>
      <c r="H2531">
        <v>15671212</v>
      </c>
      <c r="I2531" t="s">
        <v>28</v>
      </c>
      <c r="J2531" t="s">
        <v>28</v>
      </c>
      <c r="K2531" t="s">
        <v>27</v>
      </c>
      <c r="L2531" t="s">
        <v>27</v>
      </c>
      <c r="M2531" t="s">
        <v>28</v>
      </c>
      <c r="N2531" t="s">
        <v>28</v>
      </c>
      <c r="O2531">
        <v>2</v>
      </c>
      <c r="P2531" t="s">
        <v>32</v>
      </c>
      <c r="Q2531" s="1">
        <v>43812</v>
      </c>
    </row>
    <row r="2532" spans="1:17" x14ac:dyDescent="0.55000000000000004">
      <c r="A2532" t="s">
        <v>4559</v>
      </c>
      <c r="B2532" t="s">
        <v>6</v>
      </c>
      <c r="C2532" t="s">
        <v>109</v>
      </c>
      <c r="D2532" t="s">
        <v>2566</v>
      </c>
      <c r="E2532" t="s">
        <v>25</v>
      </c>
      <c r="F2532">
        <v>40</v>
      </c>
      <c r="G2532" t="s">
        <v>2144</v>
      </c>
      <c r="H2532">
        <v>15682532</v>
      </c>
      <c r="I2532" t="s">
        <v>27</v>
      </c>
      <c r="J2532" t="s">
        <v>28</v>
      </c>
      <c r="K2532" t="s">
        <v>27</v>
      </c>
      <c r="L2532" t="s">
        <v>27</v>
      </c>
      <c r="M2532" t="s">
        <v>27</v>
      </c>
      <c r="N2532" t="s">
        <v>27</v>
      </c>
      <c r="O2532">
        <v>4</v>
      </c>
      <c r="P2532" t="s">
        <v>29</v>
      </c>
      <c r="Q2532" s="1">
        <v>43812</v>
      </c>
    </row>
    <row r="2533" spans="1:17" x14ac:dyDescent="0.55000000000000004">
      <c r="A2533" t="s">
        <v>4559</v>
      </c>
      <c r="B2533" t="s">
        <v>6</v>
      </c>
      <c r="C2533" t="s">
        <v>109</v>
      </c>
      <c r="D2533" t="s">
        <v>2567</v>
      </c>
      <c r="E2533" t="s">
        <v>25</v>
      </c>
      <c r="F2533">
        <v>39</v>
      </c>
      <c r="G2533" t="s">
        <v>2144</v>
      </c>
      <c r="H2533">
        <v>8542161</v>
      </c>
      <c r="I2533" t="s">
        <v>27</v>
      </c>
      <c r="J2533" t="s">
        <v>28</v>
      </c>
      <c r="K2533" t="s">
        <v>28</v>
      </c>
      <c r="L2533" t="s">
        <v>28</v>
      </c>
      <c r="M2533" t="s">
        <v>27</v>
      </c>
      <c r="N2533" t="s">
        <v>27</v>
      </c>
      <c r="O2533">
        <v>2</v>
      </c>
      <c r="P2533" t="s">
        <v>32</v>
      </c>
      <c r="Q2533" s="1">
        <v>42474</v>
      </c>
    </row>
    <row r="2534" spans="1:17" x14ac:dyDescent="0.55000000000000004">
      <c r="A2534" t="s">
        <v>4559</v>
      </c>
      <c r="B2534" t="s">
        <v>6</v>
      </c>
      <c r="C2534" t="s">
        <v>109</v>
      </c>
      <c r="D2534" t="s">
        <v>2568</v>
      </c>
      <c r="E2534" t="s">
        <v>42</v>
      </c>
      <c r="F2534">
        <v>40</v>
      </c>
      <c r="G2534" t="s">
        <v>2144</v>
      </c>
      <c r="H2534">
        <v>15681402</v>
      </c>
      <c r="I2534" t="s">
        <v>28</v>
      </c>
      <c r="J2534" t="s">
        <v>27</v>
      </c>
      <c r="K2534" t="s">
        <v>27</v>
      </c>
      <c r="L2534" t="s">
        <v>28</v>
      </c>
      <c r="M2534" t="s">
        <v>28</v>
      </c>
      <c r="N2534" t="s">
        <v>28</v>
      </c>
      <c r="O2534">
        <v>2</v>
      </c>
      <c r="P2534" t="s">
        <v>32</v>
      </c>
      <c r="Q2534" s="1">
        <v>42474</v>
      </c>
    </row>
    <row r="2535" spans="1:17" x14ac:dyDescent="0.55000000000000004">
      <c r="A2535" t="s">
        <v>4559</v>
      </c>
      <c r="B2535" t="s">
        <v>6</v>
      </c>
      <c r="C2535" t="s">
        <v>109</v>
      </c>
      <c r="D2535" t="s">
        <v>2569</v>
      </c>
      <c r="E2535" t="s">
        <v>42</v>
      </c>
      <c r="F2535">
        <v>39</v>
      </c>
      <c r="G2535" t="s">
        <v>2144</v>
      </c>
      <c r="H2535">
        <v>15675859</v>
      </c>
      <c r="I2535" t="s">
        <v>28</v>
      </c>
      <c r="J2535" t="s">
        <v>28</v>
      </c>
      <c r="K2535" t="s">
        <v>27</v>
      </c>
      <c r="L2535" t="s">
        <v>27</v>
      </c>
      <c r="M2535" t="s">
        <v>27</v>
      </c>
      <c r="N2535" t="s">
        <v>28</v>
      </c>
      <c r="O2535">
        <v>3</v>
      </c>
      <c r="P2535" t="s">
        <v>32</v>
      </c>
      <c r="Q2535" s="1">
        <v>43050</v>
      </c>
    </row>
    <row r="2536" spans="1:17" x14ac:dyDescent="0.55000000000000004">
      <c r="A2536" t="s">
        <v>4559</v>
      </c>
      <c r="B2536" t="s">
        <v>6</v>
      </c>
      <c r="C2536" t="s">
        <v>109</v>
      </c>
      <c r="D2536" t="s">
        <v>2570</v>
      </c>
      <c r="E2536" t="s">
        <v>42</v>
      </c>
      <c r="F2536">
        <v>40</v>
      </c>
      <c r="G2536" t="s">
        <v>2144</v>
      </c>
      <c r="H2536">
        <v>40375064</v>
      </c>
      <c r="I2536" t="s">
        <v>28</v>
      </c>
      <c r="J2536" t="s">
        <v>28</v>
      </c>
      <c r="K2536" t="s">
        <v>27</v>
      </c>
      <c r="L2536" t="s">
        <v>27</v>
      </c>
      <c r="M2536" t="s">
        <v>27</v>
      </c>
      <c r="N2536" t="s">
        <v>28</v>
      </c>
      <c r="O2536">
        <v>3</v>
      </c>
      <c r="P2536" t="s">
        <v>32</v>
      </c>
      <c r="Q2536" s="1">
        <v>43050</v>
      </c>
    </row>
    <row r="2537" spans="1:17" x14ac:dyDescent="0.55000000000000004">
      <c r="A2537" t="s">
        <v>4554</v>
      </c>
      <c r="B2537" t="s">
        <v>6</v>
      </c>
      <c r="C2537" t="s">
        <v>109</v>
      </c>
      <c r="D2537" t="s">
        <v>2571</v>
      </c>
      <c r="E2537" t="s">
        <v>25</v>
      </c>
      <c r="F2537">
        <v>41</v>
      </c>
      <c r="G2537" t="s">
        <v>2144</v>
      </c>
      <c r="H2537">
        <v>15678723</v>
      </c>
      <c r="I2537" t="s">
        <v>28</v>
      </c>
      <c r="J2537" t="s">
        <v>28</v>
      </c>
      <c r="K2537" t="s">
        <v>28</v>
      </c>
      <c r="L2537" t="s">
        <v>27</v>
      </c>
      <c r="M2537" t="s">
        <v>27</v>
      </c>
      <c r="N2537" t="s">
        <v>28</v>
      </c>
      <c r="O2537">
        <v>2</v>
      </c>
      <c r="P2537" t="s">
        <v>32</v>
      </c>
      <c r="Q2537" s="1">
        <v>43443</v>
      </c>
    </row>
    <row r="2538" spans="1:17" x14ac:dyDescent="0.55000000000000004">
      <c r="A2538" t="s">
        <v>4561</v>
      </c>
      <c r="B2538" t="s">
        <v>6</v>
      </c>
      <c r="C2538" t="s">
        <v>109</v>
      </c>
      <c r="D2538" t="s">
        <v>2572</v>
      </c>
      <c r="E2538" t="s">
        <v>42</v>
      </c>
      <c r="F2538">
        <v>44</v>
      </c>
      <c r="G2538" t="s">
        <v>2144</v>
      </c>
      <c r="H2538">
        <v>15669108</v>
      </c>
      <c r="I2538" t="s">
        <v>28</v>
      </c>
      <c r="J2538" t="s">
        <v>28</v>
      </c>
      <c r="K2538" t="s">
        <v>27</v>
      </c>
      <c r="L2538" t="s">
        <v>28</v>
      </c>
      <c r="M2538" t="s">
        <v>27</v>
      </c>
      <c r="N2538" t="s">
        <v>28</v>
      </c>
      <c r="O2538">
        <v>2</v>
      </c>
      <c r="P2538" t="s">
        <v>32</v>
      </c>
      <c r="Q2538" s="1">
        <v>43295</v>
      </c>
    </row>
    <row r="2539" spans="1:17" x14ac:dyDescent="0.55000000000000004">
      <c r="A2539" t="s">
        <v>4561</v>
      </c>
      <c r="B2539" t="s">
        <v>6</v>
      </c>
      <c r="C2539" t="s">
        <v>109</v>
      </c>
      <c r="D2539" t="s">
        <v>2573</v>
      </c>
      <c r="E2539" t="s">
        <v>25</v>
      </c>
      <c r="F2539">
        <v>39</v>
      </c>
      <c r="G2539" t="s">
        <v>2144</v>
      </c>
      <c r="H2539">
        <v>15678873</v>
      </c>
      <c r="I2539" t="s">
        <v>28</v>
      </c>
      <c r="J2539" t="s">
        <v>28</v>
      </c>
      <c r="K2539" t="s">
        <v>27</v>
      </c>
      <c r="L2539" t="s">
        <v>27</v>
      </c>
      <c r="M2539" t="s">
        <v>27</v>
      </c>
      <c r="N2539" t="s">
        <v>28</v>
      </c>
      <c r="O2539">
        <v>3</v>
      </c>
      <c r="P2539" t="s">
        <v>32</v>
      </c>
      <c r="Q2539" s="1">
        <v>43295</v>
      </c>
    </row>
    <row r="2540" spans="1:17" x14ac:dyDescent="0.55000000000000004">
      <c r="A2540" t="s">
        <v>4561</v>
      </c>
      <c r="B2540" t="s">
        <v>6</v>
      </c>
      <c r="C2540" t="s">
        <v>109</v>
      </c>
      <c r="D2540" t="s">
        <v>2574</v>
      </c>
      <c r="E2540" t="s">
        <v>42</v>
      </c>
      <c r="F2540">
        <v>44</v>
      </c>
      <c r="G2540" t="s">
        <v>2144</v>
      </c>
      <c r="H2540">
        <v>32941465</v>
      </c>
      <c r="I2540" t="s">
        <v>27</v>
      </c>
      <c r="J2540" t="s">
        <v>27</v>
      </c>
      <c r="K2540" t="s">
        <v>28</v>
      </c>
      <c r="L2540" t="s">
        <v>28</v>
      </c>
      <c r="M2540" t="s">
        <v>27</v>
      </c>
      <c r="N2540" t="s">
        <v>27</v>
      </c>
      <c r="O2540">
        <v>3</v>
      </c>
      <c r="P2540" t="s">
        <v>32</v>
      </c>
      <c r="Q2540" s="1">
        <v>43295</v>
      </c>
    </row>
    <row r="2541" spans="1:17" x14ac:dyDescent="0.55000000000000004">
      <c r="A2541" t="s">
        <v>4561</v>
      </c>
      <c r="B2541" t="s">
        <v>6</v>
      </c>
      <c r="C2541" t="s">
        <v>109</v>
      </c>
      <c r="D2541" t="s">
        <v>2575</v>
      </c>
      <c r="E2541" t="s">
        <v>42</v>
      </c>
      <c r="F2541">
        <v>44</v>
      </c>
      <c r="G2541" t="s">
        <v>2144</v>
      </c>
      <c r="H2541">
        <v>15676009</v>
      </c>
      <c r="I2541" t="s">
        <v>28</v>
      </c>
      <c r="J2541" t="s">
        <v>28</v>
      </c>
      <c r="K2541" t="s">
        <v>27</v>
      </c>
      <c r="L2541" t="s">
        <v>27</v>
      </c>
      <c r="M2541" t="s">
        <v>28</v>
      </c>
      <c r="N2541" t="s">
        <v>28</v>
      </c>
      <c r="O2541">
        <v>2</v>
      </c>
      <c r="P2541" t="s">
        <v>32</v>
      </c>
      <c r="Q2541" s="1">
        <v>43295</v>
      </c>
    </row>
    <row r="2542" spans="1:17" x14ac:dyDescent="0.55000000000000004">
      <c r="A2542" t="s">
        <v>4561</v>
      </c>
      <c r="B2542" t="s">
        <v>6</v>
      </c>
      <c r="C2542" t="s">
        <v>109</v>
      </c>
      <c r="D2542" t="s">
        <v>2576</v>
      </c>
      <c r="E2542" t="s">
        <v>42</v>
      </c>
      <c r="F2542">
        <v>42</v>
      </c>
      <c r="G2542" t="s">
        <v>2144</v>
      </c>
      <c r="H2542">
        <v>8542161</v>
      </c>
      <c r="I2542" t="s">
        <v>27</v>
      </c>
      <c r="J2542" t="s">
        <v>27</v>
      </c>
      <c r="K2542" t="s">
        <v>27</v>
      </c>
      <c r="L2542" t="s">
        <v>27</v>
      </c>
      <c r="M2542" t="s">
        <v>27</v>
      </c>
      <c r="N2542" t="s">
        <v>27</v>
      </c>
      <c r="O2542">
        <v>5</v>
      </c>
      <c r="P2542" t="s">
        <v>29</v>
      </c>
      <c r="Q2542" s="1">
        <v>43295</v>
      </c>
    </row>
    <row r="2543" spans="1:17" x14ac:dyDescent="0.55000000000000004">
      <c r="A2543" t="s">
        <v>4561</v>
      </c>
      <c r="B2543" t="s">
        <v>6</v>
      </c>
      <c r="C2543" t="s">
        <v>109</v>
      </c>
      <c r="D2543" t="s">
        <v>2577</v>
      </c>
      <c r="E2543" t="s">
        <v>42</v>
      </c>
      <c r="F2543">
        <v>42</v>
      </c>
      <c r="G2543" t="s">
        <v>2144</v>
      </c>
      <c r="H2543">
        <v>15681402</v>
      </c>
      <c r="I2543" t="s">
        <v>28</v>
      </c>
      <c r="J2543" t="s">
        <v>27</v>
      </c>
      <c r="K2543" t="s">
        <v>27</v>
      </c>
      <c r="L2543" t="s">
        <v>28</v>
      </c>
      <c r="M2543" t="s">
        <v>28</v>
      </c>
      <c r="N2543" t="s">
        <v>28</v>
      </c>
      <c r="O2543">
        <v>2</v>
      </c>
      <c r="P2543" t="s">
        <v>32</v>
      </c>
      <c r="Q2543" s="1">
        <v>43295</v>
      </c>
    </row>
    <row r="2544" spans="1:17" x14ac:dyDescent="0.55000000000000004">
      <c r="A2544" t="s">
        <v>4561</v>
      </c>
      <c r="B2544" t="s">
        <v>6</v>
      </c>
      <c r="C2544" t="s">
        <v>109</v>
      </c>
      <c r="D2544" t="s">
        <v>2578</v>
      </c>
      <c r="E2544" t="s">
        <v>42</v>
      </c>
      <c r="F2544">
        <v>39</v>
      </c>
      <c r="G2544" t="s">
        <v>2144</v>
      </c>
      <c r="H2544">
        <v>15680551</v>
      </c>
      <c r="I2544" t="s">
        <v>28</v>
      </c>
      <c r="J2544" t="s">
        <v>27</v>
      </c>
      <c r="K2544" t="s">
        <v>27</v>
      </c>
      <c r="L2544" t="s">
        <v>28</v>
      </c>
      <c r="M2544" t="s">
        <v>28</v>
      </c>
      <c r="N2544" t="s">
        <v>28</v>
      </c>
      <c r="O2544">
        <v>2</v>
      </c>
      <c r="P2544" t="s">
        <v>32</v>
      </c>
      <c r="Q2544" s="1">
        <v>43295</v>
      </c>
    </row>
    <row r="2545" spans="1:17" x14ac:dyDescent="0.55000000000000004">
      <c r="A2545" t="s">
        <v>4561</v>
      </c>
      <c r="B2545" t="s">
        <v>6</v>
      </c>
      <c r="C2545" t="s">
        <v>109</v>
      </c>
      <c r="D2545" t="s">
        <v>2579</v>
      </c>
      <c r="E2545" t="s">
        <v>42</v>
      </c>
      <c r="F2545">
        <v>44</v>
      </c>
      <c r="G2545" t="s">
        <v>2144</v>
      </c>
      <c r="H2545">
        <v>40375064</v>
      </c>
      <c r="I2545" t="s">
        <v>28</v>
      </c>
      <c r="J2545" t="s">
        <v>28</v>
      </c>
      <c r="K2545" t="s">
        <v>27</v>
      </c>
      <c r="L2545" t="s">
        <v>28</v>
      </c>
      <c r="M2545" t="s">
        <v>27</v>
      </c>
      <c r="N2545" t="s">
        <v>28</v>
      </c>
      <c r="O2545">
        <v>2</v>
      </c>
      <c r="P2545" t="s">
        <v>32</v>
      </c>
      <c r="Q2545" s="1">
        <v>43295</v>
      </c>
    </row>
    <row r="2546" spans="1:17" x14ac:dyDescent="0.55000000000000004">
      <c r="A2546" t="s">
        <v>4561</v>
      </c>
      <c r="B2546" t="s">
        <v>6</v>
      </c>
      <c r="C2546" t="s">
        <v>109</v>
      </c>
      <c r="D2546" t="s">
        <v>2580</v>
      </c>
      <c r="E2546" t="s">
        <v>42</v>
      </c>
      <c r="F2546">
        <v>42</v>
      </c>
      <c r="G2546" t="s">
        <v>2144</v>
      </c>
      <c r="H2546">
        <v>15680638</v>
      </c>
      <c r="I2546" t="s">
        <v>28</v>
      </c>
      <c r="J2546" t="s">
        <v>28</v>
      </c>
      <c r="K2546" t="s">
        <v>28</v>
      </c>
      <c r="L2546" t="s">
        <v>27</v>
      </c>
      <c r="M2546" t="s">
        <v>27</v>
      </c>
      <c r="N2546" t="s">
        <v>28</v>
      </c>
      <c r="O2546">
        <v>2</v>
      </c>
      <c r="P2546" t="s">
        <v>32</v>
      </c>
      <c r="Q2546" s="1">
        <v>43295</v>
      </c>
    </row>
    <row r="2547" spans="1:17" x14ac:dyDescent="0.55000000000000004">
      <c r="A2547" t="s">
        <v>4554</v>
      </c>
      <c r="B2547" t="s">
        <v>6</v>
      </c>
      <c r="C2547" t="s">
        <v>109</v>
      </c>
      <c r="D2547" t="s">
        <v>2581</v>
      </c>
      <c r="E2547" t="s">
        <v>25</v>
      </c>
      <c r="F2547">
        <v>44</v>
      </c>
      <c r="G2547" t="s">
        <v>2144</v>
      </c>
      <c r="H2547">
        <v>15672870</v>
      </c>
      <c r="I2547" t="s">
        <v>27</v>
      </c>
      <c r="J2547" t="s">
        <v>28</v>
      </c>
      <c r="K2547" t="s">
        <v>27</v>
      </c>
      <c r="L2547" t="s">
        <v>27</v>
      </c>
      <c r="M2547" t="s">
        <v>27</v>
      </c>
      <c r="N2547" t="s">
        <v>27</v>
      </c>
      <c r="O2547">
        <v>4</v>
      </c>
      <c r="P2547" t="s">
        <v>29</v>
      </c>
      <c r="Q2547" s="1">
        <v>42723</v>
      </c>
    </row>
    <row r="2548" spans="1:17" x14ac:dyDescent="0.55000000000000004">
      <c r="A2548" t="s">
        <v>4555</v>
      </c>
      <c r="B2548" t="s">
        <v>6</v>
      </c>
      <c r="C2548" t="s">
        <v>109</v>
      </c>
      <c r="D2548" t="s">
        <v>2582</v>
      </c>
      <c r="E2548" t="s">
        <v>42</v>
      </c>
      <c r="F2548">
        <v>43</v>
      </c>
      <c r="G2548" t="s">
        <v>2144</v>
      </c>
      <c r="H2548">
        <v>15674587</v>
      </c>
      <c r="I2548" t="s">
        <v>28</v>
      </c>
      <c r="J2548" t="s">
        <v>27</v>
      </c>
      <c r="K2548" t="s">
        <v>27</v>
      </c>
      <c r="L2548" t="s">
        <v>28</v>
      </c>
      <c r="M2548" t="s">
        <v>27</v>
      </c>
      <c r="N2548" t="s">
        <v>28</v>
      </c>
      <c r="O2548">
        <v>3</v>
      </c>
      <c r="P2548" t="s">
        <v>32</v>
      </c>
      <c r="Q2548" s="1">
        <v>42514</v>
      </c>
    </row>
    <row r="2549" spans="1:17" x14ac:dyDescent="0.55000000000000004">
      <c r="A2549" t="s">
        <v>4558</v>
      </c>
      <c r="B2549" t="s">
        <v>6</v>
      </c>
      <c r="C2549" t="s">
        <v>109</v>
      </c>
      <c r="D2549" t="s">
        <v>2583</v>
      </c>
      <c r="E2549" t="s">
        <v>25</v>
      </c>
      <c r="F2549">
        <v>39</v>
      </c>
      <c r="G2549" t="s">
        <v>2144</v>
      </c>
      <c r="H2549">
        <v>15677033</v>
      </c>
      <c r="I2549" t="s">
        <v>27</v>
      </c>
      <c r="J2549" t="s">
        <v>28</v>
      </c>
      <c r="K2549" t="s">
        <v>28</v>
      </c>
      <c r="L2549" t="s">
        <v>27</v>
      </c>
      <c r="M2549" t="s">
        <v>27</v>
      </c>
      <c r="N2549" t="s">
        <v>27</v>
      </c>
      <c r="O2549">
        <v>3</v>
      </c>
      <c r="P2549" t="s">
        <v>32</v>
      </c>
      <c r="Q2549" s="1">
        <v>42891</v>
      </c>
    </row>
    <row r="2550" spans="1:17" x14ac:dyDescent="0.55000000000000004">
      <c r="A2550" t="s">
        <v>4558</v>
      </c>
      <c r="B2550" t="s">
        <v>6</v>
      </c>
      <c r="C2550" t="s">
        <v>109</v>
      </c>
      <c r="D2550" t="s">
        <v>2584</v>
      </c>
      <c r="E2550" t="s">
        <v>25</v>
      </c>
      <c r="F2550">
        <v>39</v>
      </c>
      <c r="G2550" t="s">
        <v>2144</v>
      </c>
      <c r="H2550">
        <v>15673995</v>
      </c>
      <c r="I2550" t="s">
        <v>28</v>
      </c>
      <c r="J2550" t="s">
        <v>27</v>
      </c>
      <c r="K2550" t="s">
        <v>28</v>
      </c>
      <c r="L2550" t="s">
        <v>27</v>
      </c>
      <c r="M2550" t="s">
        <v>27</v>
      </c>
      <c r="N2550" t="s">
        <v>28</v>
      </c>
      <c r="O2550">
        <v>3</v>
      </c>
      <c r="P2550" t="s">
        <v>32</v>
      </c>
      <c r="Q2550" s="1">
        <v>42891</v>
      </c>
    </row>
    <row r="2551" spans="1:17" x14ac:dyDescent="0.55000000000000004">
      <c r="A2551" t="s">
        <v>4556</v>
      </c>
      <c r="B2551" t="s">
        <v>6</v>
      </c>
      <c r="C2551" t="s">
        <v>109</v>
      </c>
      <c r="D2551" t="s">
        <v>2585</v>
      </c>
      <c r="E2551" t="s">
        <v>25</v>
      </c>
      <c r="F2551">
        <v>37</v>
      </c>
      <c r="G2551" t="s">
        <v>2144</v>
      </c>
      <c r="H2551">
        <v>15682532</v>
      </c>
      <c r="I2551" t="s">
        <v>27</v>
      </c>
      <c r="J2551" t="s">
        <v>27</v>
      </c>
      <c r="K2551" t="s">
        <v>27</v>
      </c>
      <c r="L2551" t="s">
        <v>27</v>
      </c>
      <c r="M2551" t="s">
        <v>27</v>
      </c>
      <c r="N2551" t="s">
        <v>27</v>
      </c>
      <c r="O2551">
        <v>5</v>
      </c>
      <c r="P2551" t="s">
        <v>29</v>
      </c>
      <c r="Q2551" s="1">
        <v>43406</v>
      </c>
    </row>
    <row r="2552" spans="1:17" x14ac:dyDescent="0.55000000000000004">
      <c r="A2552" t="s">
        <v>4556</v>
      </c>
      <c r="B2552" t="s">
        <v>6</v>
      </c>
      <c r="C2552" t="s">
        <v>88</v>
      </c>
      <c r="D2552" t="s">
        <v>2586</v>
      </c>
      <c r="E2552" t="s">
        <v>25</v>
      </c>
      <c r="F2552">
        <v>40</v>
      </c>
      <c r="G2552" t="s">
        <v>2144</v>
      </c>
      <c r="H2552">
        <v>44742814</v>
      </c>
      <c r="I2552" t="s">
        <v>28</v>
      </c>
      <c r="J2552" t="s">
        <v>27</v>
      </c>
      <c r="K2552" t="s">
        <v>27</v>
      </c>
      <c r="L2552" t="s">
        <v>27</v>
      </c>
      <c r="M2552" t="s">
        <v>28</v>
      </c>
      <c r="N2552" t="s">
        <v>28</v>
      </c>
      <c r="O2552">
        <v>3</v>
      </c>
      <c r="P2552" t="s">
        <v>32</v>
      </c>
      <c r="Q2552" s="1">
        <v>43406</v>
      </c>
    </row>
    <row r="2553" spans="1:17" x14ac:dyDescent="0.55000000000000004">
      <c r="A2553" t="s">
        <v>4556</v>
      </c>
      <c r="B2553" t="s">
        <v>6</v>
      </c>
      <c r="C2553" t="s">
        <v>88</v>
      </c>
      <c r="D2553" t="s">
        <v>2587</v>
      </c>
      <c r="E2553" t="s">
        <v>25</v>
      </c>
      <c r="F2553">
        <v>40</v>
      </c>
      <c r="G2553" t="s">
        <v>2144</v>
      </c>
      <c r="H2553">
        <v>15699023</v>
      </c>
      <c r="I2553" t="s">
        <v>27</v>
      </c>
      <c r="J2553" t="s">
        <v>28</v>
      </c>
      <c r="K2553" t="s">
        <v>27</v>
      </c>
      <c r="L2553" t="s">
        <v>28</v>
      </c>
      <c r="M2553" t="s">
        <v>27</v>
      </c>
      <c r="N2553" t="s">
        <v>27</v>
      </c>
      <c r="O2553">
        <v>3</v>
      </c>
      <c r="P2553" t="s">
        <v>32</v>
      </c>
      <c r="Q2553" s="1">
        <v>43406</v>
      </c>
    </row>
    <row r="2554" spans="1:17" x14ac:dyDescent="0.55000000000000004">
      <c r="A2554" t="s">
        <v>4556</v>
      </c>
      <c r="B2554" t="s">
        <v>6</v>
      </c>
      <c r="C2554" t="s">
        <v>88</v>
      </c>
      <c r="D2554" t="s">
        <v>2588</v>
      </c>
      <c r="E2554" t="s">
        <v>42</v>
      </c>
      <c r="F2554">
        <v>42</v>
      </c>
      <c r="G2554" t="s">
        <v>2144</v>
      </c>
      <c r="H2554">
        <v>15661439</v>
      </c>
      <c r="I2554" t="s">
        <v>27</v>
      </c>
      <c r="J2554" t="s">
        <v>27</v>
      </c>
      <c r="K2554" t="s">
        <v>27</v>
      </c>
      <c r="L2554" t="s">
        <v>27</v>
      </c>
      <c r="M2554" t="s">
        <v>28</v>
      </c>
      <c r="N2554" t="s">
        <v>27</v>
      </c>
      <c r="O2554">
        <v>4</v>
      </c>
      <c r="P2554" t="s">
        <v>29</v>
      </c>
      <c r="Q2554" s="1">
        <v>43406</v>
      </c>
    </row>
    <row r="2555" spans="1:17" x14ac:dyDescent="0.55000000000000004">
      <c r="A2555" t="s">
        <v>4557</v>
      </c>
      <c r="B2555" t="s">
        <v>6</v>
      </c>
      <c r="C2555" t="s">
        <v>88</v>
      </c>
      <c r="D2555" t="s">
        <v>2589</v>
      </c>
      <c r="E2555" t="s">
        <v>25</v>
      </c>
      <c r="F2555">
        <v>39</v>
      </c>
      <c r="G2555" t="s">
        <v>2144</v>
      </c>
      <c r="H2555">
        <v>44513554</v>
      </c>
      <c r="I2555" t="s">
        <v>28</v>
      </c>
      <c r="J2555" t="s">
        <v>28</v>
      </c>
      <c r="K2555" t="s">
        <v>27</v>
      </c>
      <c r="L2555" t="s">
        <v>27</v>
      </c>
      <c r="M2555" t="s">
        <v>28</v>
      </c>
      <c r="N2555" t="s">
        <v>28</v>
      </c>
      <c r="O2555">
        <v>2</v>
      </c>
      <c r="P2555" t="s">
        <v>32</v>
      </c>
      <c r="Q2555" s="1">
        <v>42663</v>
      </c>
    </row>
    <row r="2556" spans="1:17" x14ac:dyDescent="0.55000000000000004">
      <c r="A2556" t="s">
        <v>4557</v>
      </c>
      <c r="B2556" t="s">
        <v>6</v>
      </c>
      <c r="C2556" t="s">
        <v>88</v>
      </c>
      <c r="D2556" t="s">
        <v>2590</v>
      </c>
      <c r="E2556" t="s">
        <v>25</v>
      </c>
      <c r="F2556">
        <v>42</v>
      </c>
      <c r="G2556" t="s">
        <v>2144</v>
      </c>
      <c r="H2556">
        <v>15667142</v>
      </c>
      <c r="I2556" t="s">
        <v>28</v>
      </c>
      <c r="J2556" t="s">
        <v>28</v>
      </c>
      <c r="K2556" t="s">
        <v>27</v>
      </c>
      <c r="L2556" t="s">
        <v>27</v>
      </c>
      <c r="M2556" t="s">
        <v>27</v>
      </c>
      <c r="N2556" t="s">
        <v>28</v>
      </c>
      <c r="O2556">
        <v>3</v>
      </c>
      <c r="P2556" t="s">
        <v>32</v>
      </c>
      <c r="Q2556" s="1">
        <v>42663</v>
      </c>
    </row>
    <row r="2557" spans="1:17" x14ac:dyDescent="0.55000000000000004">
      <c r="A2557" t="s">
        <v>4557</v>
      </c>
      <c r="B2557" t="s">
        <v>6</v>
      </c>
      <c r="C2557" t="s">
        <v>88</v>
      </c>
      <c r="D2557" t="s">
        <v>2591</v>
      </c>
      <c r="E2557" t="s">
        <v>25</v>
      </c>
      <c r="F2557">
        <v>38</v>
      </c>
      <c r="G2557" t="s">
        <v>2144</v>
      </c>
      <c r="H2557">
        <v>15678299</v>
      </c>
      <c r="I2557" t="s">
        <v>28</v>
      </c>
      <c r="J2557" t="s">
        <v>27</v>
      </c>
      <c r="K2557" t="s">
        <v>28</v>
      </c>
      <c r="L2557" t="s">
        <v>27</v>
      </c>
      <c r="M2557" t="s">
        <v>27</v>
      </c>
      <c r="N2557" t="s">
        <v>28</v>
      </c>
      <c r="O2557">
        <v>3</v>
      </c>
      <c r="P2557" t="s">
        <v>32</v>
      </c>
      <c r="Q2557" s="1">
        <v>42663</v>
      </c>
    </row>
    <row r="2558" spans="1:17" x14ac:dyDescent="0.55000000000000004">
      <c r="A2558" t="s">
        <v>4555</v>
      </c>
      <c r="B2558" t="s">
        <v>6</v>
      </c>
      <c r="C2558" t="s">
        <v>88</v>
      </c>
      <c r="D2558" t="s">
        <v>2592</v>
      </c>
      <c r="E2558" t="s">
        <v>42</v>
      </c>
      <c r="F2558">
        <v>39</v>
      </c>
      <c r="G2558" t="s">
        <v>2144</v>
      </c>
      <c r="H2558">
        <v>15679330</v>
      </c>
      <c r="I2558" t="s">
        <v>28</v>
      </c>
      <c r="J2558" t="s">
        <v>27</v>
      </c>
      <c r="K2558" t="s">
        <v>27</v>
      </c>
      <c r="L2558" t="s">
        <v>28</v>
      </c>
      <c r="M2558" t="s">
        <v>27</v>
      </c>
      <c r="N2558" t="s">
        <v>28</v>
      </c>
      <c r="O2558">
        <v>3</v>
      </c>
      <c r="P2558" t="s">
        <v>32</v>
      </c>
      <c r="Q2558" s="1">
        <v>43425</v>
      </c>
    </row>
    <row r="2559" spans="1:17" x14ac:dyDescent="0.55000000000000004">
      <c r="A2559" t="s">
        <v>4558</v>
      </c>
      <c r="B2559" t="s">
        <v>6</v>
      </c>
      <c r="C2559" t="s">
        <v>23</v>
      </c>
      <c r="D2559" t="s">
        <v>2593</v>
      </c>
      <c r="E2559" t="s">
        <v>25</v>
      </c>
      <c r="F2559">
        <v>40</v>
      </c>
      <c r="G2559" t="s">
        <v>2144</v>
      </c>
      <c r="H2559">
        <v>47510675</v>
      </c>
      <c r="I2559" t="s">
        <v>28</v>
      </c>
      <c r="J2559" t="s">
        <v>28</v>
      </c>
      <c r="K2559" t="s">
        <v>27</v>
      </c>
      <c r="L2559" t="s">
        <v>28</v>
      </c>
      <c r="M2559" t="s">
        <v>28</v>
      </c>
      <c r="N2559" t="s">
        <v>28</v>
      </c>
      <c r="O2559">
        <v>1</v>
      </c>
      <c r="P2559" t="s">
        <v>32</v>
      </c>
      <c r="Q2559" s="1">
        <v>43725</v>
      </c>
    </row>
    <row r="2560" spans="1:17" x14ac:dyDescent="0.55000000000000004">
      <c r="A2560" t="s">
        <v>4556</v>
      </c>
      <c r="B2560" t="s">
        <v>6</v>
      </c>
      <c r="C2560" t="s">
        <v>23</v>
      </c>
      <c r="D2560" t="s">
        <v>2594</v>
      </c>
      <c r="E2560" t="s">
        <v>42</v>
      </c>
      <c r="F2560">
        <v>41</v>
      </c>
      <c r="G2560" t="s">
        <v>2144</v>
      </c>
      <c r="H2560">
        <v>15662119</v>
      </c>
      <c r="I2560" t="s">
        <v>28</v>
      </c>
      <c r="J2560" t="s">
        <v>28</v>
      </c>
      <c r="K2560" t="s">
        <v>27</v>
      </c>
      <c r="L2560" t="s">
        <v>27</v>
      </c>
      <c r="M2560" t="s">
        <v>27</v>
      </c>
      <c r="N2560" t="s">
        <v>28</v>
      </c>
      <c r="O2560">
        <v>3</v>
      </c>
      <c r="P2560" t="s">
        <v>32</v>
      </c>
      <c r="Q2560" s="1">
        <v>43057</v>
      </c>
    </row>
    <row r="2561" spans="1:17" x14ac:dyDescent="0.55000000000000004">
      <c r="A2561" t="s">
        <v>4556</v>
      </c>
      <c r="B2561" t="s">
        <v>6</v>
      </c>
      <c r="C2561" t="s">
        <v>23</v>
      </c>
      <c r="D2561" t="s">
        <v>2595</v>
      </c>
      <c r="E2561" t="s">
        <v>25</v>
      </c>
      <c r="F2561">
        <v>43</v>
      </c>
      <c r="G2561" t="s">
        <v>2144</v>
      </c>
      <c r="H2561">
        <v>45794689</v>
      </c>
      <c r="I2561" t="s">
        <v>28</v>
      </c>
      <c r="J2561" t="s">
        <v>28</v>
      </c>
      <c r="K2561" t="s">
        <v>28</v>
      </c>
      <c r="L2561" t="s">
        <v>27</v>
      </c>
      <c r="M2561" t="s">
        <v>27</v>
      </c>
      <c r="N2561" t="s">
        <v>28</v>
      </c>
      <c r="O2561">
        <v>2</v>
      </c>
      <c r="P2561" t="s">
        <v>32</v>
      </c>
      <c r="Q2561" s="1">
        <v>43098</v>
      </c>
    </row>
    <row r="2562" spans="1:17" x14ac:dyDescent="0.55000000000000004">
      <c r="A2562" t="s">
        <v>4559</v>
      </c>
      <c r="B2562" t="s">
        <v>6</v>
      </c>
      <c r="C2562" t="s">
        <v>23</v>
      </c>
      <c r="D2562" t="s">
        <v>2596</v>
      </c>
      <c r="E2562" t="s">
        <v>42</v>
      </c>
      <c r="F2562">
        <v>40</v>
      </c>
      <c r="G2562" t="s">
        <v>2144</v>
      </c>
      <c r="H2562">
        <v>41202292</v>
      </c>
      <c r="I2562" t="s">
        <v>28</v>
      </c>
      <c r="J2562" t="s">
        <v>27</v>
      </c>
      <c r="K2562" t="s">
        <v>27</v>
      </c>
      <c r="L2562" t="s">
        <v>28</v>
      </c>
      <c r="M2562" t="s">
        <v>27</v>
      </c>
      <c r="N2562" t="s">
        <v>28</v>
      </c>
      <c r="O2562">
        <v>3</v>
      </c>
      <c r="P2562" t="s">
        <v>32</v>
      </c>
      <c r="Q2562" s="1">
        <v>42382</v>
      </c>
    </row>
    <row r="2563" spans="1:17" x14ac:dyDescent="0.55000000000000004">
      <c r="A2563" t="s">
        <v>4560</v>
      </c>
      <c r="B2563" t="s">
        <v>6</v>
      </c>
      <c r="C2563" t="s">
        <v>23</v>
      </c>
      <c r="D2563" t="s">
        <v>2597</v>
      </c>
      <c r="E2563" t="s">
        <v>42</v>
      </c>
      <c r="F2563">
        <v>40</v>
      </c>
      <c r="G2563" t="s">
        <v>2144</v>
      </c>
      <c r="H2563">
        <v>15674064</v>
      </c>
      <c r="I2563" t="s">
        <v>27</v>
      </c>
      <c r="J2563" t="s">
        <v>27</v>
      </c>
      <c r="K2563" t="s">
        <v>27</v>
      </c>
      <c r="L2563" t="s">
        <v>27</v>
      </c>
      <c r="M2563" t="s">
        <v>27</v>
      </c>
      <c r="N2563" t="s">
        <v>27</v>
      </c>
      <c r="O2563">
        <v>5</v>
      </c>
      <c r="P2563" t="s">
        <v>29</v>
      </c>
      <c r="Q2563" s="1">
        <v>43270</v>
      </c>
    </row>
    <row r="2564" spans="1:17" x14ac:dyDescent="0.55000000000000004">
      <c r="A2564" t="s">
        <v>4560</v>
      </c>
      <c r="B2564" t="s">
        <v>6</v>
      </c>
      <c r="C2564" t="s">
        <v>23</v>
      </c>
      <c r="D2564" t="s">
        <v>2598</v>
      </c>
      <c r="E2564" t="s">
        <v>25</v>
      </c>
      <c r="F2564">
        <v>39</v>
      </c>
      <c r="G2564" t="s">
        <v>2144</v>
      </c>
      <c r="H2564">
        <v>15662979</v>
      </c>
      <c r="I2564" t="s">
        <v>27</v>
      </c>
      <c r="J2564" t="s">
        <v>27</v>
      </c>
      <c r="K2564" t="s">
        <v>27</v>
      </c>
      <c r="L2564" t="s">
        <v>27</v>
      </c>
      <c r="M2564" t="s">
        <v>27</v>
      </c>
      <c r="N2564" t="s">
        <v>27</v>
      </c>
      <c r="O2564">
        <v>5</v>
      </c>
      <c r="P2564" t="s">
        <v>29</v>
      </c>
      <c r="Q2564" s="1">
        <v>43270</v>
      </c>
    </row>
    <row r="2565" spans="1:17" x14ac:dyDescent="0.55000000000000004">
      <c r="A2565" t="s">
        <v>4560</v>
      </c>
      <c r="B2565" t="s">
        <v>6</v>
      </c>
      <c r="C2565" t="s">
        <v>23</v>
      </c>
      <c r="D2565" t="s">
        <v>2599</v>
      </c>
      <c r="E2565" t="s">
        <v>42</v>
      </c>
      <c r="F2565">
        <v>41</v>
      </c>
      <c r="G2565" t="s">
        <v>2144</v>
      </c>
      <c r="H2565">
        <v>15677415</v>
      </c>
      <c r="I2565" t="s">
        <v>28</v>
      </c>
      <c r="J2565" t="s">
        <v>27</v>
      </c>
      <c r="K2565" t="s">
        <v>27</v>
      </c>
      <c r="L2565" t="s">
        <v>27</v>
      </c>
      <c r="M2565" t="s">
        <v>28</v>
      </c>
      <c r="N2565" t="s">
        <v>28</v>
      </c>
      <c r="O2565">
        <v>3</v>
      </c>
      <c r="P2565" t="s">
        <v>32</v>
      </c>
      <c r="Q2565" s="1">
        <v>43270</v>
      </c>
    </row>
    <row r="2566" spans="1:17" x14ac:dyDescent="0.55000000000000004">
      <c r="A2566" t="s">
        <v>4560</v>
      </c>
      <c r="B2566" t="s">
        <v>6</v>
      </c>
      <c r="C2566" t="s">
        <v>23</v>
      </c>
      <c r="D2566" t="s">
        <v>2600</v>
      </c>
      <c r="E2566" t="s">
        <v>25</v>
      </c>
      <c r="F2566">
        <v>37</v>
      </c>
      <c r="G2566" t="s">
        <v>2144</v>
      </c>
      <c r="H2566">
        <v>44548546</v>
      </c>
      <c r="I2566" t="s">
        <v>27</v>
      </c>
      <c r="J2566" t="s">
        <v>28</v>
      </c>
      <c r="K2566" t="s">
        <v>28</v>
      </c>
      <c r="L2566" t="s">
        <v>27</v>
      </c>
      <c r="M2566" t="s">
        <v>27</v>
      </c>
      <c r="N2566" t="s">
        <v>27</v>
      </c>
      <c r="O2566">
        <v>3</v>
      </c>
      <c r="P2566" t="s">
        <v>32</v>
      </c>
      <c r="Q2566" s="1">
        <v>43270</v>
      </c>
    </row>
    <row r="2567" spans="1:17" x14ac:dyDescent="0.55000000000000004">
      <c r="A2567" t="s">
        <v>4557</v>
      </c>
      <c r="B2567" t="s">
        <v>6</v>
      </c>
      <c r="C2567" t="s">
        <v>23</v>
      </c>
      <c r="D2567" t="s">
        <v>2601</v>
      </c>
      <c r="E2567" t="s">
        <v>25</v>
      </c>
      <c r="F2567">
        <v>42</v>
      </c>
      <c r="G2567" t="s">
        <v>2144</v>
      </c>
      <c r="H2567">
        <v>44548546</v>
      </c>
      <c r="I2567" t="s">
        <v>27</v>
      </c>
      <c r="J2567" t="s">
        <v>27</v>
      </c>
      <c r="K2567" t="s">
        <v>27</v>
      </c>
      <c r="L2567" t="s">
        <v>27</v>
      </c>
      <c r="M2567" t="s">
        <v>28</v>
      </c>
      <c r="N2567" t="s">
        <v>27</v>
      </c>
      <c r="O2567">
        <v>4</v>
      </c>
      <c r="P2567" t="s">
        <v>29</v>
      </c>
      <c r="Q2567" s="1">
        <v>42816</v>
      </c>
    </row>
    <row r="2568" spans="1:17" x14ac:dyDescent="0.55000000000000004">
      <c r="A2568" t="s">
        <v>4557</v>
      </c>
      <c r="B2568" t="s">
        <v>6</v>
      </c>
      <c r="C2568" t="s">
        <v>23</v>
      </c>
      <c r="D2568" t="s">
        <v>2602</v>
      </c>
      <c r="E2568" t="s">
        <v>42</v>
      </c>
      <c r="F2568">
        <v>43</v>
      </c>
      <c r="G2568" t="s">
        <v>2144</v>
      </c>
      <c r="H2568">
        <v>16658291</v>
      </c>
      <c r="I2568" t="s">
        <v>28</v>
      </c>
      <c r="J2568" t="s">
        <v>28</v>
      </c>
      <c r="K2568" t="s">
        <v>27</v>
      </c>
      <c r="L2568" t="s">
        <v>27</v>
      </c>
      <c r="M2568" t="s">
        <v>27</v>
      </c>
      <c r="N2568" t="s">
        <v>28</v>
      </c>
      <c r="O2568">
        <v>3</v>
      </c>
      <c r="P2568" t="s">
        <v>32</v>
      </c>
      <c r="Q2568" s="1">
        <v>43796</v>
      </c>
    </row>
    <row r="2569" spans="1:17" x14ac:dyDescent="0.55000000000000004">
      <c r="A2569" t="s">
        <v>4557</v>
      </c>
      <c r="B2569" t="s">
        <v>6</v>
      </c>
      <c r="C2569" t="s">
        <v>88</v>
      </c>
      <c r="D2569" t="s">
        <v>2603</v>
      </c>
      <c r="E2569" t="s">
        <v>25</v>
      </c>
      <c r="F2569">
        <v>36</v>
      </c>
      <c r="G2569" t="s">
        <v>2144</v>
      </c>
      <c r="H2569">
        <v>41378346</v>
      </c>
      <c r="I2569" t="s">
        <v>27</v>
      </c>
      <c r="J2569" t="s">
        <v>28</v>
      </c>
      <c r="K2569" t="s">
        <v>28</v>
      </c>
      <c r="L2569" t="s">
        <v>28</v>
      </c>
      <c r="M2569" t="s">
        <v>27</v>
      </c>
      <c r="N2569" t="s">
        <v>27</v>
      </c>
      <c r="O2569">
        <v>2</v>
      </c>
      <c r="P2569" t="s">
        <v>32</v>
      </c>
      <c r="Q2569" s="1">
        <v>43796</v>
      </c>
    </row>
    <row r="2570" spans="1:17" x14ac:dyDescent="0.55000000000000004">
      <c r="A2570" t="s">
        <v>4557</v>
      </c>
      <c r="B2570" t="s">
        <v>6</v>
      </c>
      <c r="C2570" t="s">
        <v>88</v>
      </c>
      <c r="D2570" t="s">
        <v>2604</v>
      </c>
      <c r="E2570" t="s">
        <v>25</v>
      </c>
      <c r="F2570">
        <v>36</v>
      </c>
      <c r="G2570" t="s">
        <v>2144</v>
      </c>
      <c r="H2570">
        <v>41378346</v>
      </c>
      <c r="I2570" t="s">
        <v>28</v>
      </c>
      <c r="J2570" t="s">
        <v>28</v>
      </c>
      <c r="K2570" t="s">
        <v>27</v>
      </c>
      <c r="L2570" t="s">
        <v>27</v>
      </c>
      <c r="M2570" t="s">
        <v>27</v>
      </c>
      <c r="N2570" t="s">
        <v>28</v>
      </c>
      <c r="O2570">
        <v>3</v>
      </c>
      <c r="P2570" t="s">
        <v>32</v>
      </c>
      <c r="Q2570" s="1">
        <v>43796</v>
      </c>
    </row>
    <row r="2571" spans="1:17" x14ac:dyDescent="0.55000000000000004">
      <c r="A2571" t="s">
        <v>4554</v>
      </c>
      <c r="B2571" t="s">
        <v>6</v>
      </c>
      <c r="C2571" t="s">
        <v>88</v>
      </c>
      <c r="D2571" t="s">
        <v>2605</v>
      </c>
      <c r="E2571" t="s">
        <v>25</v>
      </c>
      <c r="F2571">
        <v>36</v>
      </c>
      <c r="G2571" t="s">
        <v>2144</v>
      </c>
      <c r="H2571">
        <v>41055866</v>
      </c>
      <c r="I2571" t="s">
        <v>28</v>
      </c>
      <c r="J2571" t="s">
        <v>28</v>
      </c>
      <c r="K2571" t="s">
        <v>27</v>
      </c>
      <c r="L2571" t="s">
        <v>27</v>
      </c>
      <c r="M2571" t="s">
        <v>28</v>
      </c>
      <c r="N2571" t="s">
        <v>28</v>
      </c>
      <c r="O2571">
        <v>2</v>
      </c>
      <c r="P2571" t="s">
        <v>32</v>
      </c>
      <c r="Q2571" s="1">
        <v>43025</v>
      </c>
    </row>
    <row r="2572" spans="1:17" x14ac:dyDescent="0.55000000000000004">
      <c r="A2572" t="s">
        <v>4554</v>
      </c>
      <c r="B2572" t="s">
        <v>6</v>
      </c>
      <c r="C2572" t="s">
        <v>88</v>
      </c>
      <c r="D2572" t="s">
        <v>2606</v>
      </c>
      <c r="E2572" t="s">
        <v>25</v>
      </c>
      <c r="F2572">
        <v>37</v>
      </c>
      <c r="G2572" t="s">
        <v>2144</v>
      </c>
      <c r="H2572">
        <v>41378346</v>
      </c>
      <c r="I2572" t="s">
        <v>28</v>
      </c>
      <c r="J2572" t="s">
        <v>28</v>
      </c>
      <c r="K2572" t="s">
        <v>27</v>
      </c>
      <c r="L2572" t="s">
        <v>28</v>
      </c>
      <c r="M2572" t="s">
        <v>28</v>
      </c>
      <c r="N2572" t="s">
        <v>28</v>
      </c>
      <c r="O2572">
        <v>1</v>
      </c>
      <c r="P2572" t="s">
        <v>32</v>
      </c>
      <c r="Q2572" s="1">
        <v>43025</v>
      </c>
    </row>
    <row r="2573" spans="1:17" x14ac:dyDescent="0.55000000000000004">
      <c r="A2573" t="s">
        <v>4555</v>
      </c>
      <c r="B2573" t="s">
        <v>6</v>
      </c>
      <c r="C2573" t="s">
        <v>88</v>
      </c>
      <c r="D2573" t="s">
        <v>2607</v>
      </c>
      <c r="E2573" t="s">
        <v>25</v>
      </c>
      <c r="F2573">
        <v>38</v>
      </c>
      <c r="G2573" t="s">
        <v>2144</v>
      </c>
      <c r="H2573">
        <v>6113608</v>
      </c>
      <c r="I2573" t="s">
        <v>27</v>
      </c>
      <c r="J2573" t="s">
        <v>28</v>
      </c>
      <c r="K2573" t="s">
        <v>27</v>
      </c>
      <c r="L2573" t="s">
        <v>27</v>
      </c>
      <c r="M2573" t="s">
        <v>28</v>
      </c>
      <c r="N2573" t="s">
        <v>27</v>
      </c>
      <c r="O2573">
        <v>3</v>
      </c>
      <c r="P2573" t="s">
        <v>32</v>
      </c>
      <c r="Q2573" s="1">
        <v>42849</v>
      </c>
    </row>
    <row r="2574" spans="1:17" x14ac:dyDescent="0.55000000000000004">
      <c r="A2574" t="s">
        <v>4555</v>
      </c>
      <c r="B2574" t="s">
        <v>6</v>
      </c>
      <c r="C2574" t="s">
        <v>88</v>
      </c>
      <c r="D2574" t="s">
        <v>2608</v>
      </c>
      <c r="E2574" t="s">
        <v>42</v>
      </c>
      <c r="F2574">
        <v>38</v>
      </c>
      <c r="G2574" t="s">
        <v>2144</v>
      </c>
      <c r="H2574">
        <v>42840752</v>
      </c>
      <c r="I2574" t="s">
        <v>28</v>
      </c>
      <c r="J2574" t="s">
        <v>28</v>
      </c>
      <c r="K2574" t="s">
        <v>27</v>
      </c>
      <c r="L2574" t="s">
        <v>27</v>
      </c>
      <c r="M2574" t="s">
        <v>27</v>
      </c>
      <c r="N2574" t="s">
        <v>28</v>
      </c>
      <c r="O2574">
        <v>3</v>
      </c>
      <c r="P2574" t="s">
        <v>32</v>
      </c>
      <c r="Q2574" s="1">
        <v>42849</v>
      </c>
    </row>
    <row r="2575" spans="1:17" x14ac:dyDescent="0.55000000000000004">
      <c r="A2575" t="s">
        <v>4555</v>
      </c>
      <c r="B2575" t="s">
        <v>6</v>
      </c>
      <c r="C2575" t="s">
        <v>88</v>
      </c>
      <c r="D2575" t="s">
        <v>2609</v>
      </c>
      <c r="E2575" t="s">
        <v>25</v>
      </c>
      <c r="F2575">
        <v>38</v>
      </c>
      <c r="G2575" t="s">
        <v>2144</v>
      </c>
      <c r="H2575">
        <v>6113608</v>
      </c>
      <c r="I2575" t="s">
        <v>27</v>
      </c>
      <c r="J2575" t="s">
        <v>28</v>
      </c>
      <c r="K2575" t="s">
        <v>27</v>
      </c>
      <c r="L2575" t="s">
        <v>27</v>
      </c>
      <c r="M2575" t="s">
        <v>27</v>
      </c>
      <c r="N2575" t="s">
        <v>27</v>
      </c>
      <c r="O2575">
        <v>4</v>
      </c>
      <c r="P2575" t="s">
        <v>29</v>
      </c>
      <c r="Q2575" s="1">
        <v>43809</v>
      </c>
    </row>
    <row r="2576" spans="1:17" x14ac:dyDescent="0.55000000000000004">
      <c r="A2576" t="s">
        <v>4555</v>
      </c>
      <c r="B2576" t="s">
        <v>6</v>
      </c>
      <c r="C2576" t="s">
        <v>88</v>
      </c>
      <c r="D2576" t="s">
        <v>2610</v>
      </c>
      <c r="E2576" t="s">
        <v>42</v>
      </c>
      <c r="F2576">
        <v>38</v>
      </c>
      <c r="G2576" t="s">
        <v>2144</v>
      </c>
      <c r="H2576">
        <v>42840752</v>
      </c>
      <c r="I2576" t="s">
        <v>27</v>
      </c>
      <c r="J2576" t="s">
        <v>28</v>
      </c>
      <c r="K2576" t="s">
        <v>27</v>
      </c>
      <c r="L2576" t="s">
        <v>28</v>
      </c>
      <c r="M2576" t="s">
        <v>28</v>
      </c>
      <c r="N2576" t="s">
        <v>27</v>
      </c>
      <c r="O2576">
        <v>2</v>
      </c>
      <c r="P2576" t="s">
        <v>32</v>
      </c>
      <c r="Q2576" s="1">
        <v>43809</v>
      </c>
    </row>
    <row r="2577" spans="1:17" x14ac:dyDescent="0.55000000000000004">
      <c r="A2577" t="s">
        <v>4558</v>
      </c>
      <c r="B2577" t="s">
        <v>6</v>
      </c>
      <c r="C2577" t="s">
        <v>88</v>
      </c>
      <c r="D2577" t="s">
        <v>2611</v>
      </c>
      <c r="E2577" t="s">
        <v>42</v>
      </c>
      <c r="F2577">
        <v>38</v>
      </c>
      <c r="G2577" t="s">
        <v>2144</v>
      </c>
      <c r="H2577">
        <v>42840752</v>
      </c>
      <c r="I2577" t="s">
        <v>27</v>
      </c>
      <c r="J2577" t="s">
        <v>28</v>
      </c>
      <c r="K2577" t="s">
        <v>27</v>
      </c>
      <c r="L2577" t="s">
        <v>28</v>
      </c>
      <c r="M2577" t="s">
        <v>28</v>
      </c>
      <c r="N2577" t="s">
        <v>27</v>
      </c>
      <c r="O2577">
        <v>2</v>
      </c>
      <c r="P2577" t="s">
        <v>32</v>
      </c>
      <c r="Q2577" s="1">
        <v>42888</v>
      </c>
    </row>
    <row r="2578" spans="1:17" x14ac:dyDescent="0.55000000000000004">
      <c r="A2578" t="s">
        <v>4553</v>
      </c>
      <c r="B2578" t="s">
        <v>6</v>
      </c>
      <c r="C2578" t="s">
        <v>88</v>
      </c>
      <c r="D2578" t="s">
        <v>2612</v>
      </c>
      <c r="E2578" t="s">
        <v>42</v>
      </c>
      <c r="F2578">
        <v>38</v>
      </c>
      <c r="G2578" t="s">
        <v>2144</v>
      </c>
      <c r="H2578">
        <v>15682794</v>
      </c>
      <c r="I2578" t="s">
        <v>27</v>
      </c>
      <c r="J2578" t="s">
        <v>28</v>
      </c>
      <c r="K2578" t="s">
        <v>27</v>
      </c>
      <c r="L2578" t="s">
        <v>28</v>
      </c>
      <c r="M2578" t="s">
        <v>28</v>
      </c>
      <c r="N2578" t="s">
        <v>27</v>
      </c>
      <c r="O2578">
        <v>2</v>
      </c>
      <c r="P2578" t="s">
        <v>32</v>
      </c>
      <c r="Q2578" s="1">
        <v>42636</v>
      </c>
    </row>
    <row r="2579" spans="1:17" x14ac:dyDescent="0.55000000000000004">
      <c r="A2579" t="s">
        <v>4553</v>
      </c>
      <c r="B2579" t="s">
        <v>6</v>
      </c>
      <c r="C2579" t="s">
        <v>88</v>
      </c>
      <c r="D2579" t="s">
        <v>2613</v>
      </c>
      <c r="E2579" t="s">
        <v>42</v>
      </c>
      <c r="F2579">
        <v>38</v>
      </c>
      <c r="G2579" t="s">
        <v>2144</v>
      </c>
      <c r="H2579">
        <v>15682794</v>
      </c>
      <c r="I2579" t="s">
        <v>27</v>
      </c>
      <c r="J2579" t="s">
        <v>28</v>
      </c>
      <c r="K2579" t="s">
        <v>28</v>
      </c>
      <c r="L2579" t="s">
        <v>28</v>
      </c>
      <c r="M2579" t="s">
        <v>27</v>
      </c>
      <c r="N2579" t="s">
        <v>27</v>
      </c>
      <c r="O2579">
        <v>2</v>
      </c>
      <c r="P2579" t="s">
        <v>32</v>
      </c>
      <c r="Q2579" s="1">
        <v>42636</v>
      </c>
    </row>
    <row r="2580" spans="1:17" x14ac:dyDescent="0.55000000000000004">
      <c r="A2580" t="s">
        <v>4557</v>
      </c>
      <c r="B2580" t="s">
        <v>6</v>
      </c>
      <c r="C2580" t="s">
        <v>88</v>
      </c>
      <c r="D2580" t="s">
        <v>2614</v>
      </c>
      <c r="E2580" t="s">
        <v>25</v>
      </c>
      <c r="F2580">
        <v>38</v>
      </c>
      <c r="G2580" t="s">
        <v>2144</v>
      </c>
      <c r="H2580">
        <v>15662987</v>
      </c>
      <c r="I2580" t="s">
        <v>27</v>
      </c>
      <c r="J2580" t="s">
        <v>28</v>
      </c>
      <c r="K2580" t="s">
        <v>28</v>
      </c>
      <c r="L2580" t="s">
        <v>28</v>
      </c>
      <c r="M2580" t="s">
        <v>28</v>
      </c>
      <c r="N2580" t="s">
        <v>27</v>
      </c>
      <c r="O2580">
        <v>1</v>
      </c>
      <c r="P2580" t="s">
        <v>32</v>
      </c>
      <c r="Q2580" s="1">
        <v>42636</v>
      </c>
    </row>
    <row r="2581" spans="1:17" x14ac:dyDescent="0.55000000000000004">
      <c r="A2581" t="s">
        <v>4558</v>
      </c>
      <c r="B2581" t="s">
        <v>6</v>
      </c>
      <c r="C2581" t="s">
        <v>88</v>
      </c>
      <c r="D2581" t="s">
        <v>2615</v>
      </c>
      <c r="E2581" t="s">
        <v>42</v>
      </c>
      <c r="F2581">
        <v>38</v>
      </c>
      <c r="G2581" t="s">
        <v>2144</v>
      </c>
      <c r="H2581">
        <v>15662987</v>
      </c>
      <c r="I2581" t="s">
        <v>27</v>
      </c>
      <c r="J2581" t="s">
        <v>28</v>
      </c>
      <c r="K2581" t="s">
        <v>28</v>
      </c>
      <c r="L2581" t="s">
        <v>28</v>
      </c>
      <c r="M2581" t="s">
        <v>27</v>
      </c>
      <c r="N2581" t="s">
        <v>27</v>
      </c>
      <c r="O2581">
        <v>2</v>
      </c>
      <c r="P2581" t="s">
        <v>32</v>
      </c>
      <c r="Q2581" s="1">
        <v>42728</v>
      </c>
    </row>
    <row r="2582" spans="1:17" x14ac:dyDescent="0.55000000000000004">
      <c r="A2582" t="s">
        <v>4558</v>
      </c>
      <c r="B2582" t="s">
        <v>6</v>
      </c>
      <c r="C2582" t="s">
        <v>88</v>
      </c>
      <c r="D2582" t="s">
        <v>2616</v>
      </c>
      <c r="E2582" t="s">
        <v>25</v>
      </c>
      <c r="F2582">
        <v>39</v>
      </c>
      <c r="G2582" t="s">
        <v>2144</v>
      </c>
      <c r="H2582">
        <v>15662881</v>
      </c>
      <c r="I2582" t="s">
        <v>27</v>
      </c>
      <c r="J2582" t="s">
        <v>28</v>
      </c>
      <c r="K2582" t="s">
        <v>28</v>
      </c>
      <c r="L2582" t="s">
        <v>27</v>
      </c>
      <c r="M2582" t="s">
        <v>27</v>
      </c>
      <c r="N2582" t="s">
        <v>27</v>
      </c>
      <c r="O2582">
        <v>3</v>
      </c>
      <c r="P2582" t="s">
        <v>32</v>
      </c>
      <c r="Q2582" s="1">
        <v>42728</v>
      </c>
    </row>
    <row r="2583" spans="1:17" x14ac:dyDescent="0.55000000000000004">
      <c r="A2583" t="s">
        <v>4557</v>
      </c>
      <c r="B2583" t="s">
        <v>3</v>
      </c>
      <c r="C2583" t="s">
        <v>44</v>
      </c>
      <c r="D2583" t="s">
        <v>2617</v>
      </c>
      <c r="E2583" t="s">
        <v>42</v>
      </c>
      <c r="F2583">
        <v>40</v>
      </c>
      <c r="G2583" t="s">
        <v>2144</v>
      </c>
      <c r="H2583">
        <v>42117036</v>
      </c>
      <c r="I2583" t="s">
        <v>28</v>
      </c>
      <c r="J2583" t="s">
        <v>28</v>
      </c>
      <c r="K2583" t="s">
        <v>27</v>
      </c>
      <c r="L2583" t="s">
        <v>27</v>
      </c>
      <c r="M2583" t="s">
        <v>27</v>
      </c>
      <c r="N2583" t="s">
        <v>28</v>
      </c>
      <c r="O2583">
        <v>3</v>
      </c>
      <c r="P2583" t="s">
        <v>32</v>
      </c>
      <c r="Q2583" s="1">
        <v>43065</v>
      </c>
    </row>
    <row r="2584" spans="1:17" x14ac:dyDescent="0.55000000000000004">
      <c r="A2584" t="s">
        <v>4558</v>
      </c>
      <c r="B2584" t="s">
        <v>3</v>
      </c>
      <c r="C2584" t="s">
        <v>44</v>
      </c>
      <c r="D2584" t="s">
        <v>2618</v>
      </c>
      <c r="E2584" t="s">
        <v>42</v>
      </c>
      <c r="F2584">
        <v>40</v>
      </c>
      <c r="G2584" t="s">
        <v>2144</v>
      </c>
      <c r="H2584">
        <v>42117036</v>
      </c>
      <c r="I2584" t="s">
        <v>28</v>
      </c>
      <c r="J2584" t="s">
        <v>27</v>
      </c>
      <c r="K2584" t="s">
        <v>27</v>
      </c>
      <c r="L2584" t="s">
        <v>27</v>
      </c>
      <c r="M2584" t="s">
        <v>27</v>
      </c>
      <c r="N2584" t="s">
        <v>28</v>
      </c>
      <c r="O2584">
        <v>4</v>
      </c>
      <c r="P2584" t="s">
        <v>29</v>
      </c>
      <c r="Q2584" s="1">
        <v>43104</v>
      </c>
    </row>
    <row r="2585" spans="1:17" x14ac:dyDescent="0.55000000000000004">
      <c r="A2585" t="s">
        <v>4559</v>
      </c>
      <c r="B2585" t="s">
        <v>2</v>
      </c>
      <c r="C2585" t="s">
        <v>5</v>
      </c>
      <c r="D2585" t="s">
        <v>2619</v>
      </c>
      <c r="E2585" t="s">
        <v>42</v>
      </c>
      <c r="F2585">
        <v>41</v>
      </c>
      <c r="G2585" t="s">
        <v>2144</v>
      </c>
      <c r="H2585">
        <v>15665300</v>
      </c>
      <c r="I2585" t="s">
        <v>28</v>
      </c>
      <c r="J2585" t="s">
        <v>27</v>
      </c>
      <c r="K2585" t="s">
        <v>27</v>
      </c>
      <c r="L2585" t="s">
        <v>27</v>
      </c>
      <c r="M2585" t="s">
        <v>27</v>
      </c>
      <c r="N2585" t="s">
        <v>28</v>
      </c>
      <c r="O2585">
        <v>4</v>
      </c>
      <c r="P2585" t="s">
        <v>29</v>
      </c>
      <c r="Q2585" s="1">
        <v>42830</v>
      </c>
    </row>
    <row r="2586" spans="1:17" x14ac:dyDescent="0.55000000000000004">
      <c r="A2586" t="s">
        <v>4556</v>
      </c>
      <c r="B2586" t="s">
        <v>2</v>
      </c>
      <c r="C2586" t="s">
        <v>5</v>
      </c>
      <c r="D2586" t="s">
        <v>2620</v>
      </c>
      <c r="E2586" t="s">
        <v>42</v>
      </c>
      <c r="F2586">
        <v>41</v>
      </c>
      <c r="G2586" t="s">
        <v>2144</v>
      </c>
      <c r="H2586">
        <v>41712642</v>
      </c>
      <c r="I2586" t="s">
        <v>28</v>
      </c>
      <c r="J2586" t="s">
        <v>27</v>
      </c>
      <c r="K2586" t="s">
        <v>27</v>
      </c>
      <c r="L2586" t="s">
        <v>27</v>
      </c>
      <c r="M2586" t="s">
        <v>27</v>
      </c>
      <c r="N2586" t="s">
        <v>28</v>
      </c>
      <c r="O2586">
        <v>4</v>
      </c>
      <c r="P2586" t="s">
        <v>29</v>
      </c>
      <c r="Q2586" s="1">
        <v>42737</v>
      </c>
    </row>
    <row r="2587" spans="1:17" x14ac:dyDescent="0.55000000000000004">
      <c r="A2587" t="s">
        <v>4555</v>
      </c>
      <c r="B2587" t="s">
        <v>2</v>
      </c>
      <c r="C2587" t="s">
        <v>5</v>
      </c>
      <c r="D2587" t="s">
        <v>2621</v>
      </c>
      <c r="E2587" t="s">
        <v>25</v>
      </c>
      <c r="F2587">
        <v>42</v>
      </c>
      <c r="G2587" t="s">
        <v>2144</v>
      </c>
      <c r="H2587">
        <v>41712642</v>
      </c>
      <c r="I2587" t="s">
        <v>28</v>
      </c>
      <c r="J2587" t="s">
        <v>27</v>
      </c>
      <c r="K2587" t="s">
        <v>27</v>
      </c>
      <c r="L2587" t="s">
        <v>27</v>
      </c>
      <c r="M2587" t="s">
        <v>27</v>
      </c>
      <c r="N2587" t="s">
        <v>28</v>
      </c>
      <c r="O2587">
        <v>4</v>
      </c>
      <c r="P2587" t="s">
        <v>29</v>
      </c>
      <c r="Q2587" s="1">
        <v>42532</v>
      </c>
    </row>
    <row r="2588" spans="1:17" x14ac:dyDescent="0.55000000000000004">
      <c r="A2588" t="s">
        <v>4555</v>
      </c>
      <c r="B2588" t="s">
        <v>2</v>
      </c>
      <c r="C2588" t="s">
        <v>5</v>
      </c>
      <c r="D2588" t="s">
        <v>2622</v>
      </c>
      <c r="E2588" t="s">
        <v>42</v>
      </c>
      <c r="F2588">
        <v>42</v>
      </c>
      <c r="G2588" t="s">
        <v>2144</v>
      </c>
      <c r="H2588">
        <v>47458455</v>
      </c>
      <c r="I2588" t="s">
        <v>28</v>
      </c>
      <c r="J2588" t="s">
        <v>27</v>
      </c>
      <c r="K2588" t="s">
        <v>27</v>
      </c>
      <c r="L2588" t="s">
        <v>27</v>
      </c>
      <c r="M2588" t="s">
        <v>27</v>
      </c>
      <c r="N2588" t="s">
        <v>28</v>
      </c>
      <c r="O2588">
        <v>4</v>
      </c>
      <c r="P2588" t="s">
        <v>29</v>
      </c>
      <c r="Q2588" s="1">
        <v>42532</v>
      </c>
    </row>
    <row r="2589" spans="1:17" x14ac:dyDescent="0.55000000000000004">
      <c r="A2589" t="s">
        <v>4555</v>
      </c>
      <c r="B2589" t="s">
        <v>2</v>
      </c>
      <c r="C2589" t="s">
        <v>5</v>
      </c>
      <c r="D2589" t="s">
        <v>2623</v>
      </c>
      <c r="E2589" t="s">
        <v>42</v>
      </c>
      <c r="F2589">
        <v>42</v>
      </c>
      <c r="G2589" t="s">
        <v>2144</v>
      </c>
      <c r="H2589">
        <v>45848860</v>
      </c>
      <c r="I2589" t="s">
        <v>28</v>
      </c>
      <c r="J2589" t="s">
        <v>27</v>
      </c>
      <c r="K2589" t="s">
        <v>27</v>
      </c>
      <c r="L2589" t="s">
        <v>27</v>
      </c>
      <c r="M2589" t="s">
        <v>27</v>
      </c>
      <c r="N2589" t="s">
        <v>28</v>
      </c>
      <c r="O2589">
        <v>4</v>
      </c>
      <c r="P2589" t="s">
        <v>29</v>
      </c>
      <c r="Q2589" s="1">
        <v>42532</v>
      </c>
    </row>
    <row r="2590" spans="1:17" x14ac:dyDescent="0.55000000000000004">
      <c r="A2590" t="s">
        <v>4561</v>
      </c>
      <c r="B2590" t="s">
        <v>2</v>
      </c>
      <c r="C2590" t="s">
        <v>5</v>
      </c>
      <c r="D2590" t="s">
        <v>2624</v>
      </c>
      <c r="E2590" t="s">
        <v>25</v>
      </c>
      <c r="F2590">
        <v>43</v>
      </c>
      <c r="G2590" t="s">
        <v>2144</v>
      </c>
      <c r="H2590">
        <v>80644185</v>
      </c>
      <c r="I2590" t="s">
        <v>28</v>
      </c>
      <c r="J2590" t="s">
        <v>27</v>
      </c>
      <c r="K2590" t="s">
        <v>27</v>
      </c>
      <c r="L2590" t="s">
        <v>27</v>
      </c>
      <c r="M2590" t="s">
        <v>27</v>
      </c>
      <c r="N2590" t="s">
        <v>28</v>
      </c>
      <c r="O2590">
        <v>4</v>
      </c>
      <c r="P2590" t="s">
        <v>29</v>
      </c>
      <c r="Q2590" s="1">
        <v>43366</v>
      </c>
    </row>
    <row r="2591" spans="1:17" x14ac:dyDescent="0.55000000000000004">
      <c r="A2591" t="s">
        <v>4561</v>
      </c>
      <c r="B2591" t="s">
        <v>2</v>
      </c>
      <c r="C2591" t="s">
        <v>5</v>
      </c>
      <c r="D2591" t="s">
        <v>2625</v>
      </c>
      <c r="E2591" t="s">
        <v>42</v>
      </c>
      <c r="F2591">
        <v>43</v>
      </c>
      <c r="G2591" t="s">
        <v>2144</v>
      </c>
      <c r="H2591">
        <v>45848860</v>
      </c>
      <c r="I2591" t="s">
        <v>28</v>
      </c>
      <c r="J2591" t="s">
        <v>27</v>
      </c>
      <c r="K2591" t="s">
        <v>27</v>
      </c>
      <c r="L2591" t="s">
        <v>28</v>
      </c>
      <c r="M2591" t="s">
        <v>27</v>
      </c>
      <c r="N2591" t="s">
        <v>28</v>
      </c>
      <c r="O2591">
        <v>3</v>
      </c>
      <c r="P2591" t="s">
        <v>32</v>
      </c>
      <c r="Q2591" s="1">
        <v>43366</v>
      </c>
    </row>
    <row r="2592" spans="1:17" x14ac:dyDescent="0.55000000000000004">
      <c r="A2592" t="s">
        <v>4561</v>
      </c>
      <c r="B2592" t="s">
        <v>2</v>
      </c>
      <c r="C2592" t="s">
        <v>5</v>
      </c>
      <c r="D2592" t="s">
        <v>2626</v>
      </c>
      <c r="E2592" t="s">
        <v>42</v>
      </c>
      <c r="F2592">
        <v>43</v>
      </c>
      <c r="G2592" t="s">
        <v>2144</v>
      </c>
      <c r="H2592">
        <v>80644732</v>
      </c>
      <c r="I2592" t="s">
        <v>28</v>
      </c>
      <c r="J2592" t="s">
        <v>27</v>
      </c>
      <c r="K2592" t="s">
        <v>28</v>
      </c>
      <c r="L2592" t="s">
        <v>28</v>
      </c>
      <c r="M2592" t="s">
        <v>27</v>
      </c>
      <c r="N2592" t="s">
        <v>28</v>
      </c>
      <c r="O2592">
        <v>2</v>
      </c>
      <c r="P2592" t="s">
        <v>32</v>
      </c>
      <c r="Q2592" s="1">
        <v>43366</v>
      </c>
    </row>
    <row r="2593" spans="1:17" x14ac:dyDescent="0.55000000000000004">
      <c r="A2593" t="s">
        <v>4561</v>
      </c>
      <c r="B2593" t="s">
        <v>2</v>
      </c>
      <c r="C2593" t="s">
        <v>5</v>
      </c>
      <c r="D2593" t="s">
        <v>2627</v>
      </c>
      <c r="E2593" t="s">
        <v>25</v>
      </c>
      <c r="F2593">
        <v>43</v>
      </c>
      <c r="G2593" t="s">
        <v>2144</v>
      </c>
      <c r="H2593">
        <v>42196711</v>
      </c>
      <c r="I2593" t="s">
        <v>28</v>
      </c>
      <c r="J2593" t="s">
        <v>27</v>
      </c>
      <c r="K2593" t="s">
        <v>28</v>
      </c>
      <c r="L2593" t="s">
        <v>28</v>
      </c>
      <c r="M2593" t="s">
        <v>27</v>
      </c>
      <c r="N2593" t="s">
        <v>28</v>
      </c>
      <c r="O2593">
        <v>2</v>
      </c>
      <c r="P2593" t="s">
        <v>32</v>
      </c>
      <c r="Q2593" s="1">
        <v>43366</v>
      </c>
    </row>
    <row r="2594" spans="1:17" x14ac:dyDescent="0.55000000000000004">
      <c r="A2594" t="s">
        <v>4561</v>
      </c>
      <c r="B2594" t="s">
        <v>2</v>
      </c>
      <c r="C2594" t="s">
        <v>5</v>
      </c>
      <c r="D2594" t="s">
        <v>2628</v>
      </c>
      <c r="E2594" t="s">
        <v>25</v>
      </c>
      <c r="F2594">
        <v>43</v>
      </c>
      <c r="G2594" t="s">
        <v>2144</v>
      </c>
      <c r="H2594">
        <v>80645474</v>
      </c>
      <c r="I2594" t="s">
        <v>28</v>
      </c>
      <c r="J2594" t="s">
        <v>27</v>
      </c>
      <c r="K2594" t="s">
        <v>28</v>
      </c>
      <c r="L2594" t="s">
        <v>28</v>
      </c>
      <c r="M2594" t="s">
        <v>27</v>
      </c>
      <c r="N2594" t="s">
        <v>28</v>
      </c>
      <c r="O2594">
        <v>2</v>
      </c>
      <c r="P2594" t="s">
        <v>32</v>
      </c>
      <c r="Q2594" s="1">
        <v>43366</v>
      </c>
    </row>
    <row r="2595" spans="1:17" x14ac:dyDescent="0.55000000000000004">
      <c r="A2595" t="s">
        <v>4556</v>
      </c>
      <c r="B2595" t="s">
        <v>2</v>
      </c>
      <c r="C2595" t="s">
        <v>5</v>
      </c>
      <c r="D2595" t="s">
        <v>2629</v>
      </c>
      <c r="E2595" t="s">
        <v>25</v>
      </c>
      <c r="F2595">
        <v>44</v>
      </c>
      <c r="G2595" t="s">
        <v>2144</v>
      </c>
      <c r="H2595">
        <v>15847159</v>
      </c>
      <c r="I2595" t="s">
        <v>28</v>
      </c>
      <c r="J2595" t="s">
        <v>27</v>
      </c>
      <c r="K2595" t="s">
        <v>28</v>
      </c>
      <c r="L2595" t="s">
        <v>27</v>
      </c>
      <c r="M2595" t="s">
        <v>27</v>
      </c>
      <c r="N2595" t="s">
        <v>28</v>
      </c>
      <c r="O2595">
        <v>3</v>
      </c>
      <c r="P2595" t="s">
        <v>32</v>
      </c>
      <c r="Q2595" s="1">
        <v>42805</v>
      </c>
    </row>
    <row r="2596" spans="1:17" x14ac:dyDescent="0.55000000000000004">
      <c r="A2596" t="s">
        <v>4556</v>
      </c>
      <c r="B2596" t="s">
        <v>2</v>
      </c>
      <c r="C2596" t="s">
        <v>5</v>
      </c>
      <c r="D2596" t="s">
        <v>2630</v>
      </c>
      <c r="E2596" t="s">
        <v>25</v>
      </c>
      <c r="F2596">
        <v>44</v>
      </c>
      <c r="G2596" t="s">
        <v>2144</v>
      </c>
      <c r="H2596">
        <v>40686347</v>
      </c>
      <c r="I2596" t="s">
        <v>28</v>
      </c>
      <c r="J2596" t="s">
        <v>27</v>
      </c>
      <c r="K2596" t="s">
        <v>27</v>
      </c>
      <c r="L2596" t="s">
        <v>27</v>
      </c>
      <c r="M2596" t="s">
        <v>27</v>
      </c>
      <c r="N2596" t="s">
        <v>28</v>
      </c>
      <c r="O2596">
        <v>4</v>
      </c>
      <c r="P2596" t="s">
        <v>29</v>
      </c>
      <c r="Q2596" s="1">
        <v>42805</v>
      </c>
    </row>
    <row r="2597" spans="1:17" x14ac:dyDescent="0.55000000000000004">
      <c r="A2597" t="s">
        <v>4555</v>
      </c>
      <c r="B2597" t="s">
        <v>6</v>
      </c>
      <c r="C2597" t="s">
        <v>23</v>
      </c>
      <c r="D2597" t="s">
        <v>2631</v>
      </c>
      <c r="E2597" t="s">
        <v>25</v>
      </c>
      <c r="F2597">
        <v>43</v>
      </c>
      <c r="G2597" t="s">
        <v>2144</v>
      </c>
      <c r="H2597">
        <v>43143306</v>
      </c>
      <c r="I2597" t="s">
        <v>28</v>
      </c>
      <c r="J2597" t="s">
        <v>28</v>
      </c>
      <c r="K2597" t="s">
        <v>27</v>
      </c>
      <c r="L2597" t="s">
        <v>27</v>
      </c>
      <c r="M2597" t="s">
        <v>27</v>
      </c>
      <c r="N2597" t="s">
        <v>28</v>
      </c>
      <c r="O2597">
        <v>3</v>
      </c>
      <c r="P2597" t="s">
        <v>32</v>
      </c>
      <c r="Q2597" s="1">
        <v>42446</v>
      </c>
    </row>
    <row r="2598" spans="1:17" x14ac:dyDescent="0.55000000000000004">
      <c r="A2598" t="s">
        <v>4555</v>
      </c>
      <c r="B2598" t="s">
        <v>6</v>
      </c>
      <c r="C2598" t="s">
        <v>23</v>
      </c>
      <c r="D2598" t="s">
        <v>2632</v>
      </c>
      <c r="E2598" t="s">
        <v>25</v>
      </c>
      <c r="F2598">
        <v>41</v>
      </c>
      <c r="G2598" t="s">
        <v>2144</v>
      </c>
      <c r="H2598">
        <v>44286966</v>
      </c>
      <c r="I2598" t="s">
        <v>28</v>
      </c>
      <c r="J2598" t="s">
        <v>28</v>
      </c>
      <c r="K2598" t="s">
        <v>27</v>
      </c>
      <c r="L2598" t="s">
        <v>28</v>
      </c>
      <c r="M2598" t="s">
        <v>28</v>
      </c>
      <c r="N2598" t="s">
        <v>28</v>
      </c>
      <c r="O2598">
        <v>1</v>
      </c>
      <c r="P2598" t="s">
        <v>32</v>
      </c>
      <c r="Q2598" s="1">
        <v>42446</v>
      </c>
    </row>
    <row r="2599" spans="1:17" x14ac:dyDescent="0.55000000000000004">
      <c r="A2599" t="s">
        <v>4554</v>
      </c>
      <c r="B2599" t="s">
        <v>6</v>
      </c>
      <c r="C2599" t="s">
        <v>23</v>
      </c>
      <c r="D2599" t="s">
        <v>2633</v>
      </c>
      <c r="E2599" t="s">
        <v>42</v>
      </c>
      <c r="F2599">
        <v>37</v>
      </c>
      <c r="G2599" t="s">
        <v>2144</v>
      </c>
      <c r="H2599">
        <v>15665356</v>
      </c>
      <c r="I2599" t="s">
        <v>27</v>
      </c>
      <c r="J2599" t="s">
        <v>27</v>
      </c>
      <c r="K2599" t="s">
        <v>27</v>
      </c>
      <c r="L2599" t="s">
        <v>27</v>
      </c>
      <c r="M2599" t="s">
        <v>27</v>
      </c>
      <c r="N2599" t="s">
        <v>27</v>
      </c>
      <c r="O2599">
        <v>5</v>
      </c>
      <c r="P2599" t="s">
        <v>29</v>
      </c>
      <c r="Q2599" s="1">
        <v>42717</v>
      </c>
    </row>
    <row r="2600" spans="1:17" x14ac:dyDescent="0.55000000000000004">
      <c r="A2600" t="s">
        <v>4554</v>
      </c>
      <c r="B2600" t="s">
        <v>2</v>
      </c>
      <c r="C2600" t="s">
        <v>44</v>
      </c>
      <c r="D2600" t="s">
        <v>2634</v>
      </c>
      <c r="E2600" t="s">
        <v>25</v>
      </c>
      <c r="F2600">
        <v>36</v>
      </c>
      <c r="G2600" t="s">
        <v>2144</v>
      </c>
      <c r="H2600">
        <v>47512745</v>
      </c>
      <c r="I2600" t="s">
        <v>28</v>
      </c>
      <c r="J2600" t="s">
        <v>27</v>
      </c>
      <c r="K2600" t="s">
        <v>28</v>
      </c>
      <c r="L2600" t="s">
        <v>28</v>
      </c>
      <c r="M2600" t="s">
        <v>28</v>
      </c>
      <c r="N2600" t="s">
        <v>28</v>
      </c>
      <c r="O2600">
        <v>1</v>
      </c>
      <c r="P2600" t="s">
        <v>32</v>
      </c>
      <c r="Q2600" s="1">
        <v>42717</v>
      </c>
    </row>
    <row r="2601" spans="1:17" x14ac:dyDescent="0.55000000000000004">
      <c r="A2601" t="s">
        <v>4554</v>
      </c>
      <c r="B2601" t="s">
        <v>2</v>
      </c>
      <c r="C2601" t="s">
        <v>44</v>
      </c>
      <c r="D2601" t="s">
        <v>2635</v>
      </c>
      <c r="E2601" t="s">
        <v>42</v>
      </c>
      <c r="F2601">
        <v>44</v>
      </c>
      <c r="G2601" t="s">
        <v>2144</v>
      </c>
      <c r="H2601">
        <v>48399155</v>
      </c>
      <c r="I2601" t="s">
        <v>28</v>
      </c>
      <c r="J2601" t="s">
        <v>28</v>
      </c>
      <c r="K2601" t="s">
        <v>27</v>
      </c>
      <c r="L2601" t="s">
        <v>28</v>
      </c>
      <c r="M2601" t="s">
        <v>27</v>
      </c>
      <c r="N2601" t="s">
        <v>28</v>
      </c>
      <c r="O2601">
        <v>2</v>
      </c>
      <c r="P2601" t="s">
        <v>32</v>
      </c>
      <c r="Q2601" s="1">
        <v>42717</v>
      </c>
    </row>
    <row r="2602" spans="1:17" x14ac:dyDescent="0.55000000000000004">
      <c r="A2602" t="s">
        <v>4556</v>
      </c>
      <c r="B2602" t="s">
        <v>2</v>
      </c>
      <c r="C2602" t="s">
        <v>44</v>
      </c>
      <c r="D2602" t="s">
        <v>2636</v>
      </c>
      <c r="E2602" t="s">
        <v>25</v>
      </c>
      <c r="F2602">
        <v>44</v>
      </c>
      <c r="G2602" t="s">
        <v>2144</v>
      </c>
      <c r="H2602">
        <v>15702173</v>
      </c>
      <c r="I2602" t="s">
        <v>28</v>
      </c>
      <c r="J2602" t="s">
        <v>28</v>
      </c>
      <c r="K2602" t="s">
        <v>27</v>
      </c>
      <c r="L2602" t="s">
        <v>27</v>
      </c>
      <c r="M2602" t="s">
        <v>27</v>
      </c>
      <c r="N2602" t="s">
        <v>28</v>
      </c>
      <c r="O2602">
        <v>3</v>
      </c>
      <c r="P2602" t="s">
        <v>32</v>
      </c>
      <c r="Q2602" s="1">
        <v>42390</v>
      </c>
    </row>
    <row r="2603" spans="1:17" x14ac:dyDescent="0.55000000000000004">
      <c r="A2603" t="s">
        <v>4556</v>
      </c>
      <c r="B2603" t="s">
        <v>2</v>
      </c>
      <c r="C2603" t="s">
        <v>44</v>
      </c>
      <c r="D2603" t="s">
        <v>2637</v>
      </c>
      <c r="E2603" t="s">
        <v>25</v>
      </c>
      <c r="F2603">
        <v>42</v>
      </c>
      <c r="G2603" t="s">
        <v>2144</v>
      </c>
      <c r="H2603">
        <v>15841540</v>
      </c>
      <c r="I2603" t="s">
        <v>28</v>
      </c>
      <c r="J2603" t="s">
        <v>28</v>
      </c>
      <c r="K2603" t="s">
        <v>27</v>
      </c>
      <c r="L2603" t="s">
        <v>27</v>
      </c>
      <c r="M2603" t="s">
        <v>27</v>
      </c>
      <c r="N2603" t="s">
        <v>28</v>
      </c>
      <c r="O2603">
        <v>3</v>
      </c>
      <c r="P2603" t="s">
        <v>32</v>
      </c>
      <c r="Q2603" s="1">
        <v>42390</v>
      </c>
    </row>
    <row r="2604" spans="1:17" x14ac:dyDescent="0.55000000000000004">
      <c r="A2604" t="s">
        <v>4556</v>
      </c>
      <c r="B2604" t="s">
        <v>2</v>
      </c>
      <c r="C2604" t="s">
        <v>44</v>
      </c>
      <c r="D2604" t="s">
        <v>2638</v>
      </c>
      <c r="E2604" t="s">
        <v>25</v>
      </c>
      <c r="F2604">
        <v>42</v>
      </c>
      <c r="G2604" t="s">
        <v>2144</v>
      </c>
      <c r="H2604">
        <v>15702173</v>
      </c>
      <c r="I2604" t="s">
        <v>28</v>
      </c>
      <c r="J2604" t="s">
        <v>28</v>
      </c>
      <c r="K2604" t="s">
        <v>28</v>
      </c>
      <c r="L2604" t="s">
        <v>28</v>
      </c>
      <c r="M2604" t="s">
        <v>27</v>
      </c>
      <c r="N2604" t="s">
        <v>28</v>
      </c>
      <c r="O2604">
        <v>1</v>
      </c>
      <c r="P2604" t="s">
        <v>32</v>
      </c>
      <c r="Q2604" s="1">
        <v>42390</v>
      </c>
    </row>
    <row r="2605" spans="1:17" x14ac:dyDescent="0.55000000000000004">
      <c r="A2605" t="s">
        <v>4557</v>
      </c>
      <c r="B2605" t="s">
        <v>2</v>
      </c>
      <c r="C2605" t="s">
        <v>44</v>
      </c>
      <c r="D2605" t="s">
        <v>2639</v>
      </c>
      <c r="E2605" t="s">
        <v>25</v>
      </c>
      <c r="F2605">
        <v>42</v>
      </c>
      <c r="G2605" t="s">
        <v>2144</v>
      </c>
      <c r="H2605">
        <v>47512745</v>
      </c>
      <c r="I2605" t="s">
        <v>28</v>
      </c>
      <c r="J2605" t="s">
        <v>27</v>
      </c>
      <c r="K2605" t="s">
        <v>28</v>
      </c>
      <c r="L2605" t="s">
        <v>28</v>
      </c>
      <c r="M2605" t="s">
        <v>27</v>
      </c>
      <c r="N2605" t="s">
        <v>28</v>
      </c>
      <c r="O2605">
        <v>2</v>
      </c>
      <c r="P2605" t="s">
        <v>32</v>
      </c>
      <c r="Q2605" s="1">
        <v>43762</v>
      </c>
    </row>
    <row r="2606" spans="1:17" x14ac:dyDescent="0.55000000000000004">
      <c r="A2606" t="s">
        <v>4553</v>
      </c>
      <c r="B2606" t="s">
        <v>3</v>
      </c>
      <c r="C2606" t="s">
        <v>23</v>
      </c>
      <c r="D2606" t="s">
        <v>2640</v>
      </c>
      <c r="E2606" t="s">
        <v>25</v>
      </c>
      <c r="F2606">
        <v>43</v>
      </c>
      <c r="G2606" t="s">
        <v>2144</v>
      </c>
      <c r="H2606">
        <v>43869285</v>
      </c>
      <c r="I2606" t="s">
        <v>28</v>
      </c>
      <c r="J2606" t="s">
        <v>28</v>
      </c>
      <c r="K2606" t="s">
        <v>27</v>
      </c>
      <c r="L2606" t="s">
        <v>28</v>
      </c>
      <c r="M2606" t="s">
        <v>27</v>
      </c>
      <c r="N2606" t="s">
        <v>28</v>
      </c>
      <c r="O2606">
        <v>2</v>
      </c>
      <c r="P2606" t="s">
        <v>32</v>
      </c>
      <c r="Q2606" s="1">
        <v>42641</v>
      </c>
    </row>
    <row r="2607" spans="1:17" x14ac:dyDescent="0.55000000000000004">
      <c r="A2607" t="s">
        <v>4553</v>
      </c>
      <c r="B2607" t="s">
        <v>6</v>
      </c>
      <c r="C2607" t="s">
        <v>109</v>
      </c>
      <c r="D2607" t="s">
        <v>2641</v>
      </c>
      <c r="E2607" t="s">
        <v>42</v>
      </c>
      <c r="F2607">
        <v>41</v>
      </c>
      <c r="G2607" t="s">
        <v>2144</v>
      </c>
      <c r="H2607">
        <v>15676442</v>
      </c>
      <c r="I2607" t="s">
        <v>27</v>
      </c>
      <c r="J2607" t="s">
        <v>28</v>
      </c>
      <c r="K2607" t="s">
        <v>27</v>
      </c>
      <c r="L2607" t="s">
        <v>27</v>
      </c>
      <c r="M2607" t="s">
        <v>27</v>
      </c>
      <c r="N2607" t="s">
        <v>27</v>
      </c>
      <c r="O2607">
        <v>4</v>
      </c>
      <c r="P2607" t="s">
        <v>29</v>
      </c>
      <c r="Q2607" s="1">
        <v>42641</v>
      </c>
    </row>
    <row r="2608" spans="1:17" x14ac:dyDescent="0.55000000000000004">
      <c r="A2608" t="s">
        <v>4554</v>
      </c>
      <c r="B2608" t="s">
        <v>6</v>
      </c>
      <c r="C2608" t="s">
        <v>109</v>
      </c>
      <c r="D2608" t="s">
        <v>2642</v>
      </c>
      <c r="E2608" t="s">
        <v>25</v>
      </c>
      <c r="F2608">
        <v>41</v>
      </c>
      <c r="G2608" t="s">
        <v>2144</v>
      </c>
      <c r="H2608">
        <v>15676442</v>
      </c>
      <c r="I2608" t="s">
        <v>27</v>
      </c>
      <c r="J2608" t="s">
        <v>27</v>
      </c>
      <c r="K2608" t="s">
        <v>27</v>
      </c>
      <c r="L2608" t="s">
        <v>27</v>
      </c>
      <c r="M2608" t="s">
        <v>27</v>
      </c>
      <c r="N2608" t="s">
        <v>27</v>
      </c>
      <c r="O2608">
        <v>5</v>
      </c>
      <c r="P2608" t="s">
        <v>29</v>
      </c>
      <c r="Q2608" s="1">
        <v>42976</v>
      </c>
    </row>
    <row r="2609" spans="1:17" x14ac:dyDescent="0.55000000000000004">
      <c r="A2609" t="s">
        <v>4554</v>
      </c>
      <c r="B2609" t="s">
        <v>6</v>
      </c>
      <c r="C2609" t="s">
        <v>109</v>
      </c>
      <c r="D2609" t="s">
        <v>2643</v>
      </c>
      <c r="E2609" t="s">
        <v>25</v>
      </c>
      <c r="F2609">
        <v>38</v>
      </c>
      <c r="G2609" t="s">
        <v>2144</v>
      </c>
      <c r="H2609">
        <v>15683728</v>
      </c>
      <c r="I2609" t="s">
        <v>27</v>
      </c>
      <c r="J2609" t="s">
        <v>27</v>
      </c>
      <c r="K2609" t="s">
        <v>27</v>
      </c>
      <c r="L2609" t="s">
        <v>27</v>
      </c>
      <c r="M2609" t="s">
        <v>27</v>
      </c>
      <c r="N2609" t="s">
        <v>27</v>
      </c>
      <c r="O2609">
        <v>5</v>
      </c>
      <c r="P2609" t="s">
        <v>29</v>
      </c>
      <c r="Q2609" s="1">
        <v>42976</v>
      </c>
    </row>
    <row r="2610" spans="1:17" x14ac:dyDescent="0.55000000000000004">
      <c r="A2610" t="s">
        <v>4554</v>
      </c>
      <c r="B2610" t="s">
        <v>6</v>
      </c>
      <c r="C2610" t="s">
        <v>109</v>
      </c>
      <c r="D2610" t="s">
        <v>2644</v>
      </c>
      <c r="E2610" t="s">
        <v>25</v>
      </c>
      <c r="F2610">
        <v>41</v>
      </c>
      <c r="G2610" t="s">
        <v>2144</v>
      </c>
      <c r="H2610">
        <v>15683728</v>
      </c>
      <c r="I2610" t="s">
        <v>27</v>
      </c>
      <c r="J2610" t="s">
        <v>27</v>
      </c>
      <c r="K2610" t="s">
        <v>27</v>
      </c>
      <c r="L2610" t="s">
        <v>27</v>
      </c>
      <c r="M2610" t="s">
        <v>27</v>
      </c>
      <c r="N2610" t="s">
        <v>27</v>
      </c>
      <c r="O2610">
        <v>5</v>
      </c>
      <c r="P2610" t="s">
        <v>29</v>
      </c>
      <c r="Q2610" s="1">
        <v>42976</v>
      </c>
    </row>
    <row r="2611" spans="1:17" x14ac:dyDescent="0.55000000000000004">
      <c r="A2611" t="s">
        <v>4554</v>
      </c>
      <c r="B2611" t="s">
        <v>6</v>
      </c>
      <c r="C2611" t="s">
        <v>109</v>
      </c>
      <c r="D2611" t="s">
        <v>2645</v>
      </c>
      <c r="E2611" t="s">
        <v>25</v>
      </c>
      <c r="F2611">
        <v>42</v>
      </c>
      <c r="G2611" t="s">
        <v>2144</v>
      </c>
      <c r="H2611">
        <v>9808585</v>
      </c>
      <c r="I2611" t="s">
        <v>27</v>
      </c>
      <c r="J2611" t="s">
        <v>27</v>
      </c>
      <c r="K2611" t="s">
        <v>27</v>
      </c>
      <c r="L2611" t="s">
        <v>27</v>
      </c>
      <c r="M2611" t="s">
        <v>27</v>
      </c>
      <c r="N2611" t="s">
        <v>27</v>
      </c>
      <c r="O2611">
        <v>5</v>
      </c>
      <c r="P2611" t="s">
        <v>29</v>
      </c>
      <c r="Q2611" s="1">
        <v>42976</v>
      </c>
    </row>
    <row r="2612" spans="1:17" x14ac:dyDescent="0.55000000000000004">
      <c r="A2612" t="s">
        <v>4554</v>
      </c>
      <c r="B2612" t="s">
        <v>6</v>
      </c>
      <c r="C2612" t="s">
        <v>109</v>
      </c>
      <c r="D2612" t="s">
        <v>2646</v>
      </c>
      <c r="E2612" t="s">
        <v>25</v>
      </c>
      <c r="F2612">
        <v>40</v>
      </c>
      <c r="G2612" t="s">
        <v>2144</v>
      </c>
      <c r="H2612">
        <v>46240186</v>
      </c>
      <c r="I2612" t="s">
        <v>27</v>
      </c>
      <c r="J2612" t="s">
        <v>27</v>
      </c>
      <c r="K2612" t="s">
        <v>27</v>
      </c>
      <c r="L2612" t="s">
        <v>27</v>
      </c>
      <c r="M2612" t="s">
        <v>28</v>
      </c>
      <c r="N2612" t="s">
        <v>27</v>
      </c>
      <c r="O2612">
        <v>4</v>
      </c>
      <c r="P2612" t="s">
        <v>29</v>
      </c>
      <c r="Q2612" s="1">
        <v>42976</v>
      </c>
    </row>
    <row r="2613" spans="1:17" x14ac:dyDescent="0.55000000000000004">
      <c r="A2613" t="s">
        <v>4554</v>
      </c>
      <c r="B2613" t="s">
        <v>6</v>
      </c>
      <c r="C2613" t="s">
        <v>109</v>
      </c>
      <c r="D2613" t="s">
        <v>2647</v>
      </c>
      <c r="E2613" t="s">
        <v>42</v>
      </c>
      <c r="F2613">
        <v>40</v>
      </c>
      <c r="G2613" t="s">
        <v>2144</v>
      </c>
      <c r="H2613">
        <v>46240186</v>
      </c>
      <c r="I2613" t="s">
        <v>27</v>
      </c>
      <c r="J2613" t="s">
        <v>27</v>
      </c>
      <c r="K2613" t="s">
        <v>27</v>
      </c>
      <c r="L2613" t="s">
        <v>27</v>
      </c>
      <c r="M2613" t="s">
        <v>28</v>
      </c>
      <c r="N2613" t="s">
        <v>27</v>
      </c>
      <c r="O2613">
        <v>4</v>
      </c>
      <c r="P2613" t="s">
        <v>29</v>
      </c>
      <c r="Q2613" s="1">
        <v>42976</v>
      </c>
    </row>
    <row r="2614" spans="1:17" x14ac:dyDescent="0.55000000000000004">
      <c r="A2614" t="s">
        <v>4554</v>
      </c>
      <c r="B2614" t="s">
        <v>6</v>
      </c>
      <c r="C2614" t="s">
        <v>109</v>
      </c>
      <c r="D2614" t="s">
        <v>2648</v>
      </c>
      <c r="E2614" t="s">
        <v>25</v>
      </c>
      <c r="F2614">
        <v>40</v>
      </c>
      <c r="G2614" t="s">
        <v>2144</v>
      </c>
      <c r="H2614">
        <v>15673412</v>
      </c>
      <c r="I2614" t="s">
        <v>27</v>
      </c>
      <c r="J2614" t="s">
        <v>27</v>
      </c>
      <c r="K2614" t="s">
        <v>28</v>
      </c>
      <c r="L2614" t="s">
        <v>27</v>
      </c>
      <c r="M2614" t="s">
        <v>28</v>
      </c>
      <c r="N2614" t="s">
        <v>27</v>
      </c>
      <c r="O2614">
        <v>3</v>
      </c>
      <c r="P2614" t="s">
        <v>32</v>
      </c>
      <c r="Q2614" s="1">
        <v>42976</v>
      </c>
    </row>
    <row r="2615" spans="1:17" x14ac:dyDescent="0.55000000000000004">
      <c r="A2615" t="s">
        <v>4554</v>
      </c>
      <c r="B2615" t="s">
        <v>6</v>
      </c>
      <c r="C2615" t="s">
        <v>109</v>
      </c>
      <c r="D2615" t="s">
        <v>2649</v>
      </c>
      <c r="E2615" t="s">
        <v>42</v>
      </c>
      <c r="F2615">
        <v>39</v>
      </c>
      <c r="G2615" t="s">
        <v>2144</v>
      </c>
      <c r="H2615">
        <v>71046179</v>
      </c>
      <c r="I2615" t="s">
        <v>27</v>
      </c>
      <c r="J2615" t="s">
        <v>27</v>
      </c>
      <c r="K2615" t="s">
        <v>28</v>
      </c>
      <c r="L2615" t="s">
        <v>28</v>
      </c>
      <c r="M2615" t="s">
        <v>28</v>
      </c>
      <c r="N2615" t="s">
        <v>27</v>
      </c>
      <c r="O2615">
        <v>2</v>
      </c>
      <c r="P2615" t="s">
        <v>32</v>
      </c>
      <c r="Q2615" s="1">
        <v>42976</v>
      </c>
    </row>
    <row r="2616" spans="1:17" x14ac:dyDescent="0.55000000000000004">
      <c r="A2616" t="s">
        <v>4557</v>
      </c>
      <c r="B2616" t="s">
        <v>3</v>
      </c>
      <c r="C2616" t="s">
        <v>44</v>
      </c>
      <c r="D2616" t="s">
        <v>2650</v>
      </c>
      <c r="E2616" t="s">
        <v>42</v>
      </c>
      <c r="F2616">
        <v>43</v>
      </c>
      <c r="G2616" t="s">
        <v>2144</v>
      </c>
      <c r="H2616">
        <v>43117631</v>
      </c>
      <c r="I2616" t="s">
        <v>28</v>
      </c>
      <c r="J2616" t="s">
        <v>27</v>
      </c>
      <c r="K2616" t="s">
        <v>28</v>
      </c>
      <c r="L2616" t="s">
        <v>27</v>
      </c>
      <c r="M2616" t="s">
        <v>28</v>
      </c>
      <c r="N2616" t="s">
        <v>28</v>
      </c>
      <c r="O2616">
        <v>2</v>
      </c>
      <c r="P2616" t="s">
        <v>32</v>
      </c>
      <c r="Q2616" s="1">
        <v>42435</v>
      </c>
    </row>
    <row r="2617" spans="1:17" x14ac:dyDescent="0.55000000000000004">
      <c r="A2617" t="s">
        <v>4557</v>
      </c>
      <c r="B2617" t="s">
        <v>6</v>
      </c>
      <c r="C2617" t="s">
        <v>88</v>
      </c>
      <c r="D2617" t="s">
        <v>2651</v>
      </c>
      <c r="E2617" t="s">
        <v>25</v>
      </c>
      <c r="F2617">
        <v>39</v>
      </c>
      <c r="G2617" t="s">
        <v>2144</v>
      </c>
      <c r="H2617">
        <v>1122313</v>
      </c>
      <c r="I2617" t="s">
        <v>27</v>
      </c>
      <c r="J2617" t="s">
        <v>27</v>
      </c>
      <c r="K2617" t="s">
        <v>27</v>
      </c>
      <c r="L2617" t="s">
        <v>27</v>
      </c>
      <c r="M2617" t="s">
        <v>27</v>
      </c>
      <c r="N2617" t="s">
        <v>27</v>
      </c>
      <c r="O2617">
        <v>5</v>
      </c>
      <c r="P2617" t="s">
        <v>29</v>
      </c>
      <c r="Q2617" s="1">
        <v>42435</v>
      </c>
    </row>
    <row r="2618" spans="1:17" x14ac:dyDescent="0.55000000000000004">
      <c r="A2618" t="s">
        <v>4559</v>
      </c>
      <c r="B2618" t="s">
        <v>6</v>
      </c>
      <c r="C2618" t="s">
        <v>88</v>
      </c>
      <c r="D2618" t="s">
        <v>2652</v>
      </c>
      <c r="E2618" t="s">
        <v>25</v>
      </c>
      <c r="F2618">
        <v>38</v>
      </c>
      <c r="G2618" t="s">
        <v>2144</v>
      </c>
      <c r="H2618">
        <v>18132203</v>
      </c>
      <c r="I2618" t="s">
        <v>28</v>
      </c>
      <c r="J2618" t="s">
        <v>27</v>
      </c>
      <c r="K2618" t="s">
        <v>27</v>
      </c>
      <c r="L2618" t="s">
        <v>27</v>
      </c>
      <c r="M2618" t="s">
        <v>27</v>
      </c>
      <c r="N2618" t="s">
        <v>28</v>
      </c>
      <c r="O2618">
        <v>4</v>
      </c>
      <c r="P2618" t="s">
        <v>29</v>
      </c>
      <c r="Q2618" s="1">
        <v>42433</v>
      </c>
    </row>
    <row r="2619" spans="1:17" x14ac:dyDescent="0.55000000000000004">
      <c r="A2619" t="s">
        <v>4554</v>
      </c>
      <c r="B2619" t="s">
        <v>6</v>
      </c>
      <c r="C2619" t="s">
        <v>88</v>
      </c>
      <c r="D2619" t="s">
        <v>2653</v>
      </c>
      <c r="E2619" t="s">
        <v>42</v>
      </c>
      <c r="F2619">
        <v>38</v>
      </c>
      <c r="G2619" t="s">
        <v>2144</v>
      </c>
      <c r="H2619">
        <v>18132203</v>
      </c>
      <c r="I2619" t="s">
        <v>27</v>
      </c>
      <c r="J2619" t="s">
        <v>27</v>
      </c>
      <c r="K2619" t="s">
        <v>27</v>
      </c>
      <c r="L2619" t="s">
        <v>28</v>
      </c>
      <c r="M2619" t="s">
        <v>28</v>
      </c>
      <c r="N2619" t="s">
        <v>27</v>
      </c>
      <c r="O2619">
        <v>3</v>
      </c>
      <c r="P2619" t="s">
        <v>32</v>
      </c>
      <c r="Q2619" s="1">
        <v>43366</v>
      </c>
    </row>
    <row r="2620" spans="1:17" x14ac:dyDescent="0.55000000000000004">
      <c r="A2620" t="s">
        <v>4554</v>
      </c>
      <c r="B2620" t="s">
        <v>6</v>
      </c>
      <c r="C2620" t="s">
        <v>88</v>
      </c>
      <c r="D2620" t="s">
        <v>2654</v>
      </c>
      <c r="E2620" t="s">
        <v>42</v>
      </c>
      <c r="F2620">
        <v>38</v>
      </c>
      <c r="G2620" t="s">
        <v>2144</v>
      </c>
      <c r="H2620">
        <v>18132203</v>
      </c>
      <c r="I2620" t="s">
        <v>27</v>
      </c>
      <c r="J2620" t="s">
        <v>27</v>
      </c>
      <c r="K2620" t="s">
        <v>27</v>
      </c>
      <c r="L2620" t="s">
        <v>28</v>
      </c>
      <c r="M2620" t="s">
        <v>28</v>
      </c>
      <c r="N2620" t="s">
        <v>27</v>
      </c>
      <c r="O2620">
        <v>3</v>
      </c>
      <c r="P2620" t="s">
        <v>32</v>
      </c>
      <c r="Q2620" s="1">
        <v>43366</v>
      </c>
    </row>
    <row r="2621" spans="1:17" x14ac:dyDescent="0.55000000000000004">
      <c r="A2621" t="s">
        <v>4554</v>
      </c>
      <c r="B2621" t="s">
        <v>3</v>
      </c>
      <c r="C2621" t="s">
        <v>23</v>
      </c>
      <c r="D2621" t="s">
        <v>2655</v>
      </c>
      <c r="E2621" t="s">
        <v>42</v>
      </c>
      <c r="F2621">
        <v>38</v>
      </c>
      <c r="G2621" t="s">
        <v>2144</v>
      </c>
      <c r="H2621">
        <v>15840157</v>
      </c>
      <c r="I2621" t="s">
        <v>28</v>
      </c>
      <c r="J2621" t="s">
        <v>27</v>
      </c>
      <c r="K2621" t="s">
        <v>27</v>
      </c>
      <c r="L2621" t="s">
        <v>28</v>
      </c>
      <c r="M2621" t="s">
        <v>28</v>
      </c>
      <c r="N2621" t="s">
        <v>28</v>
      </c>
      <c r="O2621">
        <v>2</v>
      </c>
      <c r="P2621" t="s">
        <v>32</v>
      </c>
      <c r="Q2621" s="1">
        <v>43366</v>
      </c>
    </row>
    <row r="2622" spans="1:17" x14ac:dyDescent="0.55000000000000004">
      <c r="A2622" t="s">
        <v>4561</v>
      </c>
      <c r="B2622" t="s">
        <v>3</v>
      </c>
      <c r="C2622" t="s">
        <v>23</v>
      </c>
      <c r="D2622" t="s">
        <v>2656</v>
      </c>
      <c r="E2622" t="s">
        <v>42</v>
      </c>
      <c r="F2622">
        <v>39</v>
      </c>
      <c r="G2622" t="s">
        <v>2144</v>
      </c>
      <c r="H2622">
        <v>15840157</v>
      </c>
      <c r="I2622" t="s">
        <v>28</v>
      </c>
      <c r="J2622" t="s">
        <v>27</v>
      </c>
      <c r="K2622" t="s">
        <v>27</v>
      </c>
      <c r="L2622" t="s">
        <v>28</v>
      </c>
      <c r="M2622" t="s">
        <v>27</v>
      </c>
      <c r="N2622" t="s">
        <v>28</v>
      </c>
      <c r="O2622">
        <v>3</v>
      </c>
      <c r="P2622" t="s">
        <v>32</v>
      </c>
      <c r="Q2622" s="1">
        <v>42872</v>
      </c>
    </row>
    <row r="2623" spans="1:17" x14ac:dyDescent="0.55000000000000004">
      <c r="A2623" t="s">
        <v>4555</v>
      </c>
      <c r="B2623" t="s">
        <v>3</v>
      </c>
      <c r="C2623" t="s">
        <v>23</v>
      </c>
      <c r="D2623" t="s">
        <v>2657</v>
      </c>
      <c r="E2623" t="s">
        <v>42</v>
      </c>
      <c r="F2623">
        <v>39</v>
      </c>
      <c r="G2623" t="s">
        <v>2144</v>
      </c>
      <c r="H2623">
        <v>15841096</v>
      </c>
      <c r="I2623" t="s">
        <v>27</v>
      </c>
      <c r="J2623" t="s">
        <v>27</v>
      </c>
      <c r="K2623" t="s">
        <v>27</v>
      </c>
      <c r="L2623" t="s">
        <v>28</v>
      </c>
      <c r="M2623" t="s">
        <v>28</v>
      </c>
      <c r="N2623" t="s">
        <v>27</v>
      </c>
      <c r="O2623">
        <v>3</v>
      </c>
      <c r="P2623" t="s">
        <v>32</v>
      </c>
      <c r="Q2623" s="1">
        <v>42600</v>
      </c>
    </row>
    <row r="2624" spans="1:17" x14ac:dyDescent="0.55000000000000004">
      <c r="A2624" t="s">
        <v>4555</v>
      </c>
      <c r="B2624" t="s">
        <v>6</v>
      </c>
      <c r="C2624" t="s">
        <v>23</v>
      </c>
      <c r="D2624" t="s">
        <v>2658</v>
      </c>
      <c r="E2624" t="s">
        <v>42</v>
      </c>
      <c r="F2624">
        <v>38</v>
      </c>
      <c r="G2624" t="s">
        <v>2144</v>
      </c>
      <c r="H2624">
        <v>80307406</v>
      </c>
      <c r="I2624" t="s">
        <v>27</v>
      </c>
      <c r="J2624" t="s">
        <v>27</v>
      </c>
      <c r="K2624" t="s">
        <v>27</v>
      </c>
      <c r="L2624" t="s">
        <v>28</v>
      </c>
      <c r="M2624" t="s">
        <v>27</v>
      </c>
      <c r="N2624" t="s">
        <v>27</v>
      </c>
      <c r="O2624">
        <v>4</v>
      </c>
      <c r="P2624" t="s">
        <v>29</v>
      </c>
      <c r="Q2624" s="1">
        <v>42600</v>
      </c>
    </row>
    <row r="2625" spans="1:17" x14ac:dyDescent="0.55000000000000004">
      <c r="A2625" t="s">
        <v>4559</v>
      </c>
      <c r="B2625" t="s">
        <v>6</v>
      </c>
      <c r="C2625" t="s">
        <v>23</v>
      </c>
      <c r="D2625" t="s">
        <v>2659</v>
      </c>
      <c r="E2625" t="s">
        <v>42</v>
      </c>
      <c r="F2625">
        <v>37</v>
      </c>
      <c r="G2625" t="s">
        <v>2144</v>
      </c>
      <c r="H2625">
        <v>15842110</v>
      </c>
      <c r="I2625" t="s">
        <v>28</v>
      </c>
      <c r="J2625" t="s">
        <v>27</v>
      </c>
      <c r="K2625" t="s">
        <v>27</v>
      </c>
      <c r="L2625" t="s">
        <v>27</v>
      </c>
      <c r="M2625" t="s">
        <v>27</v>
      </c>
      <c r="N2625" t="s">
        <v>28</v>
      </c>
      <c r="O2625">
        <v>4</v>
      </c>
      <c r="P2625" t="s">
        <v>29</v>
      </c>
      <c r="Q2625" s="1">
        <v>42796</v>
      </c>
    </row>
    <row r="2626" spans="1:17" x14ac:dyDescent="0.55000000000000004">
      <c r="A2626" t="s">
        <v>4557</v>
      </c>
      <c r="B2626" t="s">
        <v>6</v>
      </c>
      <c r="C2626" t="s">
        <v>23</v>
      </c>
      <c r="D2626" t="s">
        <v>2660</v>
      </c>
      <c r="E2626" t="s">
        <v>42</v>
      </c>
      <c r="F2626">
        <v>38</v>
      </c>
      <c r="G2626" t="s">
        <v>2144</v>
      </c>
      <c r="H2626">
        <v>15661649</v>
      </c>
      <c r="I2626" t="s">
        <v>28</v>
      </c>
      <c r="J2626" t="s">
        <v>27</v>
      </c>
      <c r="K2626" t="s">
        <v>28</v>
      </c>
      <c r="L2626" t="s">
        <v>27</v>
      </c>
      <c r="M2626" t="s">
        <v>27</v>
      </c>
      <c r="N2626" t="s">
        <v>28</v>
      </c>
      <c r="O2626">
        <v>3</v>
      </c>
      <c r="P2626" t="s">
        <v>32</v>
      </c>
      <c r="Q2626" s="1">
        <v>42454</v>
      </c>
    </row>
    <row r="2627" spans="1:17" x14ac:dyDescent="0.55000000000000004">
      <c r="A2627" t="s">
        <v>4557</v>
      </c>
      <c r="B2627" t="s">
        <v>6</v>
      </c>
      <c r="C2627" t="s">
        <v>23</v>
      </c>
      <c r="D2627" t="s">
        <v>2661</v>
      </c>
      <c r="E2627" t="s">
        <v>25</v>
      </c>
      <c r="F2627">
        <v>36</v>
      </c>
      <c r="G2627" t="s">
        <v>2144</v>
      </c>
      <c r="H2627">
        <v>70485305</v>
      </c>
      <c r="I2627" t="s">
        <v>27</v>
      </c>
      <c r="J2627" t="s">
        <v>27</v>
      </c>
      <c r="K2627" t="s">
        <v>28</v>
      </c>
      <c r="L2627" t="s">
        <v>27</v>
      </c>
      <c r="M2627" t="s">
        <v>27</v>
      </c>
      <c r="N2627" t="s">
        <v>27</v>
      </c>
      <c r="O2627">
        <v>4</v>
      </c>
      <c r="P2627" t="s">
        <v>29</v>
      </c>
      <c r="Q2627" s="1">
        <v>42454</v>
      </c>
    </row>
    <row r="2628" spans="1:17" x14ac:dyDescent="0.55000000000000004">
      <c r="A2628" t="s">
        <v>4557</v>
      </c>
      <c r="B2628" t="s">
        <v>6</v>
      </c>
      <c r="C2628" t="s">
        <v>23</v>
      </c>
      <c r="D2628" t="s">
        <v>2662</v>
      </c>
      <c r="E2628" t="s">
        <v>42</v>
      </c>
      <c r="F2628">
        <v>37</v>
      </c>
      <c r="G2628" t="s">
        <v>2144</v>
      </c>
      <c r="H2628">
        <v>15673514</v>
      </c>
      <c r="I2628" t="s">
        <v>28</v>
      </c>
      <c r="J2628" t="s">
        <v>27</v>
      </c>
      <c r="K2628" t="s">
        <v>28</v>
      </c>
      <c r="L2628" t="s">
        <v>27</v>
      </c>
      <c r="M2628" t="s">
        <v>27</v>
      </c>
      <c r="N2628" t="s">
        <v>28</v>
      </c>
      <c r="O2628">
        <v>3</v>
      </c>
      <c r="P2628" t="s">
        <v>32</v>
      </c>
      <c r="Q2628" s="1">
        <v>43444</v>
      </c>
    </row>
    <row r="2629" spans="1:17" x14ac:dyDescent="0.55000000000000004">
      <c r="A2629" t="s">
        <v>4555</v>
      </c>
      <c r="B2629" t="s">
        <v>6</v>
      </c>
      <c r="C2629" t="s">
        <v>23</v>
      </c>
      <c r="D2629" t="s">
        <v>2663</v>
      </c>
      <c r="E2629" t="s">
        <v>25</v>
      </c>
      <c r="F2629">
        <v>36</v>
      </c>
      <c r="G2629" t="s">
        <v>2144</v>
      </c>
      <c r="H2629">
        <v>15842110</v>
      </c>
      <c r="I2629" t="s">
        <v>27</v>
      </c>
      <c r="J2629" t="s">
        <v>27</v>
      </c>
      <c r="K2629" t="s">
        <v>27</v>
      </c>
      <c r="L2629" t="s">
        <v>27</v>
      </c>
      <c r="M2629" t="s">
        <v>27</v>
      </c>
      <c r="N2629" t="s">
        <v>27</v>
      </c>
      <c r="O2629">
        <v>5</v>
      </c>
      <c r="P2629" t="s">
        <v>29</v>
      </c>
      <c r="Q2629" s="1">
        <v>43819</v>
      </c>
    </row>
    <row r="2630" spans="1:17" x14ac:dyDescent="0.55000000000000004">
      <c r="A2630" t="s">
        <v>4555</v>
      </c>
      <c r="B2630" t="s">
        <v>6</v>
      </c>
      <c r="C2630" t="s">
        <v>23</v>
      </c>
      <c r="D2630" t="s">
        <v>2664</v>
      </c>
      <c r="E2630" t="s">
        <v>25</v>
      </c>
      <c r="F2630">
        <v>36</v>
      </c>
      <c r="G2630" t="s">
        <v>2144</v>
      </c>
      <c r="H2630">
        <v>15673514</v>
      </c>
      <c r="I2630" t="s">
        <v>28</v>
      </c>
      <c r="J2630" t="s">
        <v>27</v>
      </c>
      <c r="K2630" t="s">
        <v>27</v>
      </c>
      <c r="L2630" t="s">
        <v>27</v>
      </c>
      <c r="M2630" t="s">
        <v>27</v>
      </c>
      <c r="N2630" t="s">
        <v>28</v>
      </c>
      <c r="O2630">
        <v>4</v>
      </c>
      <c r="P2630" t="s">
        <v>29</v>
      </c>
      <c r="Q2630" s="1">
        <v>43819</v>
      </c>
    </row>
    <row r="2631" spans="1:17" x14ac:dyDescent="0.55000000000000004">
      <c r="A2631" t="s">
        <v>4554</v>
      </c>
      <c r="B2631" t="s">
        <v>6</v>
      </c>
      <c r="C2631" t="s">
        <v>23</v>
      </c>
      <c r="D2631" t="s">
        <v>2665</v>
      </c>
      <c r="E2631" t="s">
        <v>42</v>
      </c>
      <c r="F2631">
        <v>36</v>
      </c>
      <c r="G2631" t="s">
        <v>2144</v>
      </c>
      <c r="H2631">
        <v>15661649</v>
      </c>
      <c r="I2631" t="s">
        <v>28</v>
      </c>
      <c r="J2631" t="s">
        <v>27</v>
      </c>
      <c r="K2631" t="s">
        <v>27</v>
      </c>
      <c r="L2631" t="s">
        <v>27</v>
      </c>
      <c r="M2631" t="s">
        <v>27</v>
      </c>
      <c r="N2631" t="s">
        <v>28</v>
      </c>
      <c r="O2631">
        <v>4</v>
      </c>
      <c r="P2631" t="s">
        <v>29</v>
      </c>
      <c r="Q2631" s="1">
        <v>42725</v>
      </c>
    </row>
    <row r="2632" spans="1:17" x14ac:dyDescent="0.55000000000000004">
      <c r="A2632" t="s">
        <v>4559</v>
      </c>
      <c r="B2632" t="s">
        <v>3</v>
      </c>
      <c r="C2632" t="s">
        <v>23</v>
      </c>
      <c r="D2632" t="s">
        <v>2666</v>
      </c>
      <c r="E2632" t="s">
        <v>25</v>
      </c>
      <c r="F2632">
        <v>36</v>
      </c>
      <c r="G2632" t="s">
        <v>2144</v>
      </c>
      <c r="H2632">
        <v>42827271</v>
      </c>
      <c r="I2632" t="s">
        <v>27</v>
      </c>
      <c r="J2632" t="s">
        <v>27</v>
      </c>
      <c r="K2632" t="s">
        <v>27</v>
      </c>
      <c r="L2632" t="s">
        <v>27</v>
      </c>
      <c r="M2632" t="s">
        <v>27</v>
      </c>
      <c r="N2632" t="s">
        <v>27</v>
      </c>
      <c r="O2632">
        <v>5</v>
      </c>
      <c r="P2632" t="s">
        <v>29</v>
      </c>
      <c r="Q2632" s="1">
        <v>42507</v>
      </c>
    </row>
    <row r="2633" spans="1:17" x14ac:dyDescent="0.55000000000000004">
      <c r="A2633" t="s">
        <v>4557</v>
      </c>
      <c r="B2633" t="s">
        <v>6</v>
      </c>
      <c r="C2633" t="s">
        <v>88</v>
      </c>
      <c r="D2633" t="s">
        <v>2667</v>
      </c>
      <c r="E2633" t="s">
        <v>25</v>
      </c>
      <c r="F2633">
        <v>39</v>
      </c>
      <c r="G2633" t="s">
        <v>2144</v>
      </c>
      <c r="H2633">
        <v>15682391</v>
      </c>
      <c r="I2633" t="s">
        <v>28</v>
      </c>
      <c r="J2633" t="s">
        <v>27</v>
      </c>
      <c r="K2633" t="s">
        <v>27</v>
      </c>
      <c r="L2633" t="s">
        <v>28</v>
      </c>
      <c r="M2633" t="s">
        <v>27</v>
      </c>
      <c r="N2633" t="s">
        <v>28</v>
      </c>
      <c r="O2633">
        <v>3</v>
      </c>
      <c r="P2633" t="s">
        <v>32</v>
      </c>
      <c r="Q2633" s="1">
        <v>43688</v>
      </c>
    </row>
    <row r="2634" spans="1:17" x14ac:dyDescent="0.55000000000000004">
      <c r="A2634" t="s">
        <v>4555</v>
      </c>
      <c r="B2634" t="s">
        <v>6</v>
      </c>
      <c r="C2634" t="s">
        <v>88</v>
      </c>
      <c r="D2634" t="s">
        <v>2668</v>
      </c>
      <c r="E2634" t="s">
        <v>25</v>
      </c>
      <c r="F2634">
        <v>42</v>
      </c>
      <c r="G2634" t="s">
        <v>2144</v>
      </c>
      <c r="H2634">
        <v>15682010</v>
      </c>
      <c r="I2634" t="s">
        <v>28</v>
      </c>
      <c r="J2634" t="s">
        <v>27</v>
      </c>
      <c r="K2634" t="s">
        <v>27</v>
      </c>
      <c r="L2634" t="s">
        <v>27</v>
      </c>
      <c r="M2634" t="s">
        <v>28</v>
      </c>
      <c r="N2634" t="s">
        <v>28</v>
      </c>
      <c r="O2634">
        <v>3</v>
      </c>
      <c r="P2634" t="s">
        <v>32</v>
      </c>
      <c r="Q2634" s="1">
        <v>43568</v>
      </c>
    </row>
    <row r="2635" spans="1:17" x14ac:dyDescent="0.55000000000000004">
      <c r="A2635" t="s">
        <v>4555</v>
      </c>
      <c r="B2635" t="s">
        <v>6</v>
      </c>
      <c r="C2635" t="s">
        <v>88</v>
      </c>
      <c r="D2635" t="s">
        <v>2669</v>
      </c>
      <c r="E2635" t="s">
        <v>25</v>
      </c>
      <c r="F2635">
        <v>42</v>
      </c>
      <c r="G2635" t="s">
        <v>2144</v>
      </c>
      <c r="H2635">
        <v>15679347</v>
      </c>
      <c r="I2635" t="s">
        <v>27</v>
      </c>
      <c r="J2635" t="s">
        <v>27</v>
      </c>
      <c r="K2635" t="s">
        <v>27</v>
      </c>
      <c r="L2635" t="s">
        <v>27</v>
      </c>
      <c r="M2635" t="s">
        <v>28</v>
      </c>
      <c r="N2635" t="s">
        <v>27</v>
      </c>
      <c r="O2635">
        <v>4</v>
      </c>
      <c r="P2635" t="s">
        <v>29</v>
      </c>
      <c r="Q2635" s="1">
        <v>43568</v>
      </c>
    </row>
    <row r="2636" spans="1:17" x14ac:dyDescent="0.55000000000000004">
      <c r="A2636" t="s">
        <v>4555</v>
      </c>
      <c r="B2636" t="s">
        <v>6</v>
      </c>
      <c r="C2636" t="s">
        <v>88</v>
      </c>
      <c r="D2636" t="s">
        <v>2670</v>
      </c>
      <c r="E2636" t="s">
        <v>42</v>
      </c>
      <c r="F2636">
        <v>38</v>
      </c>
      <c r="G2636" t="s">
        <v>2144</v>
      </c>
      <c r="H2636">
        <v>15664779</v>
      </c>
      <c r="I2636" t="s">
        <v>28</v>
      </c>
      <c r="J2636" t="s">
        <v>28</v>
      </c>
      <c r="K2636" t="s">
        <v>27</v>
      </c>
      <c r="L2636" t="s">
        <v>28</v>
      </c>
      <c r="M2636" t="s">
        <v>28</v>
      </c>
      <c r="N2636" t="s">
        <v>28</v>
      </c>
      <c r="O2636">
        <v>1</v>
      </c>
      <c r="P2636" t="s">
        <v>32</v>
      </c>
      <c r="Q2636" s="1">
        <v>43568</v>
      </c>
    </row>
    <row r="2637" spans="1:17" x14ac:dyDescent="0.55000000000000004">
      <c r="A2637" t="s">
        <v>4555</v>
      </c>
      <c r="B2637" t="s">
        <v>6</v>
      </c>
      <c r="C2637" t="s">
        <v>88</v>
      </c>
      <c r="D2637" t="s">
        <v>2671</v>
      </c>
      <c r="E2637" t="s">
        <v>42</v>
      </c>
      <c r="F2637">
        <v>42</v>
      </c>
      <c r="G2637" t="s">
        <v>2144</v>
      </c>
      <c r="H2637">
        <v>15681204</v>
      </c>
      <c r="I2637" t="s">
        <v>28</v>
      </c>
      <c r="J2637" t="s">
        <v>28</v>
      </c>
      <c r="K2637" t="s">
        <v>27</v>
      </c>
      <c r="L2637" t="s">
        <v>27</v>
      </c>
      <c r="M2637" t="s">
        <v>27</v>
      </c>
      <c r="N2637" t="s">
        <v>28</v>
      </c>
      <c r="O2637">
        <v>3</v>
      </c>
      <c r="P2637" t="s">
        <v>32</v>
      </c>
      <c r="Q2637" s="1">
        <v>43568</v>
      </c>
    </row>
    <row r="2638" spans="1:17" x14ac:dyDescent="0.55000000000000004">
      <c r="A2638" t="s">
        <v>4554</v>
      </c>
      <c r="B2638" t="s">
        <v>6</v>
      </c>
      <c r="C2638" t="s">
        <v>88</v>
      </c>
      <c r="D2638" t="s">
        <v>2672</v>
      </c>
      <c r="E2638" t="s">
        <v>42</v>
      </c>
      <c r="F2638">
        <v>44</v>
      </c>
      <c r="G2638" t="s">
        <v>2144</v>
      </c>
      <c r="H2638">
        <v>15676633</v>
      </c>
      <c r="I2638" t="s">
        <v>28</v>
      </c>
      <c r="J2638" t="s">
        <v>28</v>
      </c>
      <c r="K2638" t="s">
        <v>27</v>
      </c>
      <c r="L2638" t="s">
        <v>27</v>
      </c>
      <c r="M2638" t="s">
        <v>27</v>
      </c>
      <c r="N2638" t="s">
        <v>28</v>
      </c>
      <c r="O2638">
        <v>3</v>
      </c>
      <c r="P2638" t="s">
        <v>32</v>
      </c>
      <c r="Q2638" s="1">
        <v>43228</v>
      </c>
    </row>
    <row r="2639" spans="1:17" x14ac:dyDescent="0.55000000000000004">
      <c r="A2639" t="s">
        <v>4555</v>
      </c>
      <c r="B2639" t="s">
        <v>3</v>
      </c>
      <c r="C2639" t="s">
        <v>23</v>
      </c>
      <c r="D2639" t="s">
        <v>2673</v>
      </c>
      <c r="E2639" t="s">
        <v>25</v>
      </c>
      <c r="F2639">
        <v>36</v>
      </c>
      <c r="G2639" t="s">
        <v>2144</v>
      </c>
      <c r="H2639">
        <v>72539643</v>
      </c>
      <c r="I2639" t="s">
        <v>27</v>
      </c>
      <c r="J2639" t="s">
        <v>27</v>
      </c>
      <c r="K2639" t="s">
        <v>28</v>
      </c>
      <c r="L2639" t="s">
        <v>27</v>
      </c>
      <c r="M2639" t="s">
        <v>27</v>
      </c>
      <c r="N2639" t="s">
        <v>27</v>
      </c>
      <c r="O2639">
        <v>4</v>
      </c>
      <c r="P2639" t="s">
        <v>29</v>
      </c>
      <c r="Q2639" s="1">
        <v>43071</v>
      </c>
    </row>
    <row r="2640" spans="1:17" x14ac:dyDescent="0.55000000000000004">
      <c r="A2640" t="s">
        <v>4556</v>
      </c>
      <c r="B2640" t="s">
        <v>6</v>
      </c>
      <c r="C2640" t="s">
        <v>23</v>
      </c>
      <c r="D2640" t="s">
        <v>2674</v>
      </c>
      <c r="E2640" t="s">
        <v>42</v>
      </c>
      <c r="F2640">
        <v>36</v>
      </c>
      <c r="G2640" t="s">
        <v>2144</v>
      </c>
      <c r="H2640">
        <v>15664829</v>
      </c>
      <c r="I2640" t="s">
        <v>28</v>
      </c>
      <c r="J2640" t="s">
        <v>27</v>
      </c>
      <c r="K2640" t="s">
        <v>27</v>
      </c>
      <c r="L2640" t="s">
        <v>27</v>
      </c>
      <c r="M2640" t="s">
        <v>27</v>
      </c>
      <c r="N2640" t="s">
        <v>28</v>
      </c>
      <c r="O2640">
        <v>4</v>
      </c>
      <c r="P2640" t="s">
        <v>29</v>
      </c>
      <c r="Q2640" s="1">
        <v>42786</v>
      </c>
    </row>
    <row r="2641" spans="1:17" x14ac:dyDescent="0.55000000000000004">
      <c r="A2641" t="s">
        <v>4555</v>
      </c>
      <c r="B2641" t="s">
        <v>3</v>
      </c>
      <c r="C2641" t="s">
        <v>23</v>
      </c>
      <c r="D2641" t="s">
        <v>2675</v>
      </c>
      <c r="E2641" t="s">
        <v>25</v>
      </c>
      <c r="F2641">
        <v>36</v>
      </c>
      <c r="G2641" t="s">
        <v>2144</v>
      </c>
      <c r="H2641">
        <v>43180470</v>
      </c>
      <c r="I2641" t="s">
        <v>28</v>
      </c>
      <c r="J2641" t="s">
        <v>27</v>
      </c>
      <c r="K2641" t="s">
        <v>27</v>
      </c>
      <c r="L2641" t="s">
        <v>27</v>
      </c>
      <c r="M2641" t="s">
        <v>28</v>
      </c>
      <c r="N2641" t="s">
        <v>28</v>
      </c>
      <c r="O2641">
        <v>3</v>
      </c>
      <c r="P2641" t="s">
        <v>32</v>
      </c>
      <c r="Q2641" s="1">
        <v>43789</v>
      </c>
    </row>
    <row r="2642" spans="1:17" x14ac:dyDescent="0.55000000000000004">
      <c r="A2642" t="s">
        <v>4559</v>
      </c>
      <c r="B2642" t="s">
        <v>3</v>
      </c>
      <c r="C2642" t="s">
        <v>44</v>
      </c>
      <c r="D2642" t="s">
        <v>2676</v>
      </c>
      <c r="E2642" t="s">
        <v>25</v>
      </c>
      <c r="F2642">
        <v>40</v>
      </c>
      <c r="G2642" t="s">
        <v>2144</v>
      </c>
      <c r="H2642">
        <v>41947274</v>
      </c>
      <c r="I2642" t="s">
        <v>28</v>
      </c>
      <c r="J2642" t="s">
        <v>27</v>
      </c>
      <c r="K2642" t="s">
        <v>28</v>
      </c>
      <c r="L2642" t="s">
        <v>28</v>
      </c>
      <c r="M2642" t="s">
        <v>28</v>
      </c>
      <c r="N2642" t="s">
        <v>28</v>
      </c>
      <c r="O2642">
        <v>1</v>
      </c>
      <c r="P2642" t="s">
        <v>32</v>
      </c>
      <c r="Q2642" s="1">
        <v>43295</v>
      </c>
    </row>
    <row r="2643" spans="1:17" x14ac:dyDescent="0.55000000000000004">
      <c r="A2643" t="s">
        <v>4557</v>
      </c>
      <c r="B2643" t="s">
        <v>3</v>
      </c>
      <c r="C2643" t="s">
        <v>44</v>
      </c>
      <c r="D2643" t="s">
        <v>2677</v>
      </c>
      <c r="E2643" t="s">
        <v>25</v>
      </c>
      <c r="F2643">
        <v>39</v>
      </c>
      <c r="G2643" t="s">
        <v>2144</v>
      </c>
      <c r="H2643">
        <v>15681224</v>
      </c>
      <c r="I2643" t="s">
        <v>28</v>
      </c>
      <c r="J2643" t="s">
        <v>27</v>
      </c>
      <c r="K2643" t="s">
        <v>27</v>
      </c>
      <c r="L2643" t="s">
        <v>28</v>
      </c>
      <c r="M2643" t="s">
        <v>27</v>
      </c>
      <c r="N2643" t="s">
        <v>28</v>
      </c>
      <c r="O2643">
        <v>3</v>
      </c>
      <c r="P2643" t="s">
        <v>32</v>
      </c>
      <c r="Q2643" s="1">
        <v>43055</v>
      </c>
    </row>
    <row r="2644" spans="1:17" x14ac:dyDescent="0.55000000000000004">
      <c r="A2644" t="s">
        <v>4557</v>
      </c>
      <c r="B2644" t="s">
        <v>6</v>
      </c>
      <c r="C2644" t="s">
        <v>44</v>
      </c>
      <c r="D2644" t="s">
        <v>2678</v>
      </c>
      <c r="E2644" t="s">
        <v>42</v>
      </c>
      <c r="F2644">
        <v>39</v>
      </c>
      <c r="G2644" t="s">
        <v>2144</v>
      </c>
      <c r="H2644">
        <v>41238511</v>
      </c>
      <c r="I2644" t="s">
        <v>28</v>
      </c>
      <c r="J2644" t="s">
        <v>27</v>
      </c>
      <c r="K2644" t="s">
        <v>27</v>
      </c>
      <c r="L2644" t="s">
        <v>27</v>
      </c>
      <c r="M2644" t="s">
        <v>27</v>
      </c>
      <c r="N2644" t="s">
        <v>28</v>
      </c>
      <c r="O2644">
        <v>4</v>
      </c>
      <c r="P2644" t="s">
        <v>29</v>
      </c>
      <c r="Q2644" s="1">
        <v>43055</v>
      </c>
    </row>
    <row r="2645" spans="1:17" x14ac:dyDescent="0.55000000000000004">
      <c r="A2645" t="s">
        <v>4555</v>
      </c>
      <c r="B2645" t="s">
        <v>6</v>
      </c>
      <c r="C2645" t="s">
        <v>88</v>
      </c>
      <c r="D2645" t="s">
        <v>2679</v>
      </c>
      <c r="E2645" t="s">
        <v>25</v>
      </c>
      <c r="F2645">
        <v>42</v>
      </c>
      <c r="G2645" t="s">
        <v>2144</v>
      </c>
      <c r="H2645">
        <v>70446190</v>
      </c>
      <c r="I2645" t="s">
        <v>27</v>
      </c>
      <c r="J2645" t="s">
        <v>27</v>
      </c>
      <c r="K2645" t="s">
        <v>28</v>
      </c>
      <c r="L2645" t="s">
        <v>27</v>
      </c>
      <c r="M2645" t="s">
        <v>27</v>
      </c>
      <c r="N2645" t="s">
        <v>27</v>
      </c>
      <c r="O2645">
        <v>4</v>
      </c>
      <c r="P2645" t="s">
        <v>29</v>
      </c>
      <c r="Q2645" s="1">
        <v>42951</v>
      </c>
    </row>
    <row r="2646" spans="1:17" x14ac:dyDescent="0.55000000000000004">
      <c r="A2646" t="s">
        <v>4559</v>
      </c>
      <c r="B2646" t="s">
        <v>6</v>
      </c>
      <c r="C2646" t="s">
        <v>88</v>
      </c>
      <c r="D2646" t="s">
        <v>2680</v>
      </c>
      <c r="E2646" t="s">
        <v>25</v>
      </c>
      <c r="F2646">
        <v>40</v>
      </c>
      <c r="G2646" t="s">
        <v>2144</v>
      </c>
      <c r="H2646">
        <v>70446190</v>
      </c>
      <c r="I2646" t="s">
        <v>27</v>
      </c>
      <c r="J2646" t="s">
        <v>27</v>
      </c>
      <c r="K2646" t="s">
        <v>28</v>
      </c>
      <c r="L2646" t="s">
        <v>27</v>
      </c>
      <c r="M2646" t="s">
        <v>27</v>
      </c>
      <c r="N2646" t="s">
        <v>27</v>
      </c>
      <c r="O2646">
        <v>4</v>
      </c>
      <c r="P2646" t="s">
        <v>29</v>
      </c>
      <c r="Q2646" s="1">
        <v>43099</v>
      </c>
    </row>
    <row r="2647" spans="1:17" x14ac:dyDescent="0.55000000000000004">
      <c r="A2647" t="s">
        <v>4554</v>
      </c>
      <c r="B2647" t="s">
        <v>5</v>
      </c>
      <c r="C2647" t="s">
        <v>44</v>
      </c>
      <c r="D2647" t="s">
        <v>2681</v>
      </c>
      <c r="E2647" t="s">
        <v>25</v>
      </c>
      <c r="F2647">
        <v>37</v>
      </c>
      <c r="G2647" t="s">
        <v>2144</v>
      </c>
      <c r="H2647">
        <v>9576796</v>
      </c>
      <c r="I2647" t="s">
        <v>28</v>
      </c>
      <c r="J2647" t="s">
        <v>27</v>
      </c>
      <c r="K2647" t="s">
        <v>27</v>
      </c>
      <c r="L2647" t="s">
        <v>28</v>
      </c>
      <c r="M2647" t="s">
        <v>28</v>
      </c>
      <c r="N2647" t="s">
        <v>28</v>
      </c>
      <c r="O2647">
        <v>2</v>
      </c>
      <c r="P2647" t="s">
        <v>32</v>
      </c>
      <c r="Q2647" s="1">
        <v>42678</v>
      </c>
    </row>
    <row r="2648" spans="1:17" x14ac:dyDescent="0.55000000000000004">
      <c r="A2648" t="s">
        <v>4557</v>
      </c>
      <c r="B2648" t="s">
        <v>6</v>
      </c>
      <c r="C2648" t="s">
        <v>5</v>
      </c>
      <c r="D2648" t="s">
        <v>2682</v>
      </c>
      <c r="E2648" t="s">
        <v>25</v>
      </c>
      <c r="F2648">
        <v>43</v>
      </c>
      <c r="G2648" t="s">
        <v>2144</v>
      </c>
      <c r="H2648">
        <v>41017908</v>
      </c>
      <c r="I2648" t="s">
        <v>28</v>
      </c>
      <c r="J2648" t="s">
        <v>28</v>
      </c>
      <c r="K2648" t="s">
        <v>28</v>
      </c>
      <c r="L2648" t="s">
        <v>28</v>
      </c>
      <c r="M2648" t="s">
        <v>27</v>
      </c>
      <c r="N2648" t="s">
        <v>28</v>
      </c>
      <c r="O2648">
        <v>1</v>
      </c>
      <c r="P2648" t="s">
        <v>32</v>
      </c>
      <c r="Q2648" s="1">
        <v>42622</v>
      </c>
    </row>
    <row r="2649" spans="1:17" x14ac:dyDescent="0.55000000000000004">
      <c r="A2649" t="s">
        <v>4557</v>
      </c>
      <c r="B2649" t="s">
        <v>6</v>
      </c>
      <c r="C2649" t="s">
        <v>5</v>
      </c>
      <c r="D2649" t="s">
        <v>2683</v>
      </c>
      <c r="E2649" t="s">
        <v>25</v>
      </c>
      <c r="F2649">
        <v>44</v>
      </c>
      <c r="G2649" t="s">
        <v>2144</v>
      </c>
      <c r="H2649">
        <v>41017908</v>
      </c>
      <c r="I2649" t="s">
        <v>28</v>
      </c>
      <c r="J2649" t="s">
        <v>28</v>
      </c>
      <c r="K2649" t="s">
        <v>28</v>
      </c>
      <c r="L2649" t="s">
        <v>27</v>
      </c>
      <c r="M2649" t="s">
        <v>27</v>
      </c>
      <c r="N2649" t="s">
        <v>28</v>
      </c>
      <c r="O2649">
        <v>2</v>
      </c>
      <c r="P2649" t="s">
        <v>32</v>
      </c>
      <c r="Q2649" s="1">
        <v>42622</v>
      </c>
    </row>
    <row r="2650" spans="1:17" x14ac:dyDescent="0.55000000000000004">
      <c r="A2650" t="s">
        <v>4558</v>
      </c>
      <c r="B2650" t="s">
        <v>6</v>
      </c>
      <c r="C2650" t="s">
        <v>23</v>
      </c>
      <c r="D2650" t="s">
        <v>2684</v>
      </c>
      <c r="E2650" t="s">
        <v>25</v>
      </c>
      <c r="F2650">
        <v>40</v>
      </c>
      <c r="G2650" t="s">
        <v>2144</v>
      </c>
      <c r="H2650">
        <v>15841337</v>
      </c>
      <c r="I2650" t="s">
        <v>27</v>
      </c>
      <c r="J2650" t="s">
        <v>27</v>
      </c>
      <c r="K2650" t="s">
        <v>27</v>
      </c>
      <c r="L2650" t="s">
        <v>27</v>
      </c>
      <c r="M2650" t="s">
        <v>27</v>
      </c>
      <c r="N2650" t="s">
        <v>27</v>
      </c>
      <c r="O2650">
        <v>5</v>
      </c>
      <c r="P2650" t="s">
        <v>29</v>
      </c>
      <c r="Q2650" s="1">
        <v>42481</v>
      </c>
    </row>
    <row r="2651" spans="1:17" x14ac:dyDescent="0.55000000000000004">
      <c r="A2651" t="s">
        <v>4554</v>
      </c>
      <c r="B2651" t="s">
        <v>6</v>
      </c>
      <c r="C2651" t="s">
        <v>109</v>
      </c>
      <c r="D2651" t="s">
        <v>2685</v>
      </c>
      <c r="E2651" t="s">
        <v>25</v>
      </c>
      <c r="F2651">
        <v>38</v>
      </c>
      <c r="G2651" t="s">
        <v>2144</v>
      </c>
      <c r="H2651">
        <v>15683018</v>
      </c>
      <c r="I2651" t="s">
        <v>28</v>
      </c>
      <c r="J2651" t="s">
        <v>28</v>
      </c>
      <c r="K2651" t="s">
        <v>27</v>
      </c>
      <c r="L2651" t="s">
        <v>27</v>
      </c>
      <c r="M2651" t="s">
        <v>27</v>
      </c>
      <c r="N2651" t="s">
        <v>28</v>
      </c>
      <c r="O2651">
        <v>3</v>
      </c>
      <c r="P2651" t="s">
        <v>32</v>
      </c>
      <c r="Q2651" s="1">
        <v>43657</v>
      </c>
    </row>
    <row r="2652" spans="1:17" x14ac:dyDescent="0.55000000000000004">
      <c r="A2652" t="s">
        <v>4559</v>
      </c>
      <c r="B2652" t="s">
        <v>3</v>
      </c>
      <c r="C2652" t="s">
        <v>44</v>
      </c>
      <c r="D2652" t="s">
        <v>2686</v>
      </c>
      <c r="E2652" t="s">
        <v>25</v>
      </c>
      <c r="F2652">
        <v>44</v>
      </c>
      <c r="G2652" t="s">
        <v>2144</v>
      </c>
      <c r="H2652">
        <v>43517334</v>
      </c>
      <c r="I2652" t="s">
        <v>28</v>
      </c>
      <c r="J2652" t="s">
        <v>28</v>
      </c>
      <c r="K2652" t="s">
        <v>27</v>
      </c>
      <c r="L2652" t="s">
        <v>28</v>
      </c>
      <c r="M2652" t="s">
        <v>28</v>
      </c>
      <c r="N2652" t="s">
        <v>28</v>
      </c>
      <c r="O2652">
        <v>1</v>
      </c>
      <c r="P2652" t="s">
        <v>32</v>
      </c>
      <c r="Q2652" s="1">
        <v>43159</v>
      </c>
    </row>
    <row r="2653" spans="1:17" x14ac:dyDescent="0.55000000000000004">
      <c r="A2653" t="s">
        <v>4559</v>
      </c>
      <c r="B2653" t="s">
        <v>6</v>
      </c>
      <c r="C2653" t="s">
        <v>44</v>
      </c>
      <c r="D2653" t="s">
        <v>2687</v>
      </c>
      <c r="E2653" t="s">
        <v>42</v>
      </c>
      <c r="F2653">
        <v>44</v>
      </c>
      <c r="G2653" t="s">
        <v>2144</v>
      </c>
      <c r="H2653">
        <v>15662379</v>
      </c>
      <c r="I2653" t="s">
        <v>28</v>
      </c>
      <c r="J2653" t="s">
        <v>27</v>
      </c>
      <c r="K2653" t="s">
        <v>27</v>
      </c>
      <c r="L2653" t="s">
        <v>28</v>
      </c>
      <c r="M2653" t="s">
        <v>28</v>
      </c>
      <c r="N2653" t="s">
        <v>28</v>
      </c>
      <c r="O2653">
        <v>2</v>
      </c>
      <c r="P2653" t="s">
        <v>32</v>
      </c>
      <c r="Q2653" s="1">
        <v>43159</v>
      </c>
    </row>
    <row r="2654" spans="1:17" x14ac:dyDescent="0.55000000000000004">
      <c r="A2654" t="s">
        <v>4556</v>
      </c>
      <c r="B2654" t="s">
        <v>6</v>
      </c>
      <c r="C2654" t="s">
        <v>5</v>
      </c>
      <c r="D2654" t="s">
        <v>2688</v>
      </c>
      <c r="E2654" t="s">
        <v>25</v>
      </c>
      <c r="F2654">
        <v>43</v>
      </c>
      <c r="G2654" t="s">
        <v>2144</v>
      </c>
      <c r="H2654">
        <v>15670666</v>
      </c>
      <c r="I2654" t="s">
        <v>28</v>
      </c>
      <c r="J2654" t="s">
        <v>27</v>
      </c>
      <c r="K2654" t="s">
        <v>27</v>
      </c>
      <c r="L2654" t="s">
        <v>28</v>
      </c>
      <c r="M2654" t="s">
        <v>27</v>
      </c>
      <c r="N2654" t="s">
        <v>28</v>
      </c>
      <c r="O2654">
        <v>3</v>
      </c>
      <c r="P2654" t="s">
        <v>32</v>
      </c>
      <c r="Q2654" s="1">
        <v>43435</v>
      </c>
    </row>
    <row r="2655" spans="1:17" x14ac:dyDescent="0.55000000000000004">
      <c r="A2655" t="s">
        <v>4554</v>
      </c>
      <c r="B2655" t="s">
        <v>6</v>
      </c>
      <c r="C2655" t="s">
        <v>23</v>
      </c>
      <c r="D2655" t="s">
        <v>2689</v>
      </c>
      <c r="E2655" t="s">
        <v>42</v>
      </c>
      <c r="F2655">
        <v>42</v>
      </c>
      <c r="G2655" t="s">
        <v>2144</v>
      </c>
      <c r="H2655">
        <v>15680693</v>
      </c>
      <c r="I2655" t="s">
        <v>28</v>
      </c>
      <c r="J2655" t="s">
        <v>27</v>
      </c>
      <c r="K2655" t="s">
        <v>27</v>
      </c>
      <c r="L2655" t="s">
        <v>28</v>
      </c>
      <c r="M2655" t="s">
        <v>28</v>
      </c>
      <c r="N2655" t="s">
        <v>28</v>
      </c>
      <c r="O2655">
        <v>2</v>
      </c>
      <c r="P2655" t="s">
        <v>32</v>
      </c>
      <c r="Q2655" s="1">
        <v>43498</v>
      </c>
    </row>
    <row r="2656" spans="1:17" x14ac:dyDescent="0.55000000000000004">
      <c r="A2656" t="s">
        <v>4554</v>
      </c>
      <c r="B2656" t="s">
        <v>6</v>
      </c>
      <c r="C2656" t="s">
        <v>23</v>
      </c>
      <c r="D2656" t="s">
        <v>2690</v>
      </c>
      <c r="E2656" t="s">
        <v>42</v>
      </c>
      <c r="F2656">
        <v>42</v>
      </c>
      <c r="G2656" t="s">
        <v>2144</v>
      </c>
      <c r="H2656">
        <v>15679753</v>
      </c>
      <c r="I2656" t="s">
        <v>28</v>
      </c>
      <c r="J2656" t="s">
        <v>27</v>
      </c>
      <c r="K2656" t="s">
        <v>27</v>
      </c>
      <c r="L2656" t="s">
        <v>28</v>
      </c>
      <c r="M2656" t="s">
        <v>27</v>
      </c>
      <c r="N2656" t="s">
        <v>28</v>
      </c>
      <c r="O2656">
        <v>3</v>
      </c>
      <c r="P2656" t="s">
        <v>32</v>
      </c>
      <c r="Q2656" s="1">
        <v>43498</v>
      </c>
    </row>
    <row r="2657" spans="1:17" x14ac:dyDescent="0.55000000000000004">
      <c r="A2657" t="s">
        <v>4554</v>
      </c>
      <c r="B2657" t="s">
        <v>3</v>
      </c>
      <c r="C2657" t="s">
        <v>109</v>
      </c>
      <c r="D2657" t="s">
        <v>2691</v>
      </c>
      <c r="E2657" t="s">
        <v>25</v>
      </c>
      <c r="F2657">
        <v>43</v>
      </c>
      <c r="G2657" t="s">
        <v>2144</v>
      </c>
      <c r="H2657">
        <v>15681678</v>
      </c>
      <c r="I2657" t="s">
        <v>28</v>
      </c>
      <c r="J2657" t="s">
        <v>28</v>
      </c>
      <c r="K2657" t="s">
        <v>27</v>
      </c>
      <c r="L2657" t="s">
        <v>27</v>
      </c>
      <c r="M2657" t="s">
        <v>27</v>
      </c>
      <c r="N2657" t="s">
        <v>28</v>
      </c>
      <c r="O2657">
        <v>3</v>
      </c>
      <c r="P2657" t="s">
        <v>32</v>
      </c>
      <c r="Q2657" s="1">
        <v>43498</v>
      </c>
    </row>
    <row r="2658" spans="1:17" x14ac:dyDescent="0.55000000000000004">
      <c r="A2658" t="s">
        <v>4555</v>
      </c>
      <c r="B2658" t="s">
        <v>6</v>
      </c>
      <c r="C2658" t="s">
        <v>88</v>
      </c>
      <c r="D2658" t="s">
        <v>2692</v>
      </c>
      <c r="E2658" t="s">
        <v>25</v>
      </c>
      <c r="F2658">
        <v>43</v>
      </c>
      <c r="G2658" t="s">
        <v>2144</v>
      </c>
      <c r="H2658">
        <v>42326958</v>
      </c>
      <c r="I2658" t="s">
        <v>27</v>
      </c>
      <c r="J2658" t="s">
        <v>27</v>
      </c>
      <c r="K2658" t="s">
        <v>27</v>
      </c>
      <c r="L2658" t="s">
        <v>27</v>
      </c>
      <c r="M2658" t="s">
        <v>27</v>
      </c>
      <c r="N2658" t="s">
        <v>27</v>
      </c>
      <c r="O2658">
        <v>5</v>
      </c>
      <c r="P2658" t="s">
        <v>29</v>
      </c>
      <c r="Q2658" s="1">
        <v>43004</v>
      </c>
    </row>
    <row r="2659" spans="1:17" x14ac:dyDescent="0.55000000000000004">
      <c r="A2659" t="s">
        <v>4556</v>
      </c>
      <c r="B2659" t="s">
        <v>6</v>
      </c>
      <c r="C2659" t="s">
        <v>109</v>
      </c>
      <c r="D2659" t="s">
        <v>2693</v>
      </c>
      <c r="E2659" t="s">
        <v>42</v>
      </c>
      <c r="F2659">
        <v>43</v>
      </c>
      <c r="G2659" t="s">
        <v>2144</v>
      </c>
      <c r="H2659">
        <v>15680551</v>
      </c>
      <c r="I2659" t="s">
        <v>27</v>
      </c>
      <c r="J2659" t="s">
        <v>27</v>
      </c>
      <c r="K2659" t="s">
        <v>27</v>
      </c>
      <c r="L2659" t="s">
        <v>27</v>
      </c>
      <c r="M2659" t="s">
        <v>27</v>
      </c>
      <c r="N2659" t="s">
        <v>27</v>
      </c>
      <c r="O2659">
        <v>5</v>
      </c>
      <c r="P2659" t="s">
        <v>29</v>
      </c>
      <c r="Q2659" s="1">
        <v>43044</v>
      </c>
    </row>
    <row r="2660" spans="1:17" x14ac:dyDescent="0.55000000000000004">
      <c r="A2660" t="s">
        <v>4556</v>
      </c>
      <c r="B2660" t="s">
        <v>6</v>
      </c>
      <c r="C2660" t="s">
        <v>109</v>
      </c>
      <c r="D2660" t="s">
        <v>2694</v>
      </c>
      <c r="E2660" t="s">
        <v>42</v>
      </c>
      <c r="F2660">
        <v>43</v>
      </c>
      <c r="G2660" t="s">
        <v>2144</v>
      </c>
      <c r="H2660">
        <v>15680551</v>
      </c>
      <c r="I2660" t="s">
        <v>28</v>
      </c>
      <c r="J2660" t="s">
        <v>27</v>
      </c>
      <c r="K2660" t="s">
        <v>28</v>
      </c>
      <c r="L2660" t="s">
        <v>27</v>
      </c>
      <c r="M2660" t="s">
        <v>27</v>
      </c>
      <c r="N2660" t="s">
        <v>28</v>
      </c>
      <c r="O2660">
        <v>3</v>
      </c>
      <c r="P2660" t="s">
        <v>32</v>
      </c>
      <c r="Q2660" s="1">
        <v>43044</v>
      </c>
    </row>
    <row r="2661" spans="1:17" x14ac:dyDescent="0.55000000000000004">
      <c r="A2661" t="s">
        <v>4556</v>
      </c>
      <c r="B2661" t="s">
        <v>6</v>
      </c>
      <c r="C2661" t="s">
        <v>88</v>
      </c>
      <c r="D2661" t="s">
        <v>2695</v>
      </c>
      <c r="E2661" t="s">
        <v>25</v>
      </c>
      <c r="F2661">
        <v>43</v>
      </c>
      <c r="G2661" t="s">
        <v>2144</v>
      </c>
      <c r="H2661">
        <v>47703001</v>
      </c>
      <c r="I2661" t="s">
        <v>27</v>
      </c>
      <c r="J2661" t="s">
        <v>27</v>
      </c>
      <c r="K2661" t="s">
        <v>28</v>
      </c>
      <c r="L2661" t="s">
        <v>27</v>
      </c>
      <c r="M2661" t="s">
        <v>27</v>
      </c>
      <c r="N2661" t="s">
        <v>27</v>
      </c>
      <c r="O2661">
        <v>4</v>
      </c>
      <c r="P2661" t="s">
        <v>29</v>
      </c>
      <c r="Q2661" s="1">
        <v>42663</v>
      </c>
    </row>
    <row r="2662" spans="1:17" x14ac:dyDescent="0.55000000000000004">
      <c r="A2662" t="s">
        <v>4556</v>
      </c>
      <c r="B2662" t="s">
        <v>6</v>
      </c>
      <c r="C2662" t="s">
        <v>88</v>
      </c>
      <c r="D2662" t="s">
        <v>2696</v>
      </c>
      <c r="E2662" t="s">
        <v>25</v>
      </c>
      <c r="F2662">
        <v>42</v>
      </c>
      <c r="G2662" t="s">
        <v>2144</v>
      </c>
      <c r="H2662">
        <v>7627304</v>
      </c>
      <c r="I2662" t="s">
        <v>27</v>
      </c>
      <c r="J2662" t="s">
        <v>28</v>
      </c>
      <c r="K2662" t="s">
        <v>28</v>
      </c>
      <c r="L2662" t="s">
        <v>27</v>
      </c>
      <c r="M2662" t="s">
        <v>27</v>
      </c>
      <c r="N2662" t="s">
        <v>27</v>
      </c>
      <c r="O2662">
        <v>3</v>
      </c>
      <c r="P2662" t="s">
        <v>32</v>
      </c>
      <c r="Q2662" s="1">
        <v>42663</v>
      </c>
    </row>
    <row r="2663" spans="1:17" x14ac:dyDescent="0.55000000000000004">
      <c r="A2663" t="s">
        <v>4556</v>
      </c>
      <c r="B2663" t="s">
        <v>6</v>
      </c>
      <c r="C2663" t="s">
        <v>88</v>
      </c>
      <c r="D2663" t="s">
        <v>2697</v>
      </c>
      <c r="E2663" t="s">
        <v>25</v>
      </c>
      <c r="F2663">
        <v>43</v>
      </c>
      <c r="G2663" t="s">
        <v>2144</v>
      </c>
      <c r="H2663">
        <v>41844316</v>
      </c>
      <c r="I2663" t="s">
        <v>27</v>
      </c>
      <c r="J2663" t="s">
        <v>28</v>
      </c>
      <c r="K2663" t="s">
        <v>28</v>
      </c>
      <c r="L2663" t="s">
        <v>27</v>
      </c>
      <c r="M2663" t="s">
        <v>27</v>
      </c>
      <c r="N2663" t="s">
        <v>27</v>
      </c>
      <c r="O2663">
        <v>3</v>
      </c>
      <c r="P2663" t="s">
        <v>32</v>
      </c>
      <c r="Q2663" s="1">
        <v>42663</v>
      </c>
    </row>
    <row r="2664" spans="1:17" x14ac:dyDescent="0.55000000000000004">
      <c r="A2664" t="s">
        <v>4556</v>
      </c>
      <c r="B2664" t="s">
        <v>2</v>
      </c>
      <c r="C2664" t="s">
        <v>88</v>
      </c>
      <c r="D2664" t="s">
        <v>2698</v>
      </c>
      <c r="E2664" t="s">
        <v>42</v>
      </c>
      <c r="F2664">
        <v>44</v>
      </c>
      <c r="G2664" t="s">
        <v>2144</v>
      </c>
      <c r="H2664">
        <v>32484571</v>
      </c>
      <c r="I2664" t="s">
        <v>27</v>
      </c>
      <c r="J2664" t="s">
        <v>28</v>
      </c>
      <c r="K2664" t="s">
        <v>27</v>
      </c>
      <c r="L2664" t="s">
        <v>27</v>
      </c>
      <c r="M2664" t="s">
        <v>27</v>
      </c>
      <c r="N2664" t="s">
        <v>27</v>
      </c>
      <c r="O2664">
        <v>4</v>
      </c>
      <c r="P2664" t="s">
        <v>29</v>
      </c>
      <c r="Q2664" s="1">
        <v>42663</v>
      </c>
    </row>
    <row r="2665" spans="1:17" x14ac:dyDescent="0.55000000000000004">
      <c r="A2665" t="s">
        <v>4556</v>
      </c>
      <c r="B2665" t="s">
        <v>6</v>
      </c>
      <c r="C2665" t="s">
        <v>88</v>
      </c>
      <c r="D2665" t="s">
        <v>2699</v>
      </c>
      <c r="E2665" t="s">
        <v>42</v>
      </c>
      <c r="F2665">
        <v>42</v>
      </c>
      <c r="G2665" t="s">
        <v>2144</v>
      </c>
      <c r="H2665">
        <v>43218246</v>
      </c>
      <c r="I2665" t="s">
        <v>27</v>
      </c>
      <c r="J2665" t="s">
        <v>28</v>
      </c>
      <c r="K2665" t="s">
        <v>27</v>
      </c>
      <c r="L2665" t="s">
        <v>28</v>
      </c>
      <c r="M2665" t="s">
        <v>27</v>
      </c>
      <c r="N2665" t="s">
        <v>27</v>
      </c>
      <c r="O2665">
        <v>3</v>
      </c>
      <c r="P2665" t="s">
        <v>32</v>
      </c>
      <c r="Q2665" s="1">
        <v>42663</v>
      </c>
    </row>
    <row r="2666" spans="1:17" x14ac:dyDescent="0.55000000000000004">
      <c r="A2666" t="s">
        <v>4556</v>
      </c>
      <c r="B2666" t="s">
        <v>6</v>
      </c>
      <c r="C2666" t="s">
        <v>88</v>
      </c>
      <c r="D2666" t="s">
        <v>2700</v>
      </c>
      <c r="E2666" t="s">
        <v>42</v>
      </c>
      <c r="F2666">
        <v>42</v>
      </c>
      <c r="G2666" t="s">
        <v>2144</v>
      </c>
      <c r="H2666">
        <v>15671195</v>
      </c>
      <c r="I2666" t="s">
        <v>27</v>
      </c>
      <c r="J2666" t="s">
        <v>27</v>
      </c>
      <c r="K2666" t="s">
        <v>27</v>
      </c>
      <c r="L2666" t="s">
        <v>28</v>
      </c>
      <c r="M2666" t="s">
        <v>27</v>
      </c>
      <c r="N2666" t="s">
        <v>27</v>
      </c>
      <c r="O2666">
        <v>4</v>
      </c>
      <c r="P2666" t="s">
        <v>29</v>
      </c>
      <c r="Q2666" s="1">
        <v>42663</v>
      </c>
    </row>
    <row r="2667" spans="1:17" x14ac:dyDescent="0.55000000000000004">
      <c r="A2667" t="s">
        <v>4555</v>
      </c>
      <c r="B2667" t="s">
        <v>6</v>
      </c>
      <c r="C2667" t="s">
        <v>23</v>
      </c>
      <c r="D2667" t="s">
        <v>2701</v>
      </c>
      <c r="E2667" t="s">
        <v>25</v>
      </c>
      <c r="F2667">
        <v>41</v>
      </c>
      <c r="G2667" t="s">
        <v>2144</v>
      </c>
      <c r="H2667">
        <v>46198638</v>
      </c>
      <c r="I2667" t="s">
        <v>28</v>
      </c>
      <c r="J2667" t="s">
        <v>27</v>
      </c>
      <c r="K2667" t="s">
        <v>27</v>
      </c>
      <c r="L2667" t="s">
        <v>28</v>
      </c>
      <c r="M2667" t="s">
        <v>27</v>
      </c>
      <c r="N2667" t="s">
        <v>28</v>
      </c>
      <c r="O2667">
        <v>3</v>
      </c>
      <c r="P2667" t="s">
        <v>32</v>
      </c>
      <c r="Q2667" s="1">
        <v>43423</v>
      </c>
    </row>
    <row r="2668" spans="1:17" x14ac:dyDescent="0.55000000000000004">
      <c r="A2668" t="s">
        <v>4555</v>
      </c>
      <c r="B2668" t="s">
        <v>6</v>
      </c>
      <c r="C2668" t="s">
        <v>88</v>
      </c>
      <c r="D2668" t="s">
        <v>2702</v>
      </c>
      <c r="E2668" t="s">
        <v>42</v>
      </c>
      <c r="F2668">
        <v>43</v>
      </c>
      <c r="G2668" t="s">
        <v>2144</v>
      </c>
      <c r="H2668">
        <v>15665304</v>
      </c>
      <c r="I2668" t="s">
        <v>27</v>
      </c>
      <c r="J2668" t="s">
        <v>27</v>
      </c>
      <c r="K2668" t="s">
        <v>27</v>
      </c>
      <c r="L2668" t="s">
        <v>28</v>
      </c>
      <c r="M2668" t="s">
        <v>27</v>
      </c>
      <c r="N2668" t="s">
        <v>27</v>
      </c>
      <c r="O2668">
        <v>4</v>
      </c>
      <c r="P2668" t="s">
        <v>29</v>
      </c>
      <c r="Q2668" s="1">
        <v>43423</v>
      </c>
    </row>
    <row r="2669" spans="1:17" x14ac:dyDescent="0.55000000000000004">
      <c r="A2669" t="s">
        <v>4555</v>
      </c>
      <c r="B2669" t="s">
        <v>6</v>
      </c>
      <c r="C2669" t="s">
        <v>88</v>
      </c>
      <c r="D2669" t="s">
        <v>2703</v>
      </c>
      <c r="E2669" t="s">
        <v>42</v>
      </c>
      <c r="F2669">
        <v>43</v>
      </c>
      <c r="G2669" t="s">
        <v>2144</v>
      </c>
      <c r="H2669">
        <v>15678671</v>
      </c>
      <c r="I2669" t="s">
        <v>27</v>
      </c>
      <c r="J2669" t="s">
        <v>27</v>
      </c>
      <c r="K2669" t="s">
        <v>27</v>
      </c>
      <c r="L2669" t="s">
        <v>27</v>
      </c>
      <c r="M2669" t="s">
        <v>27</v>
      </c>
      <c r="N2669" t="s">
        <v>27</v>
      </c>
      <c r="O2669">
        <v>5</v>
      </c>
      <c r="P2669" t="s">
        <v>29</v>
      </c>
      <c r="Q2669" s="1">
        <v>43423</v>
      </c>
    </row>
    <row r="2670" spans="1:17" x14ac:dyDescent="0.55000000000000004">
      <c r="A2670" t="s">
        <v>4555</v>
      </c>
      <c r="B2670" t="s">
        <v>2</v>
      </c>
      <c r="C2670" t="s">
        <v>88</v>
      </c>
      <c r="D2670" t="s">
        <v>2704</v>
      </c>
      <c r="E2670" t="s">
        <v>25</v>
      </c>
      <c r="F2670">
        <v>41</v>
      </c>
      <c r="G2670" t="s">
        <v>2144</v>
      </c>
      <c r="H2670">
        <v>32484519</v>
      </c>
      <c r="I2670" t="s">
        <v>27</v>
      </c>
      <c r="J2670" t="s">
        <v>28</v>
      </c>
      <c r="K2670" t="s">
        <v>27</v>
      </c>
      <c r="L2670" t="s">
        <v>27</v>
      </c>
      <c r="M2670" t="s">
        <v>27</v>
      </c>
      <c r="N2670" t="s">
        <v>27</v>
      </c>
      <c r="O2670">
        <v>4</v>
      </c>
      <c r="P2670" t="s">
        <v>29</v>
      </c>
      <c r="Q2670" s="1">
        <v>43423</v>
      </c>
    </row>
    <row r="2671" spans="1:17" x14ac:dyDescent="0.55000000000000004">
      <c r="A2671" t="s">
        <v>4555</v>
      </c>
      <c r="B2671" t="s">
        <v>6</v>
      </c>
      <c r="C2671" t="s">
        <v>88</v>
      </c>
      <c r="D2671" t="s">
        <v>2705</v>
      </c>
      <c r="E2671" t="s">
        <v>25</v>
      </c>
      <c r="F2671">
        <v>43</v>
      </c>
      <c r="G2671" t="s">
        <v>2144</v>
      </c>
      <c r="H2671">
        <v>42508762</v>
      </c>
      <c r="I2671" t="s">
        <v>27</v>
      </c>
      <c r="J2671" t="s">
        <v>27</v>
      </c>
      <c r="K2671" t="s">
        <v>27</v>
      </c>
      <c r="L2671" t="s">
        <v>27</v>
      </c>
      <c r="M2671" t="s">
        <v>27</v>
      </c>
      <c r="N2671" t="s">
        <v>27</v>
      </c>
      <c r="O2671">
        <v>5</v>
      </c>
      <c r="P2671" t="s">
        <v>29</v>
      </c>
      <c r="Q2671" s="1">
        <v>43423</v>
      </c>
    </row>
    <row r="2672" spans="1:17" x14ac:dyDescent="0.55000000000000004">
      <c r="A2672" t="s">
        <v>4555</v>
      </c>
      <c r="B2672" t="s">
        <v>6</v>
      </c>
      <c r="C2672" t="s">
        <v>88</v>
      </c>
      <c r="D2672" t="s">
        <v>2706</v>
      </c>
      <c r="E2672" t="s">
        <v>25</v>
      </c>
      <c r="F2672">
        <v>42</v>
      </c>
      <c r="G2672" t="s">
        <v>2144</v>
      </c>
      <c r="H2672">
        <v>42508762</v>
      </c>
      <c r="I2672" t="s">
        <v>27</v>
      </c>
      <c r="J2672" t="s">
        <v>28</v>
      </c>
      <c r="K2672" t="s">
        <v>28</v>
      </c>
      <c r="L2672" t="s">
        <v>27</v>
      </c>
      <c r="M2672" t="s">
        <v>27</v>
      </c>
      <c r="N2672" t="s">
        <v>27</v>
      </c>
      <c r="O2672">
        <v>3</v>
      </c>
      <c r="P2672" t="s">
        <v>32</v>
      </c>
      <c r="Q2672" s="1">
        <v>43423</v>
      </c>
    </row>
    <row r="2673" spans="1:17" x14ac:dyDescent="0.55000000000000004">
      <c r="A2673" t="s">
        <v>4555</v>
      </c>
      <c r="B2673" t="s">
        <v>6</v>
      </c>
      <c r="C2673" t="s">
        <v>88</v>
      </c>
      <c r="D2673" t="s">
        <v>2707</v>
      </c>
      <c r="E2673" t="s">
        <v>25</v>
      </c>
      <c r="F2673">
        <v>42</v>
      </c>
      <c r="G2673" t="s">
        <v>2144</v>
      </c>
      <c r="H2673">
        <v>42508762</v>
      </c>
      <c r="I2673" t="s">
        <v>27</v>
      </c>
      <c r="J2673" t="s">
        <v>28</v>
      </c>
      <c r="K2673" t="s">
        <v>28</v>
      </c>
      <c r="L2673" t="s">
        <v>27</v>
      </c>
      <c r="M2673" t="s">
        <v>28</v>
      </c>
      <c r="N2673" t="s">
        <v>27</v>
      </c>
      <c r="O2673">
        <v>2</v>
      </c>
      <c r="P2673" t="s">
        <v>32</v>
      </c>
      <c r="Q2673" s="1">
        <v>42799</v>
      </c>
    </row>
    <row r="2674" spans="1:17" x14ac:dyDescent="0.55000000000000004">
      <c r="A2674" t="s">
        <v>4559</v>
      </c>
      <c r="B2674" t="s">
        <v>6</v>
      </c>
      <c r="C2674" t="s">
        <v>88</v>
      </c>
      <c r="D2674" t="s">
        <v>2708</v>
      </c>
      <c r="E2674" t="s">
        <v>25</v>
      </c>
      <c r="F2674">
        <v>42</v>
      </c>
      <c r="G2674" t="s">
        <v>2144</v>
      </c>
      <c r="H2674">
        <v>42508761</v>
      </c>
      <c r="I2674" t="s">
        <v>27</v>
      </c>
      <c r="J2674" t="s">
        <v>27</v>
      </c>
      <c r="K2674" t="s">
        <v>28</v>
      </c>
      <c r="L2674" t="s">
        <v>27</v>
      </c>
      <c r="M2674" t="s">
        <v>28</v>
      </c>
      <c r="N2674" t="s">
        <v>27</v>
      </c>
      <c r="O2674">
        <v>3</v>
      </c>
      <c r="P2674" t="s">
        <v>32</v>
      </c>
      <c r="Q2674" s="1">
        <v>43413</v>
      </c>
    </row>
    <row r="2675" spans="1:17" x14ac:dyDescent="0.55000000000000004">
      <c r="A2675" t="s">
        <v>4555</v>
      </c>
      <c r="B2675" t="s">
        <v>6</v>
      </c>
      <c r="C2675" t="s">
        <v>109</v>
      </c>
      <c r="D2675" t="s">
        <v>2709</v>
      </c>
      <c r="E2675" t="s">
        <v>42</v>
      </c>
      <c r="F2675">
        <v>42</v>
      </c>
      <c r="G2675" t="s">
        <v>2144</v>
      </c>
      <c r="H2675">
        <v>7206735</v>
      </c>
      <c r="I2675" t="s">
        <v>27</v>
      </c>
      <c r="J2675" t="s">
        <v>27</v>
      </c>
      <c r="K2675" t="s">
        <v>27</v>
      </c>
      <c r="L2675" t="s">
        <v>28</v>
      </c>
      <c r="M2675" t="s">
        <v>27</v>
      </c>
      <c r="N2675" t="s">
        <v>27</v>
      </c>
      <c r="O2675">
        <v>4</v>
      </c>
      <c r="P2675" t="s">
        <v>29</v>
      </c>
      <c r="Q2675" s="1">
        <v>42559</v>
      </c>
    </row>
    <row r="2676" spans="1:17" x14ac:dyDescent="0.55000000000000004">
      <c r="A2676" t="s">
        <v>4555</v>
      </c>
      <c r="B2676" t="s">
        <v>6</v>
      </c>
      <c r="C2676" t="s">
        <v>88</v>
      </c>
      <c r="D2676" t="s">
        <v>2710</v>
      </c>
      <c r="E2676" t="s">
        <v>42</v>
      </c>
      <c r="F2676">
        <v>43</v>
      </c>
      <c r="G2676" t="s">
        <v>2144</v>
      </c>
      <c r="H2676">
        <v>15675842</v>
      </c>
      <c r="I2676" t="s">
        <v>27</v>
      </c>
      <c r="J2676" t="s">
        <v>28</v>
      </c>
      <c r="K2676" t="s">
        <v>27</v>
      </c>
      <c r="L2676" t="s">
        <v>27</v>
      </c>
      <c r="M2676" t="s">
        <v>28</v>
      </c>
      <c r="N2676" t="s">
        <v>27</v>
      </c>
      <c r="O2676">
        <v>3</v>
      </c>
      <c r="P2676" t="s">
        <v>32</v>
      </c>
      <c r="Q2676" s="1">
        <v>42559</v>
      </c>
    </row>
    <row r="2677" spans="1:17" x14ac:dyDescent="0.55000000000000004">
      <c r="A2677" t="s">
        <v>4560</v>
      </c>
      <c r="B2677" t="s">
        <v>6</v>
      </c>
      <c r="C2677" t="s">
        <v>23</v>
      </c>
      <c r="D2677" t="s">
        <v>2711</v>
      </c>
      <c r="E2677" t="s">
        <v>42</v>
      </c>
      <c r="F2677">
        <v>44</v>
      </c>
      <c r="G2677" t="s">
        <v>2144</v>
      </c>
      <c r="H2677">
        <v>15667892</v>
      </c>
      <c r="I2677" t="s">
        <v>27</v>
      </c>
      <c r="J2677" t="s">
        <v>27</v>
      </c>
      <c r="K2677" t="s">
        <v>27</v>
      </c>
      <c r="L2677" t="s">
        <v>27</v>
      </c>
      <c r="M2677" t="s">
        <v>27</v>
      </c>
      <c r="N2677" t="s">
        <v>27</v>
      </c>
      <c r="O2677">
        <v>5</v>
      </c>
      <c r="P2677" t="s">
        <v>29</v>
      </c>
      <c r="Q2677" s="1">
        <v>43362</v>
      </c>
    </row>
    <row r="2678" spans="1:17" x14ac:dyDescent="0.55000000000000004">
      <c r="A2678" t="s">
        <v>4560</v>
      </c>
      <c r="B2678" t="s">
        <v>2</v>
      </c>
      <c r="C2678" t="s">
        <v>44</v>
      </c>
      <c r="D2678" t="s">
        <v>2712</v>
      </c>
      <c r="E2678" t="s">
        <v>42</v>
      </c>
      <c r="F2678">
        <v>43</v>
      </c>
      <c r="G2678" t="s">
        <v>2144</v>
      </c>
      <c r="H2678">
        <v>15679674</v>
      </c>
      <c r="I2678" t="s">
        <v>27</v>
      </c>
      <c r="J2678" t="s">
        <v>27</v>
      </c>
      <c r="K2678" t="s">
        <v>27</v>
      </c>
      <c r="L2678" t="s">
        <v>28</v>
      </c>
      <c r="M2678" t="s">
        <v>28</v>
      </c>
      <c r="N2678" t="s">
        <v>27</v>
      </c>
      <c r="O2678">
        <v>3</v>
      </c>
      <c r="P2678" t="s">
        <v>32</v>
      </c>
      <c r="Q2678" s="1">
        <v>43362</v>
      </c>
    </row>
    <row r="2679" spans="1:17" x14ac:dyDescent="0.55000000000000004">
      <c r="A2679" t="s">
        <v>4560</v>
      </c>
      <c r="B2679" t="s">
        <v>6</v>
      </c>
      <c r="C2679" t="s">
        <v>109</v>
      </c>
      <c r="D2679" t="s">
        <v>2713</v>
      </c>
      <c r="E2679" t="s">
        <v>42</v>
      </c>
      <c r="F2679">
        <v>44</v>
      </c>
      <c r="G2679" t="s">
        <v>2144</v>
      </c>
      <c r="H2679">
        <v>0</v>
      </c>
      <c r="I2679" t="s">
        <v>27</v>
      </c>
      <c r="J2679" t="s">
        <v>28</v>
      </c>
      <c r="K2679" t="s">
        <v>28</v>
      </c>
      <c r="L2679" t="s">
        <v>28</v>
      </c>
      <c r="M2679" t="s">
        <v>28</v>
      </c>
      <c r="N2679" t="s">
        <v>27</v>
      </c>
      <c r="O2679">
        <v>1</v>
      </c>
      <c r="P2679" t="s">
        <v>32</v>
      </c>
      <c r="Q2679" s="1">
        <v>43362</v>
      </c>
    </row>
    <row r="2680" spans="1:17" x14ac:dyDescent="0.55000000000000004">
      <c r="A2680" t="s">
        <v>4556</v>
      </c>
      <c r="B2680" t="s">
        <v>6</v>
      </c>
      <c r="C2680" t="s">
        <v>109</v>
      </c>
      <c r="D2680" t="s">
        <v>2714</v>
      </c>
      <c r="E2680" t="s">
        <v>42</v>
      </c>
      <c r="F2680">
        <v>42</v>
      </c>
      <c r="G2680" t="s">
        <v>2144</v>
      </c>
      <c r="H2680">
        <v>0</v>
      </c>
      <c r="I2680" t="s">
        <v>27</v>
      </c>
      <c r="J2680" t="s">
        <v>27</v>
      </c>
      <c r="K2680" t="s">
        <v>28</v>
      </c>
      <c r="L2680" t="s">
        <v>28</v>
      </c>
      <c r="M2680" t="s">
        <v>28</v>
      </c>
      <c r="N2680" t="s">
        <v>27</v>
      </c>
      <c r="O2680">
        <v>2</v>
      </c>
      <c r="P2680" t="s">
        <v>32</v>
      </c>
      <c r="Q2680" s="1">
        <v>43022</v>
      </c>
    </row>
    <row r="2681" spans="1:17" x14ac:dyDescent="0.55000000000000004">
      <c r="A2681" t="s">
        <v>4556</v>
      </c>
      <c r="B2681" t="s">
        <v>6</v>
      </c>
      <c r="C2681" t="s">
        <v>109</v>
      </c>
      <c r="D2681" t="s">
        <v>2715</v>
      </c>
      <c r="E2681" t="s">
        <v>42</v>
      </c>
      <c r="F2681">
        <v>44</v>
      </c>
      <c r="G2681" t="s">
        <v>2144</v>
      </c>
      <c r="H2681">
        <v>0</v>
      </c>
      <c r="I2681" t="s">
        <v>28</v>
      </c>
      <c r="J2681" t="s">
        <v>27</v>
      </c>
      <c r="K2681" t="s">
        <v>27</v>
      </c>
      <c r="L2681" t="s">
        <v>27</v>
      </c>
      <c r="M2681" t="s">
        <v>27</v>
      </c>
      <c r="N2681" t="s">
        <v>28</v>
      </c>
      <c r="O2681">
        <v>4</v>
      </c>
      <c r="P2681" t="s">
        <v>29</v>
      </c>
      <c r="Q2681" s="1">
        <v>43022</v>
      </c>
    </row>
    <row r="2682" spans="1:17" x14ac:dyDescent="0.55000000000000004">
      <c r="A2682" t="s">
        <v>4556</v>
      </c>
      <c r="B2682" t="s">
        <v>3</v>
      </c>
      <c r="C2682" t="s">
        <v>23</v>
      </c>
      <c r="D2682" t="s">
        <v>2716</v>
      </c>
      <c r="E2682" t="s">
        <v>25</v>
      </c>
      <c r="F2682">
        <v>43</v>
      </c>
      <c r="G2682" t="s">
        <v>2144</v>
      </c>
      <c r="H2682">
        <v>10466002</v>
      </c>
      <c r="I2682" t="s">
        <v>27</v>
      </c>
      <c r="J2682" t="s">
        <v>27</v>
      </c>
      <c r="K2682" t="s">
        <v>27</v>
      </c>
      <c r="L2682" t="s">
        <v>27</v>
      </c>
      <c r="M2682" t="s">
        <v>27</v>
      </c>
      <c r="N2682" t="s">
        <v>27</v>
      </c>
      <c r="O2682">
        <v>5</v>
      </c>
      <c r="P2682" t="s">
        <v>29</v>
      </c>
      <c r="Q2682" s="1">
        <v>43022</v>
      </c>
    </row>
    <row r="2683" spans="1:17" x14ac:dyDescent="0.55000000000000004">
      <c r="A2683" t="s">
        <v>4556</v>
      </c>
      <c r="B2683" t="s">
        <v>6</v>
      </c>
      <c r="C2683" t="s">
        <v>23</v>
      </c>
      <c r="D2683" t="s">
        <v>2717</v>
      </c>
      <c r="E2683" t="s">
        <v>25</v>
      </c>
      <c r="F2683">
        <v>43</v>
      </c>
      <c r="G2683" t="s">
        <v>2144</v>
      </c>
      <c r="H2683">
        <v>15683093</v>
      </c>
      <c r="I2683" t="s">
        <v>27</v>
      </c>
      <c r="J2683" t="s">
        <v>27</v>
      </c>
      <c r="K2683" t="s">
        <v>27</v>
      </c>
      <c r="L2683" t="s">
        <v>27</v>
      </c>
      <c r="M2683" t="s">
        <v>27</v>
      </c>
      <c r="N2683" t="s">
        <v>27</v>
      </c>
      <c r="O2683">
        <v>5</v>
      </c>
      <c r="P2683" t="s">
        <v>29</v>
      </c>
      <c r="Q2683" s="1">
        <v>43022</v>
      </c>
    </row>
    <row r="2684" spans="1:17" x14ac:dyDescent="0.55000000000000004">
      <c r="A2684" t="s">
        <v>4556</v>
      </c>
      <c r="B2684" t="s">
        <v>3</v>
      </c>
      <c r="C2684" t="s">
        <v>23</v>
      </c>
      <c r="D2684" t="s">
        <v>2718</v>
      </c>
      <c r="E2684" t="s">
        <v>25</v>
      </c>
      <c r="F2684">
        <v>44</v>
      </c>
      <c r="G2684" t="s">
        <v>2144</v>
      </c>
      <c r="H2684">
        <v>72551521</v>
      </c>
      <c r="I2684" t="s">
        <v>28</v>
      </c>
      <c r="J2684" t="s">
        <v>27</v>
      </c>
      <c r="K2684" t="s">
        <v>28</v>
      </c>
      <c r="L2684" t="s">
        <v>28</v>
      </c>
      <c r="M2684" t="s">
        <v>27</v>
      </c>
      <c r="N2684" t="s">
        <v>28</v>
      </c>
      <c r="O2684">
        <v>2</v>
      </c>
      <c r="P2684" t="s">
        <v>32</v>
      </c>
      <c r="Q2684" s="1">
        <v>43361</v>
      </c>
    </row>
    <row r="2685" spans="1:17" x14ac:dyDescent="0.55000000000000004">
      <c r="A2685" t="s">
        <v>4556</v>
      </c>
      <c r="B2685" t="s">
        <v>2</v>
      </c>
      <c r="C2685" t="s">
        <v>44</v>
      </c>
      <c r="D2685" t="s">
        <v>2719</v>
      </c>
      <c r="E2685" t="s">
        <v>25</v>
      </c>
      <c r="F2685">
        <v>42</v>
      </c>
      <c r="G2685" t="s">
        <v>2144</v>
      </c>
      <c r="H2685">
        <v>42124345</v>
      </c>
      <c r="I2685" t="s">
        <v>28</v>
      </c>
      <c r="J2685" t="s">
        <v>28</v>
      </c>
      <c r="K2685" t="s">
        <v>28</v>
      </c>
      <c r="L2685" t="s">
        <v>28</v>
      </c>
      <c r="M2685" t="s">
        <v>27</v>
      </c>
      <c r="N2685" t="s">
        <v>28</v>
      </c>
      <c r="O2685">
        <v>1</v>
      </c>
      <c r="P2685" t="s">
        <v>32</v>
      </c>
      <c r="Q2685" s="1">
        <v>43361</v>
      </c>
    </row>
    <row r="2686" spans="1:17" x14ac:dyDescent="0.55000000000000004">
      <c r="A2686" t="s">
        <v>4556</v>
      </c>
      <c r="B2686" t="s">
        <v>2</v>
      </c>
      <c r="C2686" t="s">
        <v>44</v>
      </c>
      <c r="D2686" t="s">
        <v>2720</v>
      </c>
      <c r="E2686" t="s">
        <v>42</v>
      </c>
      <c r="F2686">
        <v>42</v>
      </c>
      <c r="G2686" t="s">
        <v>2144</v>
      </c>
      <c r="H2686">
        <v>42124345</v>
      </c>
      <c r="I2686" t="s">
        <v>28</v>
      </c>
      <c r="J2686" t="s">
        <v>28</v>
      </c>
      <c r="K2686" t="s">
        <v>28</v>
      </c>
      <c r="L2686" t="s">
        <v>28</v>
      </c>
      <c r="M2686" t="s">
        <v>27</v>
      </c>
      <c r="N2686" t="s">
        <v>28</v>
      </c>
      <c r="O2686">
        <v>1</v>
      </c>
      <c r="P2686" t="s">
        <v>32</v>
      </c>
      <c r="Q2686" s="1">
        <v>43361</v>
      </c>
    </row>
    <row r="2687" spans="1:17" x14ac:dyDescent="0.55000000000000004">
      <c r="A2687" t="s">
        <v>4557</v>
      </c>
      <c r="B2687" t="s">
        <v>3</v>
      </c>
      <c r="C2687" t="s">
        <v>23</v>
      </c>
      <c r="D2687" t="s">
        <v>2721</v>
      </c>
      <c r="E2687" t="s">
        <v>42</v>
      </c>
      <c r="F2687">
        <v>42</v>
      </c>
      <c r="G2687" t="s">
        <v>2144</v>
      </c>
      <c r="H2687">
        <v>40230841</v>
      </c>
      <c r="I2687" t="s">
        <v>27</v>
      </c>
      <c r="J2687" t="s">
        <v>27</v>
      </c>
      <c r="K2687" t="s">
        <v>28</v>
      </c>
      <c r="L2687" t="s">
        <v>28</v>
      </c>
      <c r="M2687" t="s">
        <v>27</v>
      </c>
      <c r="N2687" t="s">
        <v>27</v>
      </c>
      <c r="O2687">
        <v>3</v>
      </c>
      <c r="P2687" t="s">
        <v>32</v>
      </c>
      <c r="Q2687" s="1">
        <v>43750</v>
      </c>
    </row>
    <row r="2688" spans="1:17" x14ac:dyDescent="0.55000000000000004">
      <c r="A2688" t="s">
        <v>4554</v>
      </c>
      <c r="B2688" t="s">
        <v>3</v>
      </c>
      <c r="C2688" t="s">
        <v>23</v>
      </c>
      <c r="D2688" t="s">
        <v>2722</v>
      </c>
      <c r="E2688" t="s">
        <v>42</v>
      </c>
      <c r="F2688">
        <v>44</v>
      </c>
      <c r="G2688" t="s">
        <v>2144</v>
      </c>
      <c r="H2688">
        <v>40230841</v>
      </c>
      <c r="I2688" t="s">
        <v>27</v>
      </c>
      <c r="J2688" t="s">
        <v>27</v>
      </c>
      <c r="K2688" t="s">
        <v>27</v>
      </c>
      <c r="L2688" t="s">
        <v>27</v>
      </c>
      <c r="M2688" t="s">
        <v>27</v>
      </c>
      <c r="N2688" t="s">
        <v>27</v>
      </c>
      <c r="O2688">
        <v>5</v>
      </c>
      <c r="P2688" t="s">
        <v>29</v>
      </c>
      <c r="Q2688" s="1">
        <v>42866</v>
      </c>
    </row>
    <row r="2689" spans="1:17" x14ac:dyDescent="0.55000000000000004">
      <c r="A2689" t="s">
        <v>4554</v>
      </c>
      <c r="B2689" t="s">
        <v>3</v>
      </c>
      <c r="C2689" t="s">
        <v>23</v>
      </c>
      <c r="D2689" t="s">
        <v>2723</v>
      </c>
      <c r="E2689" t="s">
        <v>42</v>
      </c>
      <c r="F2689">
        <v>43</v>
      </c>
      <c r="G2689" t="s">
        <v>2144</v>
      </c>
      <c r="H2689">
        <v>40230841</v>
      </c>
      <c r="I2689" t="s">
        <v>27</v>
      </c>
      <c r="J2689" t="s">
        <v>28</v>
      </c>
      <c r="K2689" t="s">
        <v>27</v>
      </c>
      <c r="L2689" t="s">
        <v>27</v>
      </c>
      <c r="M2689" t="s">
        <v>27</v>
      </c>
      <c r="N2689" t="s">
        <v>27</v>
      </c>
      <c r="O2689">
        <v>4</v>
      </c>
      <c r="P2689" t="s">
        <v>29</v>
      </c>
      <c r="Q2689" s="1">
        <v>42866</v>
      </c>
    </row>
    <row r="2690" spans="1:17" x14ac:dyDescent="0.55000000000000004">
      <c r="A2690" t="s">
        <v>4554</v>
      </c>
      <c r="B2690" t="s">
        <v>3</v>
      </c>
      <c r="C2690" t="s">
        <v>23</v>
      </c>
      <c r="D2690" t="s">
        <v>2724</v>
      </c>
      <c r="E2690" t="s">
        <v>42</v>
      </c>
      <c r="F2690">
        <v>41</v>
      </c>
      <c r="G2690" t="s">
        <v>2144</v>
      </c>
      <c r="H2690">
        <v>40230841</v>
      </c>
      <c r="I2690" t="s">
        <v>27</v>
      </c>
      <c r="J2690" t="s">
        <v>28</v>
      </c>
      <c r="K2690" t="s">
        <v>27</v>
      </c>
      <c r="L2690" t="s">
        <v>27</v>
      </c>
      <c r="M2690" t="s">
        <v>27</v>
      </c>
      <c r="N2690" t="s">
        <v>27</v>
      </c>
      <c r="O2690">
        <v>4</v>
      </c>
      <c r="P2690" t="s">
        <v>29</v>
      </c>
      <c r="Q2690" s="1">
        <v>42866</v>
      </c>
    </row>
    <row r="2691" spans="1:17" x14ac:dyDescent="0.55000000000000004">
      <c r="A2691" t="s">
        <v>4554</v>
      </c>
      <c r="B2691" t="s">
        <v>6</v>
      </c>
      <c r="C2691" t="s">
        <v>88</v>
      </c>
      <c r="D2691" t="s">
        <v>2725</v>
      </c>
      <c r="E2691" t="s">
        <v>25</v>
      </c>
      <c r="F2691">
        <v>40</v>
      </c>
      <c r="G2691" t="s">
        <v>2144</v>
      </c>
      <c r="H2691">
        <v>44513554</v>
      </c>
      <c r="I2691" t="s">
        <v>27</v>
      </c>
      <c r="J2691" t="s">
        <v>28</v>
      </c>
      <c r="K2691" t="s">
        <v>27</v>
      </c>
      <c r="L2691" t="s">
        <v>27</v>
      </c>
      <c r="M2691" t="s">
        <v>27</v>
      </c>
      <c r="N2691" t="s">
        <v>27</v>
      </c>
      <c r="O2691">
        <v>4</v>
      </c>
      <c r="P2691" t="s">
        <v>29</v>
      </c>
      <c r="Q2691" s="1">
        <v>42866</v>
      </c>
    </row>
    <row r="2692" spans="1:17" x14ac:dyDescent="0.55000000000000004">
      <c r="A2692" t="s">
        <v>4555</v>
      </c>
      <c r="B2692" t="s">
        <v>6</v>
      </c>
      <c r="C2692" t="s">
        <v>88</v>
      </c>
      <c r="D2692" t="s">
        <v>2726</v>
      </c>
      <c r="E2692" t="s">
        <v>25</v>
      </c>
      <c r="F2692">
        <v>41</v>
      </c>
      <c r="G2692" t="s">
        <v>2144</v>
      </c>
      <c r="H2692">
        <v>15670148</v>
      </c>
      <c r="I2692" t="s">
        <v>27</v>
      </c>
      <c r="J2692" t="s">
        <v>27</v>
      </c>
      <c r="K2692" t="s">
        <v>27</v>
      </c>
      <c r="L2692" t="s">
        <v>27</v>
      </c>
      <c r="M2692" t="s">
        <v>27</v>
      </c>
      <c r="N2692" t="s">
        <v>27</v>
      </c>
      <c r="O2692">
        <v>5</v>
      </c>
      <c r="P2692" t="s">
        <v>29</v>
      </c>
      <c r="Q2692" s="1">
        <v>43423</v>
      </c>
    </row>
    <row r="2693" spans="1:17" x14ac:dyDescent="0.55000000000000004">
      <c r="A2693" t="s">
        <v>4555</v>
      </c>
      <c r="B2693" t="s">
        <v>6</v>
      </c>
      <c r="C2693" t="s">
        <v>44</v>
      </c>
      <c r="D2693" t="s">
        <v>2727</v>
      </c>
      <c r="E2693" t="s">
        <v>42</v>
      </c>
      <c r="F2693">
        <v>42</v>
      </c>
      <c r="G2693" t="s">
        <v>2144</v>
      </c>
      <c r="H2693">
        <v>15680835</v>
      </c>
      <c r="I2693" t="s">
        <v>27</v>
      </c>
      <c r="J2693" t="s">
        <v>27</v>
      </c>
      <c r="K2693" t="s">
        <v>27</v>
      </c>
      <c r="L2693" t="s">
        <v>27</v>
      </c>
      <c r="M2693" t="s">
        <v>28</v>
      </c>
      <c r="N2693" t="s">
        <v>27</v>
      </c>
      <c r="O2693">
        <v>4</v>
      </c>
      <c r="P2693" t="s">
        <v>29</v>
      </c>
      <c r="Q2693" s="1">
        <v>43423</v>
      </c>
    </row>
    <row r="2694" spans="1:17" x14ac:dyDescent="0.55000000000000004">
      <c r="A2694" t="s">
        <v>4559</v>
      </c>
      <c r="B2694" t="s">
        <v>6</v>
      </c>
      <c r="C2694" t="s">
        <v>44</v>
      </c>
      <c r="D2694" t="s">
        <v>2728</v>
      </c>
      <c r="E2694" t="s">
        <v>42</v>
      </c>
      <c r="F2694">
        <v>40</v>
      </c>
      <c r="G2694" t="s">
        <v>2144</v>
      </c>
      <c r="H2694">
        <v>15680835</v>
      </c>
      <c r="I2694" t="s">
        <v>28</v>
      </c>
      <c r="J2694" t="s">
        <v>27</v>
      </c>
      <c r="K2694" t="s">
        <v>27</v>
      </c>
      <c r="L2694" t="s">
        <v>27</v>
      </c>
      <c r="M2694" t="s">
        <v>28</v>
      </c>
      <c r="N2694" t="s">
        <v>28</v>
      </c>
      <c r="O2694">
        <v>3</v>
      </c>
      <c r="P2694" t="s">
        <v>32</v>
      </c>
      <c r="Q2694" s="1">
        <v>43793</v>
      </c>
    </row>
    <row r="2695" spans="1:17" x14ac:dyDescent="0.55000000000000004">
      <c r="A2695" t="s">
        <v>4559</v>
      </c>
      <c r="B2695" t="s">
        <v>6</v>
      </c>
      <c r="C2695" t="s">
        <v>88</v>
      </c>
      <c r="D2695" t="s">
        <v>2729</v>
      </c>
      <c r="E2695" t="s">
        <v>42</v>
      </c>
      <c r="F2695">
        <v>42</v>
      </c>
      <c r="G2695" t="s">
        <v>2144</v>
      </c>
      <c r="H2695">
        <v>15681887</v>
      </c>
      <c r="I2695" t="s">
        <v>27</v>
      </c>
      <c r="J2695" t="s">
        <v>28</v>
      </c>
      <c r="K2695" t="s">
        <v>27</v>
      </c>
      <c r="L2695" t="s">
        <v>28</v>
      </c>
      <c r="M2695" t="s">
        <v>27</v>
      </c>
      <c r="N2695" t="s">
        <v>27</v>
      </c>
      <c r="O2695">
        <v>3</v>
      </c>
      <c r="P2695" t="s">
        <v>32</v>
      </c>
      <c r="Q2695" s="1">
        <v>43793</v>
      </c>
    </row>
    <row r="2696" spans="1:17" x14ac:dyDescent="0.55000000000000004">
      <c r="A2696" t="s">
        <v>4558</v>
      </c>
      <c r="B2696" t="s">
        <v>2</v>
      </c>
      <c r="C2696" t="s">
        <v>88</v>
      </c>
      <c r="D2696" t="s">
        <v>2730</v>
      </c>
      <c r="E2696" t="s">
        <v>25</v>
      </c>
      <c r="F2696">
        <v>42</v>
      </c>
      <c r="G2696" t="s">
        <v>2144</v>
      </c>
      <c r="H2696">
        <v>44425154</v>
      </c>
      <c r="I2696" t="s">
        <v>27</v>
      </c>
      <c r="J2696" t="s">
        <v>27</v>
      </c>
      <c r="K2696" t="s">
        <v>28</v>
      </c>
      <c r="L2696" t="s">
        <v>28</v>
      </c>
      <c r="M2696" t="s">
        <v>28</v>
      </c>
      <c r="N2696" t="s">
        <v>27</v>
      </c>
      <c r="O2696">
        <v>2</v>
      </c>
      <c r="P2696" t="s">
        <v>32</v>
      </c>
      <c r="Q2696" s="1">
        <v>43570</v>
      </c>
    </row>
    <row r="2697" spans="1:17" x14ac:dyDescent="0.55000000000000004">
      <c r="A2697" t="s">
        <v>4558</v>
      </c>
      <c r="B2697" t="s">
        <v>6</v>
      </c>
      <c r="C2697" t="s">
        <v>88</v>
      </c>
      <c r="D2697" t="s">
        <v>2731</v>
      </c>
      <c r="E2697" t="s">
        <v>42</v>
      </c>
      <c r="F2697">
        <v>42</v>
      </c>
      <c r="G2697" t="s">
        <v>2144</v>
      </c>
      <c r="H2697">
        <v>15672408</v>
      </c>
      <c r="I2697" t="s">
        <v>27</v>
      </c>
      <c r="J2697" t="s">
        <v>28</v>
      </c>
      <c r="K2697" t="s">
        <v>27</v>
      </c>
      <c r="L2697" t="s">
        <v>27</v>
      </c>
      <c r="M2697" t="s">
        <v>27</v>
      </c>
      <c r="N2697" t="s">
        <v>27</v>
      </c>
      <c r="O2697">
        <v>4</v>
      </c>
      <c r="P2697" t="s">
        <v>29</v>
      </c>
      <c r="Q2697" s="1">
        <v>43570</v>
      </c>
    </row>
    <row r="2698" spans="1:17" x14ac:dyDescent="0.55000000000000004">
      <c r="A2698" t="s">
        <v>4560</v>
      </c>
      <c r="B2698" t="s">
        <v>6</v>
      </c>
      <c r="C2698" t="s">
        <v>44</v>
      </c>
      <c r="D2698" t="s">
        <v>2732</v>
      </c>
      <c r="E2698" t="s">
        <v>42</v>
      </c>
      <c r="F2698">
        <v>36</v>
      </c>
      <c r="G2698" t="s">
        <v>2144</v>
      </c>
      <c r="H2698">
        <v>41238511</v>
      </c>
      <c r="I2698" t="s">
        <v>28</v>
      </c>
      <c r="J2698" t="s">
        <v>27</v>
      </c>
      <c r="K2698" t="s">
        <v>27</v>
      </c>
      <c r="L2698" t="s">
        <v>28</v>
      </c>
      <c r="M2698" t="s">
        <v>27</v>
      </c>
      <c r="N2698" t="s">
        <v>28</v>
      </c>
      <c r="O2698">
        <v>3</v>
      </c>
      <c r="P2698" t="s">
        <v>32</v>
      </c>
      <c r="Q2698" s="1">
        <v>43679</v>
      </c>
    </row>
    <row r="2699" spans="1:17" x14ac:dyDescent="0.55000000000000004">
      <c r="A2699" t="s">
        <v>4560</v>
      </c>
      <c r="B2699" t="s">
        <v>4</v>
      </c>
      <c r="C2699" t="s">
        <v>109</v>
      </c>
      <c r="D2699" t="s">
        <v>2733</v>
      </c>
      <c r="E2699" t="s">
        <v>25</v>
      </c>
      <c r="F2699">
        <v>38</v>
      </c>
      <c r="G2699" t="s">
        <v>2144</v>
      </c>
      <c r="H2699">
        <v>15664613</v>
      </c>
      <c r="I2699" t="s">
        <v>27</v>
      </c>
      <c r="J2699" t="s">
        <v>27</v>
      </c>
      <c r="K2699" t="s">
        <v>28</v>
      </c>
      <c r="L2699" t="s">
        <v>27</v>
      </c>
      <c r="M2699" t="s">
        <v>27</v>
      </c>
      <c r="N2699" t="s">
        <v>27</v>
      </c>
      <c r="O2699">
        <v>4</v>
      </c>
      <c r="P2699" t="s">
        <v>29</v>
      </c>
      <c r="Q2699" s="1">
        <v>43679</v>
      </c>
    </row>
    <row r="2700" spans="1:17" x14ac:dyDescent="0.55000000000000004">
      <c r="A2700" t="s">
        <v>4560</v>
      </c>
      <c r="B2700" t="s">
        <v>4</v>
      </c>
      <c r="C2700" t="s">
        <v>88</v>
      </c>
      <c r="D2700" t="s">
        <v>2734</v>
      </c>
      <c r="E2700" t="s">
        <v>25</v>
      </c>
      <c r="F2700">
        <v>44</v>
      </c>
      <c r="G2700" t="s">
        <v>2144</v>
      </c>
      <c r="H2700">
        <v>44105081</v>
      </c>
      <c r="I2700" t="s">
        <v>27</v>
      </c>
      <c r="J2700" t="s">
        <v>27</v>
      </c>
      <c r="K2700" t="s">
        <v>27</v>
      </c>
      <c r="L2700" t="s">
        <v>27</v>
      </c>
      <c r="M2700" t="s">
        <v>27</v>
      </c>
      <c r="N2700" t="s">
        <v>27</v>
      </c>
      <c r="O2700">
        <v>5</v>
      </c>
      <c r="P2700" t="s">
        <v>29</v>
      </c>
      <c r="Q2700" s="1">
        <v>43679</v>
      </c>
    </row>
    <row r="2701" spans="1:17" x14ac:dyDescent="0.55000000000000004">
      <c r="A2701" t="s">
        <v>4560</v>
      </c>
      <c r="B2701" t="s">
        <v>4</v>
      </c>
      <c r="C2701" t="s">
        <v>88</v>
      </c>
      <c r="D2701" t="s">
        <v>2735</v>
      </c>
      <c r="E2701" t="s">
        <v>25</v>
      </c>
      <c r="F2701">
        <v>40</v>
      </c>
      <c r="G2701" t="s">
        <v>2144</v>
      </c>
      <c r="H2701">
        <v>70894582</v>
      </c>
      <c r="I2701" t="s">
        <v>27</v>
      </c>
      <c r="J2701" t="s">
        <v>27</v>
      </c>
      <c r="K2701" t="s">
        <v>27</v>
      </c>
      <c r="L2701" t="s">
        <v>27</v>
      </c>
      <c r="M2701" t="s">
        <v>27</v>
      </c>
      <c r="N2701" t="s">
        <v>27</v>
      </c>
      <c r="O2701">
        <v>5</v>
      </c>
      <c r="P2701" t="s">
        <v>29</v>
      </c>
      <c r="Q2701" s="1">
        <v>43679</v>
      </c>
    </row>
    <row r="2702" spans="1:17" x14ac:dyDescent="0.55000000000000004">
      <c r="A2702" t="s">
        <v>4557</v>
      </c>
      <c r="B2702" t="s">
        <v>4</v>
      </c>
      <c r="C2702" t="s">
        <v>88</v>
      </c>
      <c r="D2702" t="s">
        <v>2736</v>
      </c>
      <c r="E2702" t="s">
        <v>42</v>
      </c>
      <c r="F2702">
        <v>44</v>
      </c>
      <c r="G2702" t="s">
        <v>2144</v>
      </c>
      <c r="H2702">
        <v>41637328</v>
      </c>
      <c r="I2702" t="s">
        <v>27</v>
      </c>
      <c r="J2702" t="s">
        <v>27</v>
      </c>
      <c r="K2702" t="s">
        <v>28</v>
      </c>
      <c r="L2702" t="s">
        <v>27</v>
      </c>
      <c r="M2702" t="s">
        <v>27</v>
      </c>
      <c r="N2702" t="s">
        <v>27</v>
      </c>
      <c r="O2702">
        <v>4</v>
      </c>
      <c r="P2702" t="s">
        <v>29</v>
      </c>
      <c r="Q2702" s="1">
        <v>43628</v>
      </c>
    </row>
    <row r="2703" spans="1:17" x14ac:dyDescent="0.55000000000000004">
      <c r="A2703" t="s">
        <v>4554</v>
      </c>
      <c r="B2703" t="s">
        <v>2</v>
      </c>
      <c r="C2703" t="s">
        <v>88</v>
      </c>
      <c r="D2703" t="s">
        <v>2737</v>
      </c>
      <c r="E2703" t="s">
        <v>25</v>
      </c>
      <c r="F2703">
        <v>38</v>
      </c>
      <c r="G2703" t="s">
        <v>2144</v>
      </c>
      <c r="H2703">
        <v>15840906</v>
      </c>
      <c r="I2703" t="s">
        <v>27</v>
      </c>
      <c r="J2703" t="s">
        <v>27</v>
      </c>
      <c r="K2703" t="s">
        <v>28</v>
      </c>
      <c r="L2703" t="s">
        <v>28</v>
      </c>
      <c r="M2703" t="s">
        <v>28</v>
      </c>
      <c r="N2703" t="s">
        <v>27</v>
      </c>
      <c r="O2703">
        <v>2</v>
      </c>
      <c r="P2703" t="s">
        <v>32</v>
      </c>
      <c r="Q2703" s="1">
        <v>43769</v>
      </c>
    </row>
    <row r="2704" spans="1:17" x14ac:dyDescent="0.55000000000000004">
      <c r="A2704" t="s">
        <v>4554</v>
      </c>
      <c r="B2704" t="s">
        <v>4</v>
      </c>
      <c r="C2704" t="s">
        <v>23</v>
      </c>
      <c r="D2704" t="s">
        <v>2738</v>
      </c>
      <c r="E2704" t="s">
        <v>42</v>
      </c>
      <c r="F2704">
        <v>44</v>
      </c>
      <c r="G2704" t="s">
        <v>2144</v>
      </c>
      <c r="H2704">
        <v>15681935</v>
      </c>
      <c r="I2704" t="s">
        <v>27</v>
      </c>
      <c r="J2704" t="s">
        <v>27</v>
      </c>
      <c r="K2704" t="s">
        <v>27</v>
      </c>
      <c r="L2704" t="s">
        <v>28</v>
      </c>
      <c r="M2704" t="s">
        <v>27</v>
      </c>
      <c r="N2704" t="s">
        <v>27</v>
      </c>
      <c r="O2704">
        <v>4</v>
      </c>
      <c r="P2704" t="s">
        <v>29</v>
      </c>
      <c r="Q2704" s="1">
        <v>43769</v>
      </c>
    </row>
    <row r="2705" spans="1:17" x14ac:dyDescent="0.55000000000000004">
      <c r="A2705" t="s">
        <v>4554</v>
      </c>
      <c r="B2705" t="s">
        <v>4</v>
      </c>
      <c r="C2705" t="s">
        <v>23</v>
      </c>
      <c r="D2705" t="s">
        <v>2739</v>
      </c>
      <c r="E2705" t="s">
        <v>25</v>
      </c>
      <c r="F2705">
        <v>43</v>
      </c>
      <c r="G2705" t="s">
        <v>2144</v>
      </c>
      <c r="H2705">
        <v>15681935</v>
      </c>
      <c r="I2705" t="s">
        <v>27</v>
      </c>
      <c r="J2705" t="s">
        <v>27</v>
      </c>
      <c r="K2705" t="s">
        <v>27</v>
      </c>
      <c r="L2705" t="s">
        <v>27</v>
      </c>
      <c r="M2705" t="s">
        <v>27</v>
      </c>
      <c r="N2705" t="s">
        <v>27</v>
      </c>
      <c r="O2705">
        <v>5</v>
      </c>
      <c r="P2705" t="s">
        <v>29</v>
      </c>
      <c r="Q2705" s="1">
        <v>43769</v>
      </c>
    </row>
    <row r="2706" spans="1:17" x14ac:dyDescent="0.55000000000000004">
      <c r="A2706" t="s">
        <v>4554</v>
      </c>
      <c r="B2706" t="s">
        <v>3</v>
      </c>
      <c r="C2706" t="s">
        <v>5</v>
      </c>
      <c r="D2706" t="s">
        <v>2740</v>
      </c>
      <c r="E2706" t="s">
        <v>42</v>
      </c>
      <c r="F2706">
        <v>44</v>
      </c>
      <c r="G2706" t="s">
        <v>2144</v>
      </c>
      <c r="H2706">
        <v>46300850</v>
      </c>
      <c r="I2706" t="s">
        <v>28</v>
      </c>
      <c r="J2706" t="s">
        <v>27</v>
      </c>
      <c r="K2706" t="s">
        <v>27</v>
      </c>
      <c r="L2706" t="s">
        <v>27</v>
      </c>
      <c r="M2706" t="s">
        <v>27</v>
      </c>
      <c r="N2706" t="s">
        <v>28</v>
      </c>
      <c r="O2706">
        <v>4</v>
      </c>
      <c r="P2706" t="s">
        <v>29</v>
      </c>
      <c r="Q2706" s="1">
        <v>43769</v>
      </c>
    </row>
    <row r="2707" spans="1:17" x14ac:dyDescent="0.55000000000000004">
      <c r="A2707" t="s">
        <v>4554</v>
      </c>
      <c r="B2707" t="s">
        <v>4</v>
      </c>
      <c r="C2707" t="s">
        <v>23</v>
      </c>
      <c r="D2707" t="s">
        <v>2741</v>
      </c>
      <c r="E2707" t="s">
        <v>42</v>
      </c>
      <c r="F2707">
        <v>44</v>
      </c>
      <c r="G2707" t="s">
        <v>2144</v>
      </c>
      <c r="H2707">
        <v>15662979</v>
      </c>
      <c r="I2707" t="s">
        <v>28</v>
      </c>
      <c r="J2707" t="s">
        <v>27</v>
      </c>
      <c r="K2707" t="s">
        <v>27</v>
      </c>
      <c r="L2707" t="s">
        <v>27</v>
      </c>
      <c r="M2707" t="s">
        <v>27</v>
      </c>
      <c r="N2707" t="s">
        <v>28</v>
      </c>
      <c r="O2707">
        <v>4</v>
      </c>
      <c r="P2707" t="s">
        <v>29</v>
      </c>
      <c r="Q2707" s="1">
        <v>43769</v>
      </c>
    </row>
    <row r="2708" spans="1:17" x14ac:dyDescent="0.55000000000000004">
      <c r="A2708" t="s">
        <v>4554</v>
      </c>
      <c r="B2708" t="s">
        <v>4</v>
      </c>
      <c r="C2708" t="s">
        <v>88</v>
      </c>
      <c r="D2708" t="s">
        <v>2742</v>
      </c>
      <c r="E2708" t="s">
        <v>42</v>
      </c>
      <c r="F2708">
        <v>40</v>
      </c>
      <c r="G2708" t="s">
        <v>2144</v>
      </c>
      <c r="H2708">
        <v>15682794</v>
      </c>
      <c r="I2708" t="s">
        <v>27</v>
      </c>
      <c r="J2708" t="s">
        <v>27</v>
      </c>
      <c r="K2708" t="s">
        <v>28</v>
      </c>
      <c r="L2708" t="s">
        <v>27</v>
      </c>
      <c r="M2708" t="s">
        <v>28</v>
      </c>
      <c r="N2708" t="s">
        <v>27</v>
      </c>
      <c r="O2708">
        <v>3</v>
      </c>
      <c r="P2708" t="s">
        <v>32</v>
      </c>
      <c r="Q2708" s="1">
        <v>43066</v>
      </c>
    </row>
    <row r="2709" spans="1:17" x14ac:dyDescent="0.55000000000000004">
      <c r="A2709" t="s">
        <v>4561</v>
      </c>
      <c r="B2709" t="s">
        <v>4</v>
      </c>
      <c r="C2709" t="s">
        <v>44</v>
      </c>
      <c r="D2709" t="s">
        <v>2743</v>
      </c>
      <c r="E2709" t="s">
        <v>25</v>
      </c>
      <c r="F2709">
        <v>41</v>
      </c>
      <c r="G2709" t="s">
        <v>2144</v>
      </c>
      <c r="H2709">
        <v>41910414</v>
      </c>
      <c r="I2709" t="s">
        <v>28</v>
      </c>
      <c r="J2709" t="s">
        <v>27</v>
      </c>
      <c r="K2709" t="s">
        <v>27</v>
      </c>
      <c r="L2709" t="s">
        <v>28</v>
      </c>
      <c r="M2709" t="s">
        <v>28</v>
      </c>
      <c r="N2709" t="s">
        <v>28</v>
      </c>
      <c r="O2709">
        <v>2</v>
      </c>
      <c r="P2709" t="s">
        <v>32</v>
      </c>
      <c r="Q2709" s="1">
        <v>43001</v>
      </c>
    </row>
    <row r="2710" spans="1:17" x14ac:dyDescent="0.55000000000000004">
      <c r="A2710" t="s">
        <v>4561</v>
      </c>
      <c r="B2710" t="s">
        <v>2</v>
      </c>
      <c r="C2710" t="s">
        <v>88</v>
      </c>
      <c r="D2710" t="s">
        <v>2744</v>
      </c>
      <c r="E2710" t="s">
        <v>25</v>
      </c>
      <c r="F2710">
        <v>42</v>
      </c>
      <c r="G2710" t="s">
        <v>2144</v>
      </c>
      <c r="H2710">
        <v>15680897</v>
      </c>
      <c r="I2710" t="s">
        <v>27</v>
      </c>
      <c r="J2710" t="s">
        <v>27</v>
      </c>
      <c r="K2710" t="s">
        <v>27</v>
      </c>
      <c r="L2710" t="s">
        <v>28</v>
      </c>
      <c r="M2710" t="s">
        <v>28</v>
      </c>
      <c r="N2710" t="s">
        <v>27</v>
      </c>
      <c r="O2710">
        <v>3</v>
      </c>
      <c r="P2710" t="s">
        <v>32</v>
      </c>
      <c r="Q2710" s="1">
        <v>43001</v>
      </c>
    </row>
    <row r="2711" spans="1:17" x14ac:dyDescent="0.55000000000000004">
      <c r="A2711" t="s">
        <v>4558</v>
      </c>
      <c r="B2711" t="s">
        <v>3</v>
      </c>
      <c r="C2711" t="s">
        <v>23</v>
      </c>
      <c r="D2711" t="s">
        <v>2745</v>
      </c>
      <c r="E2711" t="s">
        <v>42</v>
      </c>
      <c r="F2711">
        <v>37</v>
      </c>
      <c r="G2711" t="s">
        <v>2144</v>
      </c>
      <c r="H2711">
        <v>47019096</v>
      </c>
      <c r="I2711" t="s">
        <v>27</v>
      </c>
      <c r="J2711" t="s">
        <v>27</v>
      </c>
      <c r="K2711" t="s">
        <v>28</v>
      </c>
      <c r="L2711" t="s">
        <v>28</v>
      </c>
      <c r="M2711" t="s">
        <v>27</v>
      </c>
      <c r="N2711" t="s">
        <v>27</v>
      </c>
      <c r="O2711">
        <v>3</v>
      </c>
      <c r="P2711" t="s">
        <v>32</v>
      </c>
      <c r="Q2711" s="1">
        <v>43443</v>
      </c>
    </row>
    <row r="2712" spans="1:17" x14ac:dyDescent="0.55000000000000004">
      <c r="A2712" t="s">
        <v>4561</v>
      </c>
      <c r="B2712" t="s">
        <v>4</v>
      </c>
      <c r="C2712" t="s">
        <v>109</v>
      </c>
      <c r="D2712" t="s">
        <v>2746</v>
      </c>
      <c r="E2712" t="s">
        <v>42</v>
      </c>
      <c r="F2712">
        <v>42</v>
      </c>
      <c r="G2712" t="s">
        <v>2144</v>
      </c>
      <c r="H2712">
        <v>15683043</v>
      </c>
      <c r="I2712" t="s">
        <v>28</v>
      </c>
      <c r="J2712" t="s">
        <v>27</v>
      </c>
      <c r="K2712" t="s">
        <v>28</v>
      </c>
      <c r="L2712" t="s">
        <v>28</v>
      </c>
      <c r="M2712" t="s">
        <v>27</v>
      </c>
      <c r="N2712" t="s">
        <v>28</v>
      </c>
      <c r="O2712">
        <v>2</v>
      </c>
      <c r="P2712" t="s">
        <v>32</v>
      </c>
      <c r="Q2712" s="1">
        <v>43364</v>
      </c>
    </row>
    <row r="2713" spans="1:17" x14ac:dyDescent="0.55000000000000004">
      <c r="A2713" t="s">
        <v>4559</v>
      </c>
      <c r="B2713" t="s">
        <v>4</v>
      </c>
      <c r="C2713" t="s">
        <v>109</v>
      </c>
      <c r="D2713" t="s">
        <v>2747</v>
      </c>
      <c r="E2713" t="s">
        <v>42</v>
      </c>
      <c r="F2713">
        <v>43</v>
      </c>
      <c r="G2713" t="s">
        <v>2144</v>
      </c>
      <c r="H2713">
        <v>15683043</v>
      </c>
      <c r="I2713" t="s">
        <v>28</v>
      </c>
      <c r="J2713" t="s">
        <v>27</v>
      </c>
      <c r="K2713" t="s">
        <v>28</v>
      </c>
      <c r="L2713" t="s">
        <v>27</v>
      </c>
      <c r="M2713" t="s">
        <v>27</v>
      </c>
      <c r="N2713" t="s">
        <v>28</v>
      </c>
      <c r="O2713">
        <v>3</v>
      </c>
      <c r="P2713" t="s">
        <v>32</v>
      </c>
      <c r="Q2713" s="1">
        <v>43068</v>
      </c>
    </row>
    <row r="2714" spans="1:17" x14ac:dyDescent="0.55000000000000004">
      <c r="A2714" t="s">
        <v>4554</v>
      </c>
      <c r="B2714" t="s">
        <v>4</v>
      </c>
      <c r="C2714" t="s">
        <v>109</v>
      </c>
      <c r="D2714" t="s">
        <v>2748</v>
      </c>
      <c r="E2714" t="s">
        <v>25</v>
      </c>
      <c r="F2714">
        <v>43</v>
      </c>
      <c r="G2714" t="s">
        <v>2144</v>
      </c>
      <c r="H2714">
        <v>42015836</v>
      </c>
      <c r="I2714" t="s">
        <v>28</v>
      </c>
      <c r="J2714" t="s">
        <v>27</v>
      </c>
      <c r="K2714" t="s">
        <v>27</v>
      </c>
      <c r="L2714" t="s">
        <v>27</v>
      </c>
      <c r="M2714" t="s">
        <v>27</v>
      </c>
      <c r="N2714" t="s">
        <v>28</v>
      </c>
      <c r="O2714">
        <v>4</v>
      </c>
      <c r="P2714" t="s">
        <v>29</v>
      </c>
      <c r="Q2714" s="1">
        <v>42896</v>
      </c>
    </row>
    <row r="2715" spans="1:17" x14ac:dyDescent="0.55000000000000004">
      <c r="A2715" t="s">
        <v>4554</v>
      </c>
      <c r="B2715" t="s">
        <v>3</v>
      </c>
      <c r="C2715" t="s">
        <v>23</v>
      </c>
      <c r="D2715" t="s">
        <v>2749</v>
      </c>
      <c r="E2715" t="s">
        <v>42</v>
      </c>
      <c r="F2715">
        <v>44</v>
      </c>
      <c r="G2715" t="s">
        <v>2144</v>
      </c>
      <c r="H2715">
        <v>42176411</v>
      </c>
      <c r="I2715" t="s">
        <v>27</v>
      </c>
      <c r="J2715" t="s">
        <v>27</v>
      </c>
      <c r="K2715" t="s">
        <v>27</v>
      </c>
      <c r="L2715" t="s">
        <v>27</v>
      </c>
      <c r="M2715" t="s">
        <v>27</v>
      </c>
      <c r="N2715" t="s">
        <v>27</v>
      </c>
      <c r="O2715">
        <v>5</v>
      </c>
      <c r="P2715" t="s">
        <v>29</v>
      </c>
      <c r="Q2715" s="1">
        <v>42896</v>
      </c>
    </row>
    <row r="2716" spans="1:17" x14ac:dyDescent="0.55000000000000004">
      <c r="A2716" t="s">
        <v>4557</v>
      </c>
      <c r="B2716" t="s">
        <v>3</v>
      </c>
      <c r="C2716" t="s">
        <v>5</v>
      </c>
      <c r="D2716" t="s">
        <v>2750</v>
      </c>
      <c r="E2716" t="s">
        <v>42</v>
      </c>
      <c r="F2716">
        <v>40</v>
      </c>
      <c r="G2716" t="s">
        <v>2144</v>
      </c>
      <c r="H2716">
        <v>15844391</v>
      </c>
      <c r="I2716" t="s">
        <v>27</v>
      </c>
      <c r="J2716" t="s">
        <v>27</v>
      </c>
      <c r="K2716" t="s">
        <v>27</v>
      </c>
      <c r="L2716" t="s">
        <v>27</v>
      </c>
      <c r="M2716" t="s">
        <v>27</v>
      </c>
      <c r="N2716" t="s">
        <v>27</v>
      </c>
      <c r="O2716">
        <v>5</v>
      </c>
      <c r="P2716" t="s">
        <v>29</v>
      </c>
      <c r="Q2716" s="1">
        <v>43036</v>
      </c>
    </row>
    <row r="2717" spans="1:17" x14ac:dyDescent="0.55000000000000004">
      <c r="A2717" t="s">
        <v>4557</v>
      </c>
      <c r="B2717" t="s">
        <v>4</v>
      </c>
      <c r="C2717" t="s">
        <v>5</v>
      </c>
      <c r="D2717" t="s">
        <v>2751</v>
      </c>
      <c r="E2717" t="s">
        <v>42</v>
      </c>
      <c r="F2717">
        <v>42</v>
      </c>
      <c r="G2717" t="s">
        <v>2144</v>
      </c>
      <c r="H2717">
        <v>44715259</v>
      </c>
      <c r="I2717" t="s">
        <v>28</v>
      </c>
      <c r="J2717" t="s">
        <v>27</v>
      </c>
      <c r="K2717" t="s">
        <v>27</v>
      </c>
      <c r="L2717" t="s">
        <v>27</v>
      </c>
      <c r="M2717" t="s">
        <v>27</v>
      </c>
      <c r="N2717" t="s">
        <v>28</v>
      </c>
      <c r="O2717">
        <v>4</v>
      </c>
      <c r="P2717" t="s">
        <v>29</v>
      </c>
      <c r="Q2717" s="1">
        <v>43036</v>
      </c>
    </row>
    <row r="2718" spans="1:17" x14ac:dyDescent="0.55000000000000004">
      <c r="A2718" t="s">
        <v>4557</v>
      </c>
      <c r="B2718" t="s">
        <v>4</v>
      </c>
      <c r="C2718" t="s">
        <v>88</v>
      </c>
      <c r="D2718" t="s">
        <v>2752</v>
      </c>
      <c r="E2718" t="s">
        <v>42</v>
      </c>
      <c r="F2718">
        <v>44</v>
      </c>
      <c r="G2718" t="s">
        <v>2144</v>
      </c>
      <c r="H2718">
        <v>15663887</v>
      </c>
      <c r="I2718" t="s">
        <v>27</v>
      </c>
      <c r="J2718" t="s">
        <v>27</v>
      </c>
      <c r="K2718" t="s">
        <v>27</v>
      </c>
      <c r="L2718" t="s">
        <v>28</v>
      </c>
      <c r="M2718" t="s">
        <v>27</v>
      </c>
      <c r="N2718" t="s">
        <v>27</v>
      </c>
      <c r="O2718">
        <v>4</v>
      </c>
      <c r="P2718" t="s">
        <v>29</v>
      </c>
      <c r="Q2718" s="1">
        <v>43036</v>
      </c>
    </row>
    <row r="2719" spans="1:17" x14ac:dyDescent="0.55000000000000004">
      <c r="A2719" t="s">
        <v>4556</v>
      </c>
      <c r="B2719" t="s">
        <v>4</v>
      </c>
      <c r="C2719" t="s">
        <v>44</v>
      </c>
      <c r="D2719" t="s">
        <v>2753</v>
      </c>
      <c r="E2719" t="s">
        <v>42</v>
      </c>
      <c r="F2719">
        <v>42</v>
      </c>
      <c r="G2719" t="s">
        <v>2144</v>
      </c>
      <c r="H2719">
        <v>42557509</v>
      </c>
      <c r="I2719" t="s">
        <v>28</v>
      </c>
      <c r="J2719" t="s">
        <v>27</v>
      </c>
      <c r="K2719" t="s">
        <v>28</v>
      </c>
      <c r="L2719" t="s">
        <v>28</v>
      </c>
      <c r="M2719" t="s">
        <v>27</v>
      </c>
      <c r="N2719" t="s">
        <v>28</v>
      </c>
      <c r="O2719">
        <v>2</v>
      </c>
      <c r="P2719" t="s">
        <v>32</v>
      </c>
      <c r="Q2719" s="1">
        <v>43819</v>
      </c>
    </row>
    <row r="2720" spans="1:17" x14ac:dyDescent="0.55000000000000004">
      <c r="A2720" t="s">
        <v>4559</v>
      </c>
      <c r="B2720" t="s">
        <v>4</v>
      </c>
      <c r="C2720" t="s">
        <v>88</v>
      </c>
      <c r="D2720" t="s">
        <v>2754</v>
      </c>
      <c r="E2720" t="s">
        <v>25</v>
      </c>
      <c r="F2720">
        <v>44</v>
      </c>
      <c r="G2720" t="s">
        <v>2144</v>
      </c>
      <c r="H2720">
        <v>15677339</v>
      </c>
      <c r="I2720" t="s">
        <v>27</v>
      </c>
      <c r="J2720" t="s">
        <v>27</v>
      </c>
      <c r="K2720" t="s">
        <v>28</v>
      </c>
      <c r="L2720" t="s">
        <v>27</v>
      </c>
      <c r="M2720" t="s">
        <v>27</v>
      </c>
      <c r="N2720" t="s">
        <v>27</v>
      </c>
      <c r="O2720">
        <v>4</v>
      </c>
      <c r="P2720" t="s">
        <v>29</v>
      </c>
      <c r="Q2720" s="1">
        <v>42788</v>
      </c>
    </row>
    <row r="2721" spans="1:17" x14ac:dyDescent="0.55000000000000004">
      <c r="A2721" t="s">
        <v>4559</v>
      </c>
      <c r="B2721" t="s">
        <v>3</v>
      </c>
      <c r="C2721" t="s">
        <v>23</v>
      </c>
      <c r="D2721" t="s">
        <v>2755</v>
      </c>
      <c r="E2721" t="s">
        <v>25</v>
      </c>
      <c r="F2721">
        <v>42</v>
      </c>
      <c r="G2721" t="s">
        <v>2144</v>
      </c>
      <c r="H2721">
        <v>44950866</v>
      </c>
      <c r="I2721" t="s">
        <v>27</v>
      </c>
      <c r="J2721" t="s">
        <v>27</v>
      </c>
      <c r="K2721" t="s">
        <v>27</v>
      </c>
      <c r="L2721" t="s">
        <v>27</v>
      </c>
      <c r="M2721" t="s">
        <v>27</v>
      </c>
      <c r="N2721" t="s">
        <v>27</v>
      </c>
      <c r="O2721">
        <v>5</v>
      </c>
      <c r="P2721" t="s">
        <v>29</v>
      </c>
      <c r="Q2721" s="1">
        <v>42788</v>
      </c>
    </row>
    <row r="2722" spans="1:17" x14ac:dyDescent="0.55000000000000004">
      <c r="A2722" t="s">
        <v>4556</v>
      </c>
      <c r="B2722" t="s">
        <v>4</v>
      </c>
      <c r="C2722" t="s">
        <v>44</v>
      </c>
      <c r="D2722" t="s">
        <v>2756</v>
      </c>
      <c r="E2722" t="s">
        <v>42</v>
      </c>
      <c r="F2722">
        <v>42</v>
      </c>
      <c r="G2722" t="s">
        <v>2144</v>
      </c>
      <c r="H2722">
        <v>15666641</v>
      </c>
      <c r="I2722" t="s">
        <v>28</v>
      </c>
      <c r="J2722" t="s">
        <v>27</v>
      </c>
      <c r="K2722" t="s">
        <v>27</v>
      </c>
      <c r="L2722" t="s">
        <v>27</v>
      </c>
      <c r="M2722" t="s">
        <v>28</v>
      </c>
      <c r="N2722" t="s">
        <v>28</v>
      </c>
      <c r="O2722">
        <v>3</v>
      </c>
      <c r="P2722" t="s">
        <v>32</v>
      </c>
      <c r="Q2722" s="1">
        <v>43595</v>
      </c>
    </row>
    <row r="2723" spans="1:17" x14ac:dyDescent="0.55000000000000004">
      <c r="A2723" t="s">
        <v>4556</v>
      </c>
      <c r="B2723" t="s">
        <v>4</v>
      </c>
      <c r="C2723" t="s">
        <v>44</v>
      </c>
      <c r="D2723" t="s">
        <v>2757</v>
      </c>
      <c r="E2723" t="s">
        <v>42</v>
      </c>
      <c r="F2723">
        <v>42</v>
      </c>
      <c r="G2723" t="s">
        <v>2144</v>
      </c>
      <c r="H2723">
        <v>15671405</v>
      </c>
      <c r="I2723" t="s">
        <v>27</v>
      </c>
      <c r="J2723" t="s">
        <v>27</v>
      </c>
      <c r="K2723" t="s">
        <v>27</v>
      </c>
      <c r="L2723" t="s">
        <v>28</v>
      </c>
      <c r="M2723" t="s">
        <v>27</v>
      </c>
      <c r="N2723" t="s">
        <v>27</v>
      </c>
      <c r="O2723">
        <v>4</v>
      </c>
      <c r="P2723" t="s">
        <v>29</v>
      </c>
      <c r="Q2723" s="1">
        <v>43595</v>
      </c>
    </row>
    <row r="2724" spans="1:17" x14ac:dyDescent="0.55000000000000004">
      <c r="A2724" t="s">
        <v>4554</v>
      </c>
      <c r="B2724" t="s">
        <v>4</v>
      </c>
      <c r="C2724" t="s">
        <v>88</v>
      </c>
      <c r="D2724" t="s">
        <v>2758</v>
      </c>
      <c r="E2724" t="s">
        <v>42</v>
      </c>
      <c r="F2724">
        <v>42</v>
      </c>
      <c r="G2724" t="s">
        <v>2144</v>
      </c>
      <c r="H2724">
        <v>46070288</v>
      </c>
      <c r="I2724" t="s">
        <v>27</v>
      </c>
      <c r="J2724" t="s">
        <v>27</v>
      </c>
      <c r="K2724" t="s">
        <v>27</v>
      </c>
      <c r="L2724" t="s">
        <v>27</v>
      </c>
      <c r="M2724" t="s">
        <v>28</v>
      </c>
      <c r="N2724" t="s">
        <v>27</v>
      </c>
      <c r="O2724">
        <v>4</v>
      </c>
      <c r="P2724" t="s">
        <v>29</v>
      </c>
      <c r="Q2724" s="1">
        <v>43027</v>
      </c>
    </row>
    <row r="2725" spans="1:17" x14ac:dyDescent="0.55000000000000004">
      <c r="A2725" t="s">
        <v>4559</v>
      </c>
      <c r="B2725" t="s">
        <v>4</v>
      </c>
      <c r="C2725" t="s">
        <v>23</v>
      </c>
      <c r="D2725" t="s">
        <v>2759</v>
      </c>
      <c r="E2725" t="s">
        <v>42</v>
      </c>
      <c r="F2725">
        <v>42</v>
      </c>
      <c r="G2725" t="s">
        <v>2144</v>
      </c>
      <c r="H2725">
        <v>45327617</v>
      </c>
      <c r="I2725" t="s">
        <v>27</v>
      </c>
      <c r="J2725" t="s">
        <v>27</v>
      </c>
      <c r="K2725" t="s">
        <v>28</v>
      </c>
      <c r="L2725" t="s">
        <v>28</v>
      </c>
      <c r="M2725" t="s">
        <v>28</v>
      </c>
      <c r="N2725" t="s">
        <v>27</v>
      </c>
      <c r="O2725">
        <v>2</v>
      </c>
      <c r="P2725" t="s">
        <v>32</v>
      </c>
      <c r="Q2725" s="1">
        <v>43437</v>
      </c>
    </row>
    <row r="2726" spans="1:17" x14ac:dyDescent="0.55000000000000004">
      <c r="A2726" t="s">
        <v>4554</v>
      </c>
      <c r="B2726" t="s">
        <v>4</v>
      </c>
      <c r="C2726" t="s">
        <v>44</v>
      </c>
      <c r="D2726" t="s">
        <v>2760</v>
      </c>
      <c r="E2726" t="s">
        <v>42</v>
      </c>
      <c r="F2726">
        <v>42</v>
      </c>
      <c r="G2726" t="s">
        <v>2144</v>
      </c>
      <c r="H2726">
        <v>15672011</v>
      </c>
      <c r="I2726" t="s">
        <v>27</v>
      </c>
      <c r="J2726" t="s">
        <v>27</v>
      </c>
      <c r="K2726" t="s">
        <v>27</v>
      </c>
      <c r="L2726" t="s">
        <v>28</v>
      </c>
      <c r="M2726" t="s">
        <v>28</v>
      </c>
      <c r="N2726" t="s">
        <v>27</v>
      </c>
      <c r="O2726">
        <v>3</v>
      </c>
      <c r="P2726" t="s">
        <v>32</v>
      </c>
      <c r="Q2726" s="1">
        <v>43675</v>
      </c>
    </row>
    <row r="2727" spans="1:17" x14ac:dyDescent="0.55000000000000004">
      <c r="A2727" t="s">
        <v>4557</v>
      </c>
      <c r="B2727" t="s">
        <v>4</v>
      </c>
      <c r="C2727" t="s">
        <v>88</v>
      </c>
      <c r="D2727" t="s">
        <v>2761</v>
      </c>
      <c r="E2727" t="s">
        <v>25</v>
      </c>
      <c r="F2727">
        <v>40</v>
      </c>
      <c r="G2727" t="s">
        <v>2144</v>
      </c>
      <c r="H2727">
        <v>15673984</v>
      </c>
      <c r="I2727" t="s">
        <v>27</v>
      </c>
      <c r="J2727" t="s">
        <v>27</v>
      </c>
      <c r="K2727" t="s">
        <v>27</v>
      </c>
      <c r="L2727" t="s">
        <v>28</v>
      </c>
      <c r="M2727" t="s">
        <v>28</v>
      </c>
      <c r="N2727" t="s">
        <v>27</v>
      </c>
      <c r="O2727">
        <v>3</v>
      </c>
      <c r="P2727" t="s">
        <v>32</v>
      </c>
      <c r="Q2727" s="1">
        <v>42850</v>
      </c>
    </row>
    <row r="2728" spans="1:17" x14ac:dyDescent="0.55000000000000004">
      <c r="A2728" t="s">
        <v>4554</v>
      </c>
      <c r="B2728" t="s">
        <v>4</v>
      </c>
      <c r="C2728" t="s">
        <v>88</v>
      </c>
      <c r="D2728" t="s">
        <v>2762</v>
      </c>
      <c r="E2728" t="s">
        <v>42</v>
      </c>
      <c r="F2728">
        <v>39</v>
      </c>
      <c r="G2728" t="s">
        <v>2144</v>
      </c>
      <c r="H2728">
        <v>15719373</v>
      </c>
      <c r="I2728" t="s">
        <v>27</v>
      </c>
      <c r="J2728" t="s">
        <v>27</v>
      </c>
      <c r="K2728" t="s">
        <v>27</v>
      </c>
      <c r="L2728" t="s">
        <v>28</v>
      </c>
      <c r="M2728" t="s">
        <v>28</v>
      </c>
      <c r="N2728" t="s">
        <v>27</v>
      </c>
      <c r="O2728">
        <v>3</v>
      </c>
      <c r="P2728" t="s">
        <v>32</v>
      </c>
      <c r="Q2728" s="1">
        <v>43400</v>
      </c>
    </row>
    <row r="2729" spans="1:17" x14ac:dyDescent="0.55000000000000004">
      <c r="A2729" t="s">
        <v>4554</v>
      </c>
      <c r="B2729" t="s">
        <v>4</v>
      </c>
      <c r="C2729" t="s">
        <v>88</v>
      </c>
      <c r="D2729" t="s">
        <v>2763</v>
      </c>
      <c r="E2729" t="s">
        <v>25</v>
      </c>
      <c r="F2729">
        <v>41</v>
      </c>
      <c r="G2729" t="s">
        <v>2144</v>
      </c>
      <c r="H2729">
        <v>15708447</v>
      </c>
      <c r="I2729" t="s">
        <v>27</v>
      </c>
      <c r="J2729" t="s">
        <v>27</v>
      </c>
      <c r="K2729" t="s">
        <v>27</v>
      </c>
      <c r="L2729" t="s">
        <v>28</v>
      </c>
      <c r="M2729" t="s">
        <v>28</v>
      </c>
      <c r="N2729" t="s">
        <v>27</v>
      </c>
      <c r="O2729">
        <v>3</v>
      </c>
      <c r="P2729" t="s">
        <v>32</v>
      </c>
      <c r="Q2729" s="1">
        <v>43400</v>
      </c>
    </row>
    <row r="2730" spans="1:17" x14ac:dyDescent="0.55000000000000004">
      <c r="A2730" t="s">
        <v>4554</v>
      </c>
      <c r="B2730" t="s">
        <v>3</v>
      </c>
      <c r="C2730" t="s">
        <v>44</v>
      </c>
      <c r="D2730" t="s">
        <v>2764</v>
      </c>
      <c r="E2730" t="s">
        <v>25</v>
      </c>
      <c r="F2730">
        <v>40</v>
      </c>
      <c r="G2730" t="s">
        <v>2144</v>
      </c>
      <c r="H2730">
        <v>43117631</v>
      </c>
      <c r="I2730" t="s">
        <v>27</v>
      </c>
      <c r="J2730" t="s">
        <v>27</v>
      </c>
      <c r="K2730" t="s">
        <v>27</v>
      </c>
      <c r="L2730" t="s">
        <v>28</v>
      </c>
      <c r="M2730" t="s">
        <v>27</v>
      </c>
      <c r="N2730" t="s">
        <v>27</v>
      </c>
      <c r="O2730">
        <v>4</v>
      </c>
      <c r="P2730" t="s">
        <v>29</v>
      </c>
      <c r="Q2730" s="1">
        <v>43400</v>
      </c>
    </row>
    <row r="2731" spans="1:17" x14ac:dyDescent="0.55000000000000004">
      <c r="A2731" t="s">
        <v>4554</v>
      </c>
      <c r="B2731" t="s">
        <v>4</v>
      </c>
      <c r="C2731" t="s">
        <v>23</v>
      </c>
      <c r="D2731" t="s">
        <v>2765</v>
      </c>
      <c r="E2731" t="s">
        <v>25</v>
      </c>
      <c r="F2731">
        <v>41</v>
      </c>
      <c r="G2731" t="s">
        <v>2144</v>
      </c>
      <c r="H2731">
        <v>0</v>
      </c>
      <c r="I2731" t="s">
        <v>28</v>
      </c>
      <c r="J2731" t="s">
        <v>27</v>
      </c>
      <c r="K2731" t="s">
        <v>27</v>
      </c>
      <c r="L2731" t="s">
        <v>27</v>
      </c>
      <c r="M2731" t="s">
        <v>27</v>
      </c>
      <c r="N2731" t="s">
        <v>28</v>
      </c>
      <c r="O2731">
        <v>4</v>
      </c>
      <c r="P2731" t="s">
        <v>29</v>
      </c>
      <c r="Q2731" s="1">
        <v>43400</v>
      </c>
    </row>
    <row r="2732" spans="1:17" x14ac:dyDescent="0.55000000000000004">
      <c r="A2732" t="s">
        <v>4554</v>
      </c>
      <c r="B2732" t="s">
        <v>4</v>
      </c>
      <c r="C2732" t="s">
        <v>23</v>
      </c>
      <c r="D2732" t="s">
        <v>2766</v>
      </c>
      <c r="E2732" t="s">
        <v>42</v>
      </c>
      <c r="F2732">
        <v>40</v>
      </c>
      <c r="G2732" t="s">
        <v>2144</v>
      </c>
      <c r="H2732">
        <v>0</v>
      </c>
      <c r="I2732" t="s">
        <v>27</v>
      </c>
      <c r="J2732" t="s">
        <v>27</v>
      </c>
      <c r="K2732" t="s">
        <v>27</v>
      </c>
      <c r="L2732" t="s">
        <v>27</v>
      </c>
      <c r="M2732" t="s">
        <v>27</v>
      </c>
      <c r="N2732" t="s">
        <v>27</v>
      </c>
      <c r="O2732">
        <v>5</v>
      </c>
      <c r="P2732" t="s">
        <v>29</v>
      </c>
      <c r="Q2732" s="1">
        <v>43400</v>
      </c>
    </row>
    <row r="2733" spans="1:17" x14ac:dyDescent="0.55000000000000004">
      <c r="A2733" t="s">
        <v>4554</v>
      </c>
      <c r="B2733" t="s">
        <v>4</v>
      </c>
      <c r="C2733" t="s">
        <v>23</v>
      </c>
      <c r="D2733" t="s">
        <v>2767</v>
      </c>
      <c r="E2733" t="s">
        <v>42</v>
      </c>
      <c r="F2733">
        <v>42</v>
      </c>
      <c r="G2733" t="s">
        <v>2144</v>
      </c>
      <c r="H2733">
        <v>72200233</v>
      </c>
      <c r="I2733" t="s">
        <v>27</v>
      </c>
      <c r="J2733" t="s">
        <v>27</v>
      </c>
      <c r="K2733" t="s">
        <v>27</v>
      </c>
      <c r="L2733" t="s">
        <v>27</v>
      </c>
      <c r="M2733" t="s">
        <v>27</v>
      </c>
      <c r="N2733" t="s">
        <v>27</v>
      </c>
      <c r="O2733">
        <v>5</v>
      </c>
      <c r="P2733" t="s">
        <v>29</v>
      </c>
      <c r="Q2733" s="1">
        <v>43400</v>
      </c>
    </row>
    <row r="2734" spans="1:17" x14ac:dyDescent="0.55000000000000004">
      <c r="A2734" t="s">
        <v>4557</v>
      </c>
      <c r="B2734" t="s">
        <v>4</v>
      </c>
      <c r="C2734" t="s">
        <v>23</v>
      </c>
      <c r="D2734" t="s">
        <v>2768</v>
      </c>
      <c r="E2734" t="s">
        <v>25</v>
      </c>
      <c r="F2734">
        <v>41</v>
      </c>
      <c r="G2734" t="s">
        <v>2144</v>
      </c>
      <c r="H2734">
        <v>15661635</v>
      </c>
      <c r="I2734" t="s">
        <v>27</v>
      </c>
      <c r="J2734" t="s">
        <v>27</v>
      </c>
      <c r="K2734" t="s">
        <v>28</v>
      </c>
      <c r="L2734" t="s">
        <v>27</v>
      </c>
      <c r="M2734" t="s">
        <v>27</v>
      </c>
      <c r="N2734" t="s">
        <v>27</v>
      </c>
      <c r="O2734">
        <v>4</v>
      </c>
      <c r="P2734" t="s">
        <v>29</v>
      </c>
      <c r="Q2734" s="1">
        <v>42620</v>
      </c>
    </row>
    <row r="2735" spans="1:17" x14ac:dyDescent="0.55000000000000004">
      <c r="A2735" t="s">
        <v>4557</v>
      </c>
      <c r="B2735" t="s">
        <v>4</v>
      </c>
      <c r="C2735" t="s">
        <v>88</v>
      </c>
      <c r="D2735" t="s">
        <v>2769</v>
      </c>
      <c r="E2735" t="s">
        <v>42</v>
      </c>
      <c r="F2735">
        <v>42</v>
      </c>
      <c r="G2735" t="s">
        <v>2144</v>
      </c>
      <c r="H2735">
        <v>15661439</v>
      </c>
      <c r="I2735" t="s">
        <v>27</v>
      </c>
      <c r="J2735" t="s">
        <v>27</v>
      </c>
      <c r="K2735" t="s">
        <v>28</v>
      </c>
      <c r="L2735" t="s">
        <v>27</v>
      </c>
      <c r="M2735" t="s">
        <v>27</v>
      </c>
      <c r="N2735" t="s">
        <v>27</v>
      </c>
      <c r="O2735">
        <v>4</v>
      </c>
      <c r="P2735" t="s">
        <v>29</v>
      </c>
      <c r="Q2735" s="1">
        <v>42620</v>
      </c>
    </row>
    <row r="2736" spans="1:17" x14ac:dyDescent="0.55000000000000004">
      <c r="A2736" t="s">
        <v>4557</v>
      </c>
      <c r="B2736" t="s">
        <v>4</v>
      </c>
      <c r="C2736" t="s">
        <v>44</v>
      </c>
      <c r="D2736" t="s">
        <v>2770</v>
      </c>
      <c r="E2736" t="s">
        <v>25</v>
      </c>
      <c r="F2736">
        <v>42</v>
      </c>
      <c r="G2736" t="s">
        <v>2144</v>
      </c>
      <c r="H2736">
        <v>41517815</v>
      </c>
      <c r="I2736" t="s">
        <v>27</v>
      </c>
      <c r="J2736" t="s">
        <v>27</v>
      </c>
      <c r="K2736" t="s">
        <v>28</v>
      </c>
      <c r="L2736" t="s">
        <v>27</v>
      </c>
      <c r="M2736" t="s">
        <v>27</v>
      </c>
      <c r="N2736" t="s">
        <v>27</v>
      </c>
      <c r="O2736">
        <v>4</v>
      </c>
      <c r="P2736" t="s">
        <v>29</v>
      </c>
      <c r="Q2736" s="1">
        <v>42620</v>
      </c>
    </row>
    <row r="2737" spans="1:17" x14ac:dyDescent="0.55000000000000004">
      <c r="A2737" t="s">
        <v>4557</v>
      </c>
      <c r="B2737" t="s">
        <v>4</v>
      </c>
      <c r="C2737" t="s">
        <v>44</v>
      </c>
      <c r="D2737" t="s">
        <v>2771</v>
      </c>
      <c r="E2737" t="s">
        <v>25</v>
      </c>
      <c r="F2737">
        <v>41</v>
      </c>
      <c r="G2737" t="s">
        <v>2144</v>
      </c>
      <c r="H2737">
        <v>41517815</v>
      </c>
      <c r="I2737" t="s">
        <v>28</v>
      </c>
      <c r="J2737" t="s">
        <v>27</v>
      </c>
      <c r="K2737" t="s">
        <v>28</v>
      </c>
      <c r="L2737" t="s">
        <v>27</v>
      </c>
      <c r="M2737" t="s">
        <v>27</v>
      </c>
      <c r="N2737" t="s">
        <v>28</v>
      </c>
      <c r="O2737">
        <v>3</v>
      </c>
      <c r="P2737" t="s">
        <v>32</v>
      </c>
      <c r="Q2737" s="1">
        <v>42620</v>
      </c>
    </row>
    <row r="2738" spans="1:17" x14ac:dyDescent="0.55000000000000004">
      <c r="A2738" t="s">
        <v>4555</v>
      </c>
      <c r="B2738" t="s">
        <v>4</v>
      </c>
      <c r="C2738" t="s">
        <v>23</v>
      </c>
      <c r="D2738" t="s">
        <v>2772</v>
      </c>
      <c r="E2738" t="s">
        <v>25</v>
      </c>
      <c r="F2738">
        <v>41</v>
      </c>
      <c r="G2738" t="s">
        <v>2144</v>
      </c>
      <c r="H2738">
        <v>45448105</v>
      </c>
      <c r="I2738" t="s">
        <v>28</v>
      </c>
      <c r="J2738" t="s">
        <v>27</v>
      </c>
      <c r="K2738" t="s">
        <v>27</v>
      </c>
      <c r="L2738" t="s">
        <v>27</v>
      </c>
      <c r="M2738" t="s">
        <v>27</v>
      </c>
      <c r="N2738" t="s">
        <v>28</v>
      </c>
      <c r="O2738">
        <v>4</v>
      </c>
      <c r="P2738" t="s">
        <v>29</v>
      </c>
      <c r="Q2738" s="1">
        <v>42676</v>
      </c>
    </row>
    <row r="2739" spans="1:17" x14ac:dyDescent="0.55000000000000004">
      <c r="A2739" t="s">
        <v>4559</v>
      </c>
      <c r="B2739" t="s">
        <v>4</v>
      </c>
      <c r="C2739" t="s">
        <v>23</v>
      </c>
      <c r="D2739" t="s">
        <v>2773</v>
      </c>
      <c r="E2739" t="s">
        <v>25</v>
      </c>
      <c r="F2739">
        <v>42</v>
      </c>
      <c r="G2739" t="s">
        <v>2144</v>
      </c>
      <c r="H2739">
        <v>45448105</v>
      </c>
      <c r="I2739" t="s">
        <v>28</v>
      </c>
      <c r="J2739" t="s">
        <v>27</v>
      </c>
      <c r="K2739" t="s">
        <v>27</v>
      </c>
      <c r="L2739" t="s">
        <v>27</v>
      </c>
      <c r="M2739" t="s">
        <v>27</v>
      </c>
      <c r="N2739" t="s">
        <v>28</v>
      </c>
      <c r="O2739">
        <v>4</v>
      </c>
      <c r="P2739" t="s">
        <v>29</v>
      </c>
      <c r="Q2739" s="1">
        <v>43562</v>
      </c>
    </row>
    <row r="2740" spans="1:17" x14ac:dyDescent="0.55000000000000004">
      <c r="A2740" t="s">
        <v>4559</v>
      </c>
      <c r="B2740" t="s">
        <v>2</v>
      </c>
      <c r="C2740" t="s">
        <v>44</v>
      </c>
      <c r="D2740" t="s">
        <v>2774</v>
      </c>
      <c r="E2740" t="s">
        <v>25</v>
      </c>
      <c r="F2740">
        <v>42</v>
      </c>
      <c r="G2740" t="s">
        <v>2144</v>
      </c>
      <c r="H2740">
        <v>47512745</v>
      </c>
      <c r="I2740" t="s">
        <v>28</v>
      </c>
      <c r="J2740" t="s">
        <v>27</v>
      </c>
      <c r="K2740" t="s">
        <v>27</v>
      </c>
      <c r="L2740" t="s">
        <v>28</v>
      </c>
      <c r="M2740" t="s">
        <v>27</v>
      </c>
      <c r="N2740" t="s">
        <v>28</v>
      </c>
      <c r="O2740">
        <v>3</v>
      </c>
      <c r="P2740" t="s">
        <v>32</v>
      </c>
      <c r="Q2740" s="1">
        <v>43562</v>
      </c>
    </row>
    <row r="2741" spans="1:17" x14ac:dyDescent="0.55000000000000004">
      <c r="A2741" t="s">
        <v>4558</v>
      </c>
      <c r="B2741" t="s">
        <v>2</v>
      </c>
      <c r="C2741" t="s">
        <v>44</v>
      </c>
      <c r="D2741" t="s">
        <v>2775</v>
      </c>
      <c r="E2741" t="s">
        <v>25</v>
      </c>
      <c r="F2741">
        <v>40</v>
      </c>
      <c r="G2741" t="s">
        <v>2144</v>
      </c>
      <c r="H2741">
        <v>47512745</v>
      </c>
      <c r="I2741" t="s">
        <v>28</v>
      </c>
      <c r="J2741" t="s">
        <v>27</v>
      </c>
      <c r="K2741" t="s">
        <v>27</v>
      </c>
      <c r="L2741" t="s">
        <v>28</v>
      </c>
      <c r="M2741" t="s">
        <v>27</v>
      </c>
      <c r="N2741" t="s">
        <v>28</v>
      </c>
      <c r="O2741">
        <v>3</v>
      </c>
      <c r="P2741" t="s">
        <v>32</v>
      </c>
      <c r="Q2741" s="1">
        <v>43271</v>
      </c>
    </row>
    <row r="2742" spans="1:17" x14ac:dyDescent="0.55000000000000004">
      <c r="A2742" t="s">
        <v>4558</v>
      </c>
      <c r="B2742" t="s">
        <v>4</v>
      </c>
      <c r="C2742" t="s">
        <v>88</v>
      </c>
      <c r="D2742" t="s">
        <v>2776</v>
      </c>
      <c r="E2742" t="s">
        <v>42</v>
      </c>
      <c r="F2742">
        <v>40</v>
      </c>
      <c r="G2742" t="s">
        <v>2144</v>
      </c>
      <c r="H2742">
        <v>76334557</v>
      </c>
      <c r="I2742" t="s">
        <v>27</v>
      </c>
      <c r="J2742" t="s">
        <v>27</v>
      </c>
      <c r="K2742" t="s">
        <v>27</v>
      </c>
      <c r="L2742" t="s">
        <v>28</v>
      </c>
      <c r="M2742" t="s">
        <v>27</v>
      </c>
      <c r="N2742" t="s">
        <v>27</v>
      </c>
      <c r="O2742">
        <v>4</v>
      </c>
      <c r="P2742" t="s">
        <v>29</v>
      </c>
      <c r="Q2742" s="1">
        <v>43271</v>
      </c>
    </row>
    <row r="2743" spans="1:17" x14ac:dyDescent="0.55000000000000004">
      <c r="A2743" t="s">
        <v>4558</v>
      </c>
      <c r="B2743" t="s">
        <v>4</v>
      </c>
      <c r="C2743" t="s">
        <v>88</v>
      </c>
      <c r="D2743" t="s">
        <v>2777</v>
      </c>
      <c r="E2743" t="s">
        <v>42</v>
      </c>
      <c r="F2743">
        <v>42</v>
      </c>
      <c r="G2743" t="s">
        <v>2144</v>
      </c>
      <c r="H2743">
        <v>15680723</v>
      </c>
      <c r="I2743" t="s">
        <v>27</v>
      </c>
      <c r="J2743" t="s">
        <v>27</v>
      </c>
      <c r="K2743" t="s">
        <v>27</v>
      </c>
      <c r="L2743" t="s">
        <v>27</v>
      </c>
      <c r="M2743" t="s">
        <v>27</v>
      </c>
      <c r="N2743" t="s">
        <v>27</v>
      </c>
      <c r="O2743">
        <v>5</v>
      </c>
      <c r="P2743" t="s">
        <v>29</v>
      </c>
      <c r="Q2743" s="1">
        <v>43271</v>
      </c>
    </row>
    <row r="2744" spans="1:17" x14ac:dyDescent="0.55000000000000004">
      <c r="A2744" t="s">
        <v>4558</v>
      </c>
      <c r="B2744" t="s">
        <v>3</v>
      </c>
      <c r="C2744" t="s">
        <v>44</v>
      </c>
      <c r="D2744" t="s">
        <v>2778</v>
      </c>
      <c r="E2744" t="s">
        <v>25</v>
      </c>
      <c r="F2744">
        <v>39</v>
      </c>
      <c r="G2744" t="s">
        <v>2144</v>
      </c>
      <c r="H2744">
        <v>46880404</v>
      </c>
      <c r="I2744" t="s">
        <v>28</v>
      </c>
      <c r="J2744" t="s">
        <v>27</v>
      </c>
      <c r="K2744" t="s">
        <v>27</v>
      </c>
      <c r="L2744" t="s">
        <v>27</v>
      </c>
      <c r="M2744" t="s">
        <v>27</v>
      </c>
      <c r="N2744" t="s">
        <v>28</v>
      </c>
      <c r="O2744">
        <v>4</v>
      </c>
      <c r="P2744" t="s">
        <v>29</v>
      </c>
      <c r="Q2744" s="1">
        <v>43271</v>
      </c>
    </row>
    <row r="2745" spans="1:17" x14ac:dyDescent="0.55000000000000004">
      <c r="A2745" t="s">
        <v>4557</v>
      </c>
      <c r="B2745" t="s">
        <v>3</v>
      </c>
      <c r="C2745" t="s">
        <v>44</v>
      </c>
      <c r="D2745" t="s">
        <v>2779</v>
      </c>
      <c r="E2745" t="s">
        <v>25</v>
      </c>
      <c r="F2745">
        <v>41</v>
      </c>
      <c r="G2745" t="s">
        <v>2144</v>
      </c>
      <c r="H2745">
        <v>46880404</v>
      </c>
      <c r="I2745" t="s">
        <v>28</v>
      </c>
      <c r="J2745" t="s">
        <v>27</v>
      </c>
      <c r="K2745" t="s">
        <v>27</v>
      </c>
      <c r="L2745" t="s">
        <v>27</v>
      </c>
      <c r="M2745" t="s">
        <v>27</v>
      </c>
      <c r="N2745" t="s">
        <v>28</v>
      </c>
      <c r="O2745">
        <v>4</v>
      </c>
      <c r="P2745" t="s">
        <v>29</v>
      </c>
      <c r="Q2745" s="1">
        <v>43658</v>
      </c>
    </row>
    <row r="2746" spans="1:17" x14ac:dyDescent="0.55000000000000004">
      <c r="A2746" t="s">
        <v>4559</v>
      </c>
      <c r="B2746" t="s">
        <v>4</v>
      </c>
      <c r="C2746" t="s">
        <v>44</v>
      </c>
      <c r="D2746" t="s">
        <v>2780</v>
      </c>
      <c r="E2746" t="s">
        <v>42</v>
      </c>
      <c r="F2746">
        <v>40</v>
      </c>
      <c r="G2746" t="s">
        <v>2144</v>
      </c>
      <c r="H2746">
        <v>46099526</v>
      </c>
      <c r="I2746" t="s">
        <v>28</v>
      </c>
      <c r="J2746" t="s">
        <v>27</v>
      </c>
      <c r="K2746" t="s">
        <v>28</v>
      </c>
      <c r="L2746" t="s">
        <v>27</v>
      </c>
      <c r="M2746" t="s">
        <v>27</v>
      </c>
      <c r="N2746" t="s">
        <v>28</v>
      </c>
      <c r="O2746">
        <v>3</v>
      </c>
      <c r="P2746" t="s">
        <v>32</v>
      </c>
      <c r="Q2746" s="1">
        <v>42768</v>
      </c>
    </row>
    <row r="2747" spans="1:17" x14ac:dyDescent="0.55000000000000004">
      <c r="A2747" t="s">
        <v>4557</v>
      </c>
      <c r="B2747" t="s">
        <v>4</v>
      </c>
      <c r="C2747" t="s">
        <v>44</v>
      </c>
      <c r="D2747" t="s">
        <v>2781</v>
      </c>
      <c r="E2747" t="s">
        <v>42</v>
      </c>
      <c r="F2747">
        <v>41</v>
      </c>
      <c r="G2747" t="s">
        <v>2144</v>
      </c>
      <c r="H2747">
        <v>46099526</v>
      </c>
      <c r="I2747" t="s">
        <v>28</v>
      </c>
      <c r="J2747" t="s">
        <v>27</v>
      </c>
      <c r="K2747" t="s">
        <v>28</v>
      </c>
      <c r="L2747" t="s">
        <v>27</v>
      </c>
      <c r="M2747" t="s">
        <v>28</v>
      </c>
      <c r="N2747" t="s">
        <v>28</v>
      </c>
      <c r="O2747">
        <v>2</v>
      </c>
      <c r="P2747" t="s">
        <v>32</v>
      </c>
      <c r="Q2747" s="1">
        <v>42437</v>
      </c>
    </row>
    <row r="2748" spans="1:17" x14ac:dyDescent="0.55000000000000004">
      <c r="A2748" t="s">
        <v>4553</v>
      </c>
      <c r="B2748" t="s">
        <v>2</v>
      </c>
      <c r="C2748" t="s">
        <v>88</v>
      </c>
      <c r="D2748" t="s">
        <v>2782</v>
      </c>
      <c r="E2748" t="s">
        <v>42</v>
      </c>
      <c r="F2748">
        <v>40</v>
      </c>
      <c r="G2748" t="s">
        <v>2144</v>
      </c>
      <c r="H2748">
        <v>41062858</v>
      </c>
      <c r="I2748" t="s">
        <v>27</v>
      </c>
      <c r="J2748" t="s">
        <v>27</v>
      </c>
      <c r="K2748" t="s">
        <v>28</v>
      </c>
      <c r="L2748" t="s">
        <v>27</v>
      </c>
      <c r="M2748" t="s">
        <v>28</v>
      </c>
      <c r="N2748" t="s">
        <v>27</v>
      </c>
      <c r="O2748">
        <v>3</v>
      </c>
      <c r="P2748" t="s">
        <v>32</v>
      </c>
      <c r="Q2748" s="1">
        <v>43622</v>
      </c>
    </row>
    <row r="2749" spans="1:17" x14ac:dyDescent="0.55000000000000004">
      <c r="A2749" t="s">
        <v>4553</v>
      </c>
      <c r="B2749" t="s">
        <v>4</v>
      </c>
      <c r="C2749" t="s">
        <v>88</v>
      </c>
      <c r="D2749" t="s">
        <v>2783</v>
      </c>
      <c r="E2749" t="s">
        <v>25</v>
      </c>
      <c r="F2749">
        <v>43</v>
      </c>
      <c r="G2749" t="s">
        <v>2144</v>
      </c>
      <c r="H2749">
        <v>15662983</v>
      </c>
      <c r="I2749" t="s">
        <v>27</v>
      </c>
      <c r="J2749" t="s">
        <v>27</v>
      </c>
      <c r="K2749" t="s">
        <v>27</v>
      </c>
      <c r="L2749" t="s">
        <v>28</v>
      </c>
      <c r="M2749" t="s">
        <v>27</v>
      </c>
      <c r="N2749" t="s">
        <v>27</v>
      </c>
      <c r="O2749">
        <v>4</v>
      </c>
      <c r="P2749" t="s">
        <v>29</v>
      </c>
      <c r="Q2749" s="1">
        <v>43622</v>
      </c>
    </row>
    <row r="2750" spans="1:17" x14ac:dyDescent="0.55000000000000004">
      <c r="A2750" t="s">
        <v>4553</v>
      </c>
      <c r="B2750" t="s">
        <v>4</v>
      </c>
      <c r="C2750" t="s">
        <v>88</v>
      </c>
      <c r="D2750" t="s">
        <v>2784</v>
      </c>
      <c r="E2750" t="s">
        <v>42</v>
      </c>
      <c r="F2750">
        <v>41</v>
      </c>
      <c r="G2750" t="s">
        <v>2144</v>
      </c>
      <c r="H2750">
        <v>15667640</v>
      </c>
      <c r="I2750" t="s">
        <v>27</v>
      </c>
      <c r="J2750" t="s">
        <v>27</v>
      </c>
      <c r="K2750" t="s">
        <v>27</v>
      </c>
      <c r="L2750" t="s">
        <v>27</v>
      </c>
      <c r="M2750" t="s">
        <v>27</v>
      </c>
      <c r="N2750" t="s">
        <v>27</v>
      </c>
      <c r="O2750">
        <v>5</v>
      </c>
      <c r="P2750" t="s">
        <v>29</v>
      </c>
      <c r="Q2750" s="1">
        <v>43622</v>
      </c>
    </row>
    <row r="2751" spans="1:17" x14ac:dyDescent="0.55000000000000004">
      <c r="A2751" t="s">
        <v>4554</v>
      </c>
      <c r="B2751" t="s">
        <v>4</v>
      </c>
      <c r="C2751" t="s">
        <v>88</v>
      </c>
      <c r="D2751" t="s">
        <v>2785</v>
      </c>
      <c r="E2751" t="s">
        <v>42</v>
      </c>
      <c r="F2751">
        <v>40</v>
      </c>
      <c r="G2751" t="s">
        <v>2144</v>
      </c>
      <c r="H2751">
        <v>15662010</v>
      </c>
      <c r="I2751" t="s">
        <v>27</v>
      </c>
      <c r="J2751" t="s">
        <v>27</v>
      </c>
      <c r="K2751" t="s">
        <v>27</v>
      </c>
      <c r="L2751" t="s">
        <v>27</v>
      </c>
      <c r="M2751" t="s">
        <v>28</v>
      </c>
      <c r="N2751" t="s">
        <v>27</v>
      </c>
      <c r="O2751">
        <v>4</v>
      </c>
      <c r="P2751" t="s">
        <v>29</v>
      </c>
      <c r="Q2751" s="1">
        <v>42704</v>
      </c>
    </row>
    <row r="2752" spans="1:17" x14ac:dyDescent="0.55000000000000004">
      <c r="A2752" t="s">
        <v>4554</v>
      </c>
      <c r="B2752" t="s">
        <v>3</v>
      </c>
      <c r="C2752" t="s">
        <v>23</v>
      </c>
      <c r="D2752" t="s">
        <v>2786</v>
      </c>
      <c r="E2752" t="s">
        <v>25</v>
      </c>
      <c r="F2752">
        <v>40</v>
      </c>
      <c r="G2752" t="s">
        <v>2144</v>
      </c>
      <c r="H2752">
        <v>15681824</v>
      </c>
      <c r="I2752" t="s">
        <v>27</v>
      </c>
      <c r="J2752" t="s">
        <v>27</v>
      </c>
      <c r="K2752" t="s">
        <v>27</v>
      </c>
      <c r="L2752" t="s">
        <v>28</v>
      </c>
      <c r="M2752" t="s">
        <v>28</v>
      </c>
      <c r="N2752" t="s">
        <v>27</v>
      </c>
      <c r="O2752">
        <v>3</v>
      </c>
      <c r="P2752" t="s">
        <v>32</v>
      </c>
      <c r="Q2752" s="1">
        <v>42704</v>
      </c>
    </row>
    <row r="2753" spans="1:17" x14ac:dyDescent="0.55000000000000004">
      <c r="A2753" t="s">
        <v>4554</v>
      </c>
      <c r="B2753" t="s">
        <v>3</v>
      </c>
      <c r="C2753" t="s">
        <v>23</v>
      </c>
      <c r="D2753" t="s">
        <v>2787</v>
      </c>
      <c r="E2753" t="s">
        <v>25</v>
      </c>
      <c r="F2753">
        <v>40</v>
      </c>
      <c r="G2753" t="s">
        <v>2144</v>
      </c>
      <c r="H2753">
        <v>15681824</v>
      </c>
      <c r="I2753" t="s">
        <v>27</v>
      </c>
      <c r="J2753" t="s">
        <v>27</v>
      </c>
      <c r="K2753" t="s">
        <v>27</v>
      </c>
      <c r="L2753" t="s">
        <v>27</v>
      </c>
      <c r="M2753" t="s">
        <v>28</v>
      </c>
      <c r="N2753" t="s">
        <v>27</v>
      </c>
      <c r="O2753">
        <v>4</v>
      </c>
      <c r="P2753" t="s">
        <v>29</v>
      </c>
      <c r="Q2753" s="1">
        <v>42704</v>
      </c>
    </row>
    <row r="2754" spans="1:17" x14ac:dyDescent="0.55000000000000004">
      <c r="A2754" t="s">
        <v>4557</v>
      </c>
      <c r="B2754" t="s">
        <v>4</v>
      </c>
      <c r="C2754" t="s">
        <v>109</v>
      </c>
      <c r="D2754" t="s">
        <v>2788</v>
      </c>
      <c r="E2754" t="s">
        <v>42</v>
      </c>
      <c r="F2754">
        <v>40</v>
      </c>
      <c r="G2754" t="s">
        <v>2144</v>
      </c>
      <c r="H2754">
        <v>15672870</v>
      </c>
      <c r="I2754" t="s">
        <v>28</v>
      </c>
      <c r="J2754" t="s">
        <v>27</v>
      </c>
      <c r="K2754" t="s">
        <v>27</v>
      </c>
      <c r="L2754" t="s">
        <v>27</v>
      </c>
      <c r="M2754" t="s">
        <v>27</v>
      </c>
      <c r="N2754" t="s">
        <v>28</v>
      </c>
      <c r="O2754">
        <v>4</v>
      </c>
      <c r="P2754" t="s">
        <v>29</v>
      </c>
      <c r="Q2754" s="1">
        <v>42688</v>
      </c>
    </row>
    <row r="2755" spans="1:17" x14ac:dyDescent="0.55000000000000004">
      <c r="A2755" t="s">
        <v>4559</v>
      </c>
      <c r="B2755" t="s">
        <v>3</v>
      </c>
      <c r="C2755" t="s">
        <v>23</v>
      </c>
      <c r="D2755" t="s">
        <v>2789</v>
      </c>
      <c r="E2755" t="s">
        <v>25</v>
      </c>
      <c r="F2755">
        <v>42</v>
      </c>
      <c r="G2755" t="s">
        <v>2144</v>
      </c>
      <c r="H2755">
        <v>41983088</v>
      </c>
      <c r="I2755" t="s">
        <v>27</v>
      </c>
      <c r="J2755" t="s">
        <v>27</v>
      </c>
      <c r="K2755" t="s">
        <v>27</v>
      </c>
      <c r="L2755" t="s">
        <v>28</v>
      </c>
      <c r="M2755" t="s">
        <v>28</v>
      </c>
      <c r="N2755" t="s">
        <v>27</v>
      </c>
      <c r="O2755">
        <v>3</v>
      </c>
      <c r="P2755" t="s">
        <v>32</v>
      </c>
      <c r="Q2755" s="1">
        <v>43797</v>
      </c>
    </row>
    <row r="2756" spans="1:17" x14ac:dyDescent="0.55000000000000004">
      <c r="A2756" t="s">
        <v>4561</v>
      </c>
      <c r="B2756" t="s">
        <v>4</v>
      </c>
      <c r="C2756" t="s">
        <v>5</v>
      </c>
      <c r="D2756" t="s">
        <v>2790</v>
      </c>
      <c r="E2756" t="s">
        <v>42</v>
      </c>
      <c r="F2756">
        <v>43</v>
      </c>
      <c r="G2756" t="s">
        <v>2144</v>
      </c>
      <c r="H2756">
        <v>71533830</v>
      </c>
      <c r="I2756" t="s">
        <v>28</v>
      </c>
      <c r="J2756" t="s">
        <v>27</v>
      </c>
      <c r="K2756" t="s">
        <v>28</v>
      </c>
      <c r="L2756" t="s">
        <v>28</v>
      </c>
      <c r="M2756" t="s">
        <v>27</v>
      </c>
      <c r="N2756" t="s">
        <v>28</v>
      </c>
      <c r="O2756">
        <v>2</v>
      </c>
      <c r="P2756" t="s">
        <v>32</v>
      </c>
      <c r="Q2756" s="1">
        <v>42860</v>
      </c>
    </row>
    <row r="2757" spans="1:17" x14ac:dyDescent="0.55000000000000004">
      <c r="A2757" t="s">
        <v>4557</v>
      </c>
      <c r="B2757" t="s">
        <v>3</v>
      </c>
      <c r="C2757" t="s">
        <v>23</v>
      </c>
      <c r="D2757" t="s">
        <v>2791</v>
      </c>
      <c r="E2757" t="s">
        <v>25</v>
      </c>
      <c r="F2757">
        <v>39</v>
      </c>
      <c r="G2757" t="s">
        <v>2144</v>
      </c>
      <c r="H2757">
        <v>8573047</v>
      </c>
      <c r="I2757" t="s">
        <v>27</v>
      </c>
      <c r="J2757" t="s">
        <v>27</v>
      </c>
      <c r="K2757" t="s">
        <v>28</v>
      </c>
      <c r="L2757" t="s">
        <v>28</v>
      </c>
      <c r="M2757" t="s">
        <v>27</v>
      </c>
      <c r="N2757" t="s">
        <v>27</v>
      </c>
      <c r="O2757">
        <v>3</v>
      </c>
      <c r="P2757" t="s">
        <v>32</v>
      </c>
      <c r="Q2757" s="1">
        <v>43081</v>
      </c>
    </row>
    <row r="2758" spans="1:17" x14ac:dyDescent="0.55000000000000004">
      <c r="A2758" t="s">
        <v>4557</v>
      </c>
      <c r="B2758" t="s">
        <v>4</v>
      </c>
      <c r="C2758" t="s">
        <v>109</v>
      </c>
      <c r="D2758" t="s">
        <v>2792</v>
      </c>
      <c r="E2758" t="s">
        <v>25</v>
      </c>
      <c r="F2758">
        <v>44</v>
      </c>
      <c r="G2758" t="s">
        <v>2144</v>
      </c>
      <c r="H2758">
        <v>15669108</v>
      </c>
      <c r="I2758" t="s">
        <v>28</v>
      </c>
      <c r="J2758" t="s">
        <v>27</v>
      </c>
      <c r="K2758" t="s">
        <v>27</v>
      </c>
      <c r="L2758" t="s">
        <v>27</v>
      </c>
      <c r="M2758" t="s">
        <v>27</v>
      </c>
      <c r="N2758" t="s">
        <v>28</v>
      </c>
      <c r="O2758">
        <v>4</v>
      </c>
      <c r="P2758" t="s">
        <v>29</v>
      </c>
      <c r="Q2758" s="1">
        <v>43081</v>
      </c>
    </row>
    <row r="2759" spans="1:17" x14ac:dyDescent="0.55000000000000004">
      <c r="A2759" t="s">
        <v>4557</v>
      </c>
      <c r="B2759" t="s">
        <v>4</v>
      </c>
      <c r="C2759" t="s">
        <v>88</v>
      </c>
      <c r="D2759" t="s">
        <v>2793</v>
      </c>
      <c r="E2759" t="s">
        <v>25</v>
      </c>
      <c r="F2759">
        <v>44</v>
      </c>
      <c r="G2759" t="s">
        <v>2144</v>
      </c>
      <c r="H2759">
        <v>15661900</v>
      </c>
      <c r="I2759" t="s">
        <v>27</v>
      </c>
      <c r="J2759" t="s">
        <v>27</v>
      </c>
      <c r="K2759" t="s">
        <v>27</v>
      </c>
      <c r="L2759" t="s">
        <v>27</v>
      </c>
      <c r="M2759" t="s">
        <v>27</v>
      </c>
      <c r="N2759" t="s">
        <v>27</v>
      </c>
      <c r="O2759">
        <v>5</v>
      </c>
      <c r="P2759" t="s">
        <v>29</v>
      </c>
      <c r="Q2759" s="1">
        <v>43073</v>
      </c>
    </row>
    <row r="2760" spans="1:17" x14ac:dyDescent="0.55000000000000004">
      <c r="A2760" t="s">
        <v>4559</v>
      </c>
      <c r="B2760" t="s">
        <v>3</v>
      </c>
      <c r="C2760" t="s">
        <v>23</v>
      </c>
      <c r="D2760" t="s">
        <v>2794</v>
      </c>
      <c r="E2760" t="s">
        <v>25</v>
      </c>
      <c r="F2760">
        <v>44</v>
      </c>
      <c r="G2760" t="s">
        <v>2144</v>
      </c>
      <c r="H2760">
        <v>70674130</v>
      </c>
      <c r="I2760" t="s">
        <v>27</v>
      </c>
      <c r="J2760" t="s">
        <v>27</v>
      </c>
      <c r="K2760" t="s">
        <v>27</v>
      </c>
      <c r="L2760" t="s">
        <v>27</v>
      </c>
      <c r="M2760" t="s">
        <v>27</v>
      </c>
      <c r="N2760" t="s">
        <v>27</v>
      </c>
      <c r="O2760">
        <v>5</v>
      </c>
      <c r="P2760" t="s">
        <v>29</v>
      </c>
      <c r="Q2760" s="1">
        <v>43078</v>
      </c>
    </row>
    <row r="2761" spans="1:17" x14ac:dyDescent="0.55000000000000004">
      <c r="A2761" t="s">
        <v>4557</v>
      </c>
      <c r="B2761" t="s">
        <v>2</v>
      </c>
      <c r="C2761" t="s">
        <v>88</v>
      </c>
      <c r="D2761" t="s">
        <v>2795</v>
      </c>
      <c r="E2761" t="s">
        <v>42</v>
      </c>
      <c r="F2761">
        <v>43</v>
      </c>
      <c r="G2761" t="s">
        <v>2144</v>
      </c>
      <c r="H2761">
        <v>15846440</v>
      </c>
      <c r="I2761" t="s">
        <v>27</v>
      </c>
      <c r="J2761" t="s">
        <v>27</v>
      </c>
      <c r="K2761" t="s">
        <v>28</v>
      </c>
      <c r="L2761" t="s">
        <v>28</v>
      </c>
      <c r="M2761" t="s">
        <v>27</v>
      </c>
      <c r="N2761" t="s">
        <v>27</v>
      </c>
      <c r="O2761">
        <v>3</v>
      </c>
      <c r="P2761" t="s">
        <v>32</v>
      </c>
      <c r="Q2761" s="1">
        <v>43108</v>
      </c>
    </row>
    <row r="2762" spans="1:17" x14ac:dyDescent="0.55000000000000004">
      <c r="A2762" t="s">
        <v>4559</v>
      </c>
      <c r="B2762" t="s">
        <v>4</v>
      </c>
      <c r="C2762" t="s">
        <v>88</v>
      </c>
      <c r="D2762" t="s">
        <v>2796</v>
      </c>
      <c r="E2762" t="s">
        <v>25</v>
      </c>
      <c r="F2762">
        <v>43</v>
      </c>
      <c r="G2762" t="s">
        <v>2144</v>
      </c>
      <c r="H2762">
        <v>15848248</v>
      </c>
      <c r="I2762" t="s">
        <v>27</v>
      </c>
      <c r="J2762" t="s">
        <v>27</v>
      </c>
      <c r="K2762" t="s">
        <v>27</v>
      </c>
      <c r="L2762" t="s">
        <v>28</v>
      </c>
      <c r="M2762" t="s">
        <v>27</v>
      </c>
      <c r="N2762" t="s">
        <v>27</v>
      </c>
      <c r="O2762">
        <v>4</v>
      </c>
      <c r="P2762" t="s">
        <v>29</v>
      </c>
      <c r="Q2762" s="1">
        <v>43424</v>
      </c>
    </row>
    <row r="2763" spans="1:17" x14ac:dyDescent="0.55000000000000004">
      <c r="A2763" t="s">
        <v>4554</v>
      </c>
      <c r="B2763" t="s">
        <v>2</v>
      </c>
      <c r="C2763" t="s">
        <v>88</v>
      </c>
      <c r="D2763" t="s">
        <v>2797</v>
      </c>
      <c r="E2763" t="s">
        <v>25</v>
      </c>
      <c r="F2763">
        <v>43</v>
      </c>
      <c r="G2763" t="s">
        <v>2144</v>
      </c>
      <c r="H2763">
        <v>41221780</v>
      </c>
      <c r="I2763" t="s">
        <v>27</v>
      </c>
      <c r="J2763" t="s">
        <v>27</v>
      </c>
      <c r="K2763" t="s">
        <v>27</v>
      </c>
      <c r="L2763" t="s">
        <v>28</v>
      </c>
      <c r="M2763" t="s">
        <v>27</v>
      </c>
      <c r="N2763" t="s">
        <v>27</v>
      </c>
      <c r="O2763">
        <v>4</v>
      </c>
      <c r="P2763" t="s">
        <v>29</v>
      </c>
      <c r="Q2763" s="1">
        <v>43380</v>
      </c>
    </row>
    <row r="2764" spans="1:17" x14ac:dyDescent="0.55000000000000004">
      <c r="A2764" t="s">
        <v>4559</v>
      </c>
      <c r="B2764" t="s">
        <v>4</v>
      </c>
      <c r="C2764" t="s">
        <v>88</v>
      </c>
      <c r="D2764" t="s">
        <v>2798</v>
      </c>
      <c r="E2764" t="s">
        <v>25</v>
      </c>
      <c r="F2764">
        <v>44</v>
      </c>
      <c r="G2764" t="s">
        <v>2144</v>
      </c>
      <c r="H2764">
        <v>15678231</v>
      </c>
      <c r="I2764" t="s">
        <v>27</v>
      </c>
      <c r="J2764" t="s">
        <v>27</v>
      </c>
      <c r="K2764" t="s">
        <v>27</v>
      </c>
      <c r="L2764" t="s">
        <v>27</v>
      </c>
      <c r="M2764" t="s">
        <v>27</v>
      </c>
      <c r="N2764" t="s">
        <v>27</v>
      </c>
      <c r="O2764">
        <v>5</v>
      </c>
      <c r="P2764" t="s">
        <v>29</v>
      </c>
      <c r="Q2764" s="1">
        <v>43200</v>
      </c>
    </row>
    <row r="2765" spans="1:17" x14ac:dyDescent="0.55000000000000004">
      <c r="A2765" t="s">
        <v>4559</v>
      </c>
      <c r="B2765" t="s">
        <v>4</v>
      </c>
      <c r="C2765" t="s">
        <v>88</v>
      </c>
      <c r="D2765" t="s">
        <v>2799</v>
      </c>
      <c r="E2765" t="s">
        <v>25</v>
      </c>
      <c r="F2765">
        <v>42</v>
      </c>
      <c r="G2765" t="s">
        <v>2144</v>
      </c>
      <c r="H2765">
        <v>15665400</v>
      </c>
      <c r="I2765" t="s">
        <v>27</v>
      </c>
      <c r="J2765" t="s">
        <v>27</v>
      </c>
      <c r="K2765" t="s">
        <v>27</v>
      </c>
      <c r="L2765" t="s">
        <v>27</v>
      </c>
      <c r="M2765" t="s">
        <v>27</v>
      </c>
      <c r="N2765" t="s">
        <v>27</v>
      </c>
      <c r="O2765">
        <v>5</v>
      </c>
      <c r="P2765" t="s">
        <v>29</v>
      </c>
      <c r="Q2765" s="1">
        <v>43200</v>
      </c>
    </row>
    <row r="2766" spans="1:17" x14ac:dyDescent="0.55000000000000004">
      <c r="A2766" t="s">
        <v>4559</v>
      </c>
      <c r="B2766" t="s">
        <v>3</v>
      </c>
      <c r="C2766" t="s">
        <v>23</v>
      </c>
      <c r="D2766" t="s">
        <v>2800</v>
      </c>
      <c r="E2766" t="s">
        <v>25</v>
      </c>
      <c r="F2766">
        <v>43</v>
      </c>
      <c r="G2766" t="s">
        <v>2144</v>
      </c>
      <c r="H2766">
        <v>43180470</v>
      </c>
      <c r="I2766" t="s">
        <v>28</v>
      </c>
      <c r="J2766" t="s">
        <v>27</v>
      </c>
      <c r="K2766" t="s">
        <v>27</v>
      </c>
      <c r="L2766" t="s">
        <v>27</v>
      </c>
      <c r="M2766" t="s">
        <v>27</v>
      </c>
      <c r="N2766" t="s">
        <v>28</v>
      </c>
      <c r="O2766">
        <v>4</v>
      </c>
      <c r="P2766" t="s">
        <v>29</v>
      </c>
      <c r="Q2766" s="1">
        <v>43200</v>
      </c>
    </row>
    <row r="2767" spans="1:17" x14ac:dyDescent="0.55000000000000004">
      <c r="A2767" t="s">
        <v>4559</v>
      </c>
      <c r="B2767" t="s">
        <v>4</v>
      </c>
      <c r="C2767" t="s">
        <v>44</v>
      </c>
      <c r="D2767" t="s">
        <v>2801</v>
      </c>
      <c r="E2767" t="s">
        <v>42</v>
      </c>
      <c r="F2767">
        <v>42</v>
      </c>
      <c r="G2767" t="s">
        <v>2144</v>
      </c>
      <c r="H2767">
        <v>15660493</v>
      </c>
      <c r="I2767" t="s">
        <v>27</v>
      </c>
      <c r="J2767" t="s">
        <v>27</v>
      </c>
      <c r="K2767" t="s">
        <v>27</v>
      </c>
      <c r="L2767" t="s">
        <v>27</v>
      </c>
      <c r="M2767" t="s">
        <v>27</v>
      </c>
      <c r="N2767" t="s">
        <v>27</v>
      </c>
      <c r="O2767">
        <v>5</v>
      </c>
      <c r="P2767" t="s">
        <v>29</v>
      </c>
      <c r="Q2767" s="1">
        <v>43200</v>
      </c>
    </row>
    <row r="2768" spans="1:17" x14ac:dyDescent="0.55000000000000004">
      <c r="A2768" t="s">
        <v>4559</v>
      </c>
      <c r="B2768" t="s">
        <v>3</v>
      </c>
      <c r="C2768" t="s">
        <v>23</v>
      </c>
      <c r="D2768" t="s">
        <v>2802</v>
      </c>
      <c r="E2768" t="s">
        <v>25</v>
      </c>
      <c r="F2768">
        <v>44</v>
      </c>
      <c r="G2768" t="s">
        <v>2144</v>
      </c>
      <c r="H2768">
        <v>61159873</v>
      </c>
      <c r="I2768" t="s">
        <v>27</v>
      </c>
      <c r="J2768" t="s">
        <v>27</v>
      </c>
      <c r="K2768" t="s">
        <v>27</v>
      </c>
      <c r="L2768" t="s">
        <v>27</v>
      </c>
      <c r="M2768" t="s">
        <v>27</v>
      </c>
      <c r="N2768" t="s">
        <v>27</v>
      </c>
      <c r="O2768">
        <v>5</v>
      </c>
      <c r="P2768" t="s">
        <v>29</v>
      </c>
      <c r="Q2768" s="1">
        <v>43200</v>
      </c>
    </row>
    <row r="2769" spans="1:17" x14ac:dyDescent="0.55000000000000004">
      <c r="A2769" t="s">
        <v>4559</v>
      </c>
      <c r="B2769" t="s">
        <v>4</v>
      </c>
      <c r="C2769" t="s">
        <v>109</v>
      </c>
      <c r="D2769" t="s">
        <v>2803</v>
      </c>
      <c r="E2769" t="s">
        <v>42</v>
      </c>
      <c r="F2769">
        <v>42</v>
      </c>
      <c r="G2769" t="s">
        <v>2144</v>
      </c>
      <c r="H2769">
        <v>15660475</v>
      </c>
      <c r="I2769" t="s">
        <v>28</v>
      </c>
      <c r="J2769" t="s">
        <v>27</v>
      </c>
      <c r="K2769" t="s">
        <v>27</v>
      </c>
      <c r="L2769" t="s">
        <v>27</v>
      </c>
      <c r="M2769" t="s">
        <v>28</v>
      </c>
      <c r="N2769" t="s">
        <v>28</v>
      </c>
      <c r="O2769">
        <v>3</v>
      </c>
      <c r="P2769" t="s">
        <v>32</v>
      </c>
      <c r="Q2769" s="1">
        <v>43200</v>
      </c>
    </row>
    <row r="2770" spans="1:17" x14ac:dyDescent="0.55000000000000004">
      <c r="A2770" t="s">
        <v>4559</v>
      </c>
      <c r="B2770" t="s">
        <v>4</v>
      </c>
      <c r="C2770" t="s">
        <v>23</v>
      </c>
      <c r="D2770" t="s">
        <v>2804</v>
      </c>
      <c r="E2770" t="s">
        <v>42</v>
      </c>
      <c r="F2770">
        <v>42</v>
      </c>
      <c r="G2770" t="s">
        <v>2144</v>
      </c>
      <c r="H2770">
        <v>47510675</v>
      </c>
      <c r="I2770" t="s">
        <v>27</v>
      </c>
      <c r="J2770" t="s">
        <v>27</v>
      </c>
      <c r="K2770" t="s">
        <v>28</v>
      </c>
      <c r="L2770" t="s">
        <v>27</v>
      </c>
      <c r="M2770" t="s">
        <v>27</v>
      </c>
      <c r="N2770" t="s">
        <v>27</v>
      </c>
      <c r="O2770">
        <v>4</v>
      </c>
      <c r="P2770" t="s">
        <v>29</v>
      </c>
      <c r="Q2770" s="1">
        <v>43200</v>
      </c>
    </row>
    <row r="2771" spans="1:17" x14ac:dyDescent="0.55000000000000004">
      <c r="A2771" t="s">
        <v>4559</v>
      </c>
      <c r="B2771" t="s">
        <v>4</v>
      </c>
      <c r="C2771" t="s">
        <v>23</v>
      </c>
      <c r="D2771" t="s">
        <v>2805</v>
      </c>
      <c r="E2771" t="s">
        <v>42</v>
      </c>
      <c r="F2771">
        <v>43</v>
      </c>
      <c r="G2771" t="s">
        <v>2144</v>
      </c>
      <c r="H2771">
        <v>47510675</v>
      </c>
      <c r="I2771" t="s">
        <v>28</v>
      </c>
      <c r="J2771" t="s">
        <v>27</v>
      </c>
      <c r="K2771" t="s">
        <v>28</v>
      </c>
      <c r="L2771" t="s">
        <v>27</v>
      </c>
      <c r="M2771" t="s">
        <v>28</v>
      </c>
      <c r="N2771" t="s">
        <v>28</v>
      </c>
      <c r="O2771">
        <v>2</v>
      </c>
      <c r="P2771" t="s">
        <v>32</v>
      </c>
      <c r="Q2771" s="1">
        <v>43200</v>
      </c>
    </row>
    <row r="2772" spans="1:17" x14ac:dyDescent="0.55000000000000004">
      <c r="A2772" t="s">
        <v>4557</v>
      </c>
      <c r="B2772" t="s">
        <v>4</v>
      </c>
      <c r="C2772" t="s">
        <v>88</v>
      </c>
      <c r="D2772" t="s">
        <v>2806</v>
      </c>
      <c r="E2772" t="s">
        <v>42</v>
      </c>
      <c r="F2772">
        <v>42</v>
      </c>
      <c r="G2772" t="s">
        <v>2144</v>
      </c>
      <c r="H2772">
        <v>15846876</v>
      </c>
      <c r="I2772" t="s">
        <v>27</v>
      </c>
      <c r="J2772" t="s">
        <v>27</v>
      </c>
      <c r="K2772" t="s">
        <v>28</v>
      </c>
      <c r="L2772" t="s">
        <v>28</v>
      </c>
      <c r="M2772" t="s">
        <v>28</v>
      </c>
      <c r="N2772" t="s">
        <v>27</v>
      </c>
      <c r="O2772">
        <v>2</v>
      </c>
      <c r="P2772" t="s">
        <v>32</v>
      </c>
      <c r="Q2772" s="1">
        <v>42892</v>
      </c>
    </row>
    <row r="2773" spans="1:17" x14ac:dyDescent="0.55000000000000004">
      <c r="A2773" t="s">
        <v>4556</v>
      </c>
      <c r="B2773" t="s">
        <v>4</v>
      </c>
      <c r="C2773" t="s">
        <v>88</v>
      </c>
      <c r="D2773" t="s">
        <v>2807</v>
      </c>
      <c r="E2773" t="s">
        <v>25</v>
      </c>
      <c r="F2773">
        <v>41</v>
      </c>
      <c r="G2773" t="s">
        <v>2144</v>
      </c>
      <c r="H2773">
        <v>15669889</v>
      </c>
      <c r="I2773" t="s">
        <v>27</v>
      </c>
      <c r="J2773" t="s">
        <v>27</v>
      </c>
      <c r="K2773" t="s">
        <v>27</v>
      </c>
      <c r="L2773" t="s">
        <v>27</v>
      </c>
      <c r="M2773" t="s">
        <v>27</v>
      </c>
      <c r="N2773" t="s">
        <v>27</v>
      </c>
      <c r="O2773">
        <v>5</v>
      </c>
      <c r="P2773" t="s">
        <v>29</v>
      </c>
      <c r="Q2773" s="1">
        <v>43003</v>
      </c>
    </row>
    <row r="2774" spans="1:17" x14ac:dyDescent="0.55000000000000004">
      <c r="A2774" t="s">
        <v>4556</v>
      </c>
      <c r="B2774" t="s">
        <v>4</v>
      </c>
      <c r="C2774" t="s">
        <v>23</v>
      </c>
      <c r="D2774" t="s">
        <v>2808</v>
      </c>
      <c r="E2774" t="s">
        <v>25</v>
      </c>
      <c r="F2774">
        <v>44</v>
      </c>
      <c r="G2774" t="s">
        <v>2144</v>
      </c>
      <c r="H2774">
        <v>15661649</v>
      </c>
      <c r="I2774" t="s">
        <v>27</v>
      </c>
      <c r="J2774" t="s">
        <v>27</v>
      </c>
      <c r="K2774" t="s">
        <v>27</v>
      </c>
      <c r="L2774" t="s">
        <v>28</v>
      </c>
      <c r="M2774" t="s">
        <v>27</v>
      </c>
      <c r="N2774" t="s">
        <v>27</v>
      </c>
      <c r="O2774">
        <v>4</v>
      </c>
      <c r="P2774" t="s">
        <v>29</v>
      </c>
      <c r="Q2774" s="1">
        <v>43003</v>
      </c>
    </row>
    <row r="2775" spans="1:17" x14ac:dyDescent="0.55000000000000004">
      <c r="A2775" t="s">
        <v>4558</v>
      </c>
      <c r="B2775" t="s">
        <v>4</v>
      </c>
      <c r="C2775" t="s">
        <v>23</v>
      </c>
      <c r="D2775" t="s">
        <v>2809</v>
      </c>
      <c r="E2775" t="s">
        <v>25</v>
      </c>
      <c r="F2775">
        <v>42</v>
      </c>
      <c r="G2775" t="s">
        <v>2144</v>
      </c>
      <c r="H2775">
        <v>15661649</v>
      </c>
      <c r="I2775" t="s">
        <v>28</v>
      </c>
      <c r="J2775" t="s">
        <v>27</v>
      </c>
      <c r="K2775" t="s">
        <v>28</v>
      </c>
      <c r="L2775" t="s">
        <v>27</v>
      </c>
      <c r="M2775" t="s">
        <v>27</v>
      </c>
      <c r="N2775" t="s">
        <v>28</v>
      </c>
      <c r="O2775">
        <v>3</v>
      </c>
      <c r="P2775" t="s">
        <v>32</v>
      </c>
      <c r="Q2775" s="1">
        <v>42939</v>
      </c>
    </row>
    <row r="2776" spans="1:17" x14ac:dyDescent="0.55000000000000004">
      <c r="A2776" t="s">
        <v>4558</v>
      </c>
      <c r="B2776" t="s">
        <v>2</v>
      </c>
      <c r="C2776" t="s">
        <v>109</v>
      </c>
      <c r="D2776" t="s">
        <v>2810</v>
      </c>
      <c r="E2776" t="s">
        <v>25</v>
      </c>
      <c r="F2776">
        <v>41</v>
      </c>
      <c r="G2776" t="s">
        <v>2144</v>
      </c>
      <c r="H2776">
        <v>70138057</v>
      </c>
      <c r="I2776" t="s">
        <v>28</v>
      </c>
      <c r="J2776" t="s">
        <v>27</v>
      </c>
      <c r="K2776" t="s">
        <v>28</v>
      </c>
      <c r="L2776" t="s">
        <v>27</v>
      </c>
      <c r="M2776" t="s">
        <v>27</v>
      </c>
      <c r="N2776" t="s">
        <v>28</v>
      </c>
      <c r="O2776">
        <v>3</v>
      </c>
      <c r="P2776" t="s">
        <v>32</v>
      </c>
      <c r="Q2776" s="1">
        <v>42939</v>
      </c>
    </row>
    <row r="2777" spans="1:17" x14ac:dyDescent="0.55000000000000004">
      <c r="A2777" t="s">
        <v>4558</v>
      </c>
      <c r="B2777" t="s">
        <v>2</v>
      </c>
      <c r="C2777" t="s">
        <v>109</v>
      </c>
      <c r="D2777" t="s">
        <v>2811</v>
      </c>
      <c r="E2777" t="s">
        <v>25</v>
      </c>
      <c r="F2777">
        <v>44</v>
      </c>
      <c r="G2777" t="s">
        <v>2144</v>
      </c>
      <c r="H2777">
        <v>70138057</v>
      </c>
      <c r="I2777" t="s">
        <v>28</v>
      </c>
      <c r="J2777" t="s">
        <v>27</v>
      </c>
      <c r="K2777" t="s">
        <v>28</v>
      </c>
      <c r="L2777" t="s">
        <v>27</v>
      </c>
      <c r="M2777" t="s">
        <v>27</v>
      </c>
      <c r="N2777" t="s">
        <v>28</v>
      </c>
      <c r="O2777">
        <v>3</v>
      </c>
      <c r="P2777" t="s">
        <v>32</v>
      </c>
      <c r="Q2777" s="1">
        <v>42939</v>
      </c>
    </row>
    <row r="2778" spans="1:17" x14ac:dyDescent="0.55000000000000004">
      <c r="A2778" t="s">
        <v>4558</v>
      </c>
      <c r="B2778" t="s">
        <v>4</v>
      </c>
      <c r="C2778" t="s">
        <v>88</v>
      </c>
      <c r="D2778" t="s">
        <v>2812</v>
      </c>
      <c r="E2778" t="s">
        <v>42</v>
      </c>
      <c r="F2778">
        <v>42</v>
      </c>
      <c r="G2778" t="s">
        <v>2144</v>
      </c>
      <c r="H2778">
        <v>15674198</v>
      </c>
      <c r="I2778" t="s">
        <v>27</v>
      </c>
      <c r="J2778" t="s">
        <v>27</v>
      </c>
      <c r="K2778" t="s">
        <v>28</v>
      </c>
      <c r="L2778" t="s">
        <v>27</v>
      </c>
      <c r="M2778" t="s">
        <v>27</v>
      </c>
      <c r="N2778" t="s">
        <v>27</v>
      </c>
      <c r="O2778">
        <v>4</v>
      </c>
      <c r="P2778" t="s">
        <v>29</v>
      </c>
      <c r="Q2778" s="1">
        <v>42939</v>
      </c>
    </row>
    <row r="2779" spans="1:17" x14ac:dyDescent="0.55000000000000004">
      <c r="A2779" t="s">
        <v>4558</v>
      </c>
      <c r="B2779" t="s">
        <v>5</v>
      </c>
      <c r="C2779" t="s">
        <v>44</v>
      </c>
      <c r="D2779" t="s">
        <v>2813</v>
      </c>
      <c r="E2779" t="s">
        <v>42</v>
      </c>
      <c r="F2779">
        <v>42</v>
      </c>
      <c r="G2779" t="s">
        <v>2144</v>
      </c>
      <c r="H2779">
        <v>8185292</v>
      </c>
      <c r="I2779" t="s">
        <v>27</v>
      </c>
      <c r="J2779" t="s">
        <v>27</v>
      </c>
      <c r="K2779" t="s">
        <v>27</v>
      </c>
      <c r="L2779" t="s">
        <v>27</v>
      </c>
      <c r="M2779" t="s">
        <v>27</v>
      </c>
      <c r="N2779" t="s">
        <v>27</v>
      </c>
      <c r="O2779">
        <v>5</v>
      </c>
      <c r="P2779" t="s">
        <v>29</v>
      </c>
      <c r="Q2779" s="1">
        <v>42939</v>
      </c>
    </row>
    <row r="2780" spans="1:17" x14ac:dyDescent="0.55000000000000004">
      <c r="A2780" t="s">
        <v>4557</v>
      </c>
      <c r="B2780" t="s">
        <v>5</v>
      </c>
      <c r="C2780" t="s">
        <v>44</v>
      </c>
      <c r="D2780" t="s">
        <v>2814</v>
      </c>
      <c r="E2780" t="s">
        <v>25</v>
      </c>
      <c r="F2780">
        <v>41</v>
      </c>
      <c r="G2780" t="s">
        <v>2144</v>
      </c>
      <c r="H2780">
        <v>8185292</v>
      </c>
      <c r="I2780" t="s">
        <v>28</v>
      </c>
      <c r="J2780" t="s">
        <v>27</v>
      </c>
      <c r="K2780" t="s">
        <v>27</v>
      </c>
      <c r="L2780" t="s">
        <v>27</v>
      </c>
      <c r="M2780" t="s">
        <v>27</v>
      </c>
      <c r="N2780" t="s">
        <v>28</v>
      </c>
      <c r="O2780">
        <v>4</v>
      </c>
      <c r="P2780" t="s">
        <v>29</v>
      </c>
      <c r="Q2780" s="1">
        <v>43441</v>
      </c>
    </row>
    <row r="2781" spans="1:17" x14ac:dyDescent="0.55000000000000004">
      <c r="A2781" t="s">
        <v>4557</v>
      </c>
      <c r="B2781" t="s">
        <v>2</v>
      </c>
      <c r="C2781" t="s">
        <v>88</v>
      </c>
      <c r="D2781" t="s">
        <v>2815</v>
      </c>
      <c r="E2781" t="s">
        <v>42</v>
      </c>
      <c r="F2781">
        <v>41</v>
      </c>
      <c r="G2781" t="s">
        <v>2144</v>
      </c>
      <c r="H2781">
        <v>45016633</v>
      </c>
      <c r="I2781" t="s">
        <v>27</v>
      </c>
      <c r="J2781" t="s">
        <v>27</v>
      </c>
      <c r="K2781" t="s">
        <v>27</v>
      </c>
      <c r="L2781" t="s">
        <v>27</v>
      </c>
      <c r="M2781" t="s">
        <v>27</v>
      </c>
      <c r="N2781" t="s">
        <v>27</v>
      </c>
      <c r="O2781">
        <v>5</v>
      </c>
      <c r="P2781" t="s">
        <v>29</v>
      </c>
      <c r="Q2781" s="1">
        <v>43441</v>
      </c>
    </row>
    <row r="2782" spans="1:17" x14ac:dyDescent="0.55000000000000004">
      <c r="A2782" t="s">
        <v>4559</v>
      </c>
      <c r="B2782" t="s">
        <v>3</v>
      </c>
      <c r="C2782" t="s">
        <v>23</v>
      </c>
      <c r="D2782" t="s">
        <v>2816</v>
      </c>
      <c r="E2782" t="s">
        <v>25</v>
      </c>
      <c r="F2782">
        <v>43</v>
      </c>
      <c r="G2782" t="s">
        <v>2144</v>
      </c>
      <c r="H2782">
        <v>47223717</v>
      </c>
      <c r="I2782" t="s">
        <v>27</v>
      </c>
      <c r="J2782" t="s">
        <v>27</v>
      </c>
      <c r="K2782" t="s">
        <v>27</v>
      </c>
      <c r="L2782" t="s">
        <v>27</v>
      </c>
      <c r="M2782" t="s">
        <v>27</v>
      </c>
      <c r="N2782" t="s">
        <v>27</v>
      </c>
      <c r="O2782">
        <v>5</v>
      </c>
      <c r="P2782" t="s">
        <v>29</v>
      </c>
      <c r="Q2782" s="1">
        <v>42553</v>
      </c>
    </row>
    <row r="2783" spans="1:17" x14ac:dyDescent="0.55000000000000004">
      <c r="A2783" t="s">
        <v>4559</v>
      </c>
      <c r="B2783" t="s">
        <v>4</v>
      </c>
      <c r="C2783" t="s">
        <v>88</v>
      </c>
      <c r="D2783" t="s">
        <v>2817</v>
      </c>
      <c r="E2783" t="s">
        <v>25</v>
      </c>
      <c r="F2783">
        <v>42</v>
      </c>
      <c r="G2783" t="s">
        <v>2144</v>
      </c>
      <c r="H2783">
        <v>15678736</v>
      </c>
      <c r="I2783" t="s">
        <v>27</v>
      </c>
      <c r="J2783" t="s">
        <v>27</v>
      </c>
      <c r="K2783" t="s">
        <v>28</v>
      </c>
      <c r="L2783" t="s">
        <v>27</v>
      </c>
      <c r="M2783" t="s">
        <v>27</v>
      </c>
      <c r="N2783" t="s">
        <v>27</v>
      </c>
      <c r="O2783">
        <v>4</v>
      </c>
      <c r="P2783" t="s">
        <v>29</v>
      </c>
      <c r="Q2783" s="1">
        <v>42979</v>
      </c>
    </row>
    <row r="2784" spans="1:17" x14ac:dyDescent="0.55000000000000004">
      <c r="A2784" t="s">
        <v>4559</v>
      </c>
      <c r="B2784" t="s">
        <v>2</v>
      </c>
      <c r="C2784" t="s">
        <v>88</v>
      </c>
      <c r="D2784" t="s">
        <v>2818</v>
      </c>
      <c r="E2784" t="s">
        <v>42</v>
      </c>
      <c r="F2784">
        <v>42</v>
      </c>
      <c r="G2784" t="s">
        <v>2144</v>
      </c>
      <c r="H2784">
        <v>15670315</v>
      </c>
      <c r="I2784" t="s">
        <v>27</v>
      </c>
      <c r="J2784" t="s">
        <v>27</v>
      </c>
      <c r="K2784" t="s">
        <v>27</v>
      </c>
      <c r="L2784" t="s">
        <v>27</v>
      </c>
      <c r="M2784" t="s">
        <v>28</v>
      </c>
      <c r="N2784" t="s">
        <v>27</v>
      </c>
      <c r="O2784">
        <v>4</v>
      </c>
      <c r="P2784" t="s">
        <v>29</v>
      </c>
      <c r="Q2784" s="1">
        <v>42979</v>
      </c>
    </row>
    <row r="2785" spans="1:17" x14ac:dyDescent="0.55000000000000004">
      <c r="A2785" t="s">
        <v>4555</v>
      </c>
      <c r="B2785" t="s">
        <v>4</v>
      </c>
      <c r="C2785" t="s">
        <v>44</v>
      </c>
      <c r="D2785" t="s">
        <v>2819</v>
      </c>
      <c r="E2785" t="s">
        <v>25</v>
      </c>
      <c r="F2785">
        <v>44</v>
      </c>
      <c r="G2785" t="s">
        <v>2144</v>
      </c>
      <c r="H2785">
        <v>71512741</v>
      </c>
      <c r="I2785" t="s">
        <v>27</v>
      </c>
      <c r="J2785" t="s">
        <v>27</v>
      </c>
      <c r="K2785" t="s">
        <v>28</v>
      </c>
      <c r="L2785" t="s">
        <v>28</v>
      </c>
      <c r="M2785" t="s">
        <v>28</v>
      </c>
      <c r="N2785" t="s">
        <v>27</v>
      </c>
      <c r="O2785">
        <v>2</v>
      </c>
      <c r="P2785" t="s">
        <v>32</v>
      </c>
      <c r="Q2785" s="1">
        <v>43729</v>
      </c>
    </row>
    <row r="2786" spans="1:17" x14ac:dyDescent="0.55000000000000004">
      <c r="A2786" t="s">
        <v>4555</v>
      </c>
      <c r="B2786" t="s">
        <v>4</v>
      </c>
      <c r="C2786" t="s">
        <v>109</v>
      </c>
      <c r="D2786" t="s">
        <v>2820</v>
      </c>
      <c r="E2786" t="s">
        <v>42</v>
      </c>
      <c r="F2786">
        <v>42</v>
      </c>
      <c r="G2786" t="s">
        <v>2144</v>
      </c>
      <c r="H2786">
        <v>15681576</v>
      </c>
      <c r="I2786" t="s">
        <v>28</v>
      </c>
      <c r="J2786" t="s">
        <v>27</v>
      </c>
      <c r="K2786" t="s">
        <v>27</v>
      </c>
      <c r="L2786" t="s">
        <v>28</v>
      </c>
      <c r="M2786" t="s">
        <v>27</v>
      </c>
      <c r="N2786" t="s">
        <v>28</v>
      </c>
      <c r="O2786">
        <v>3</v>
      </c>
      <c r="P2786" t="s">
        <v>32</v>
      </c>
      <c r="Q2786" s="1">
        <v>43729</v>
      </c>
    </row>
    <row r="2787" spans="1:17" x14ac:dyDescent="0.55000000000000004">
      <c r="A2787" t="s">
        <v>4555</v>
      </c>
      <c r="B2787" t="s">
        <v>3</v>
      </c>
      <c r="C2787" t="s">
        <v>44</v>
      </c>
      <c r="D2787" t="s">
        <v>2821</v>
      </c>
      <c r="E2787" t="s">
        <v>42</v>
      </c>
      <c r="F2787">
        <v>38</v>
      </c>
      <c r="G2787" t="s">
        <v>2144</v>
      </c>
      <c r="H2787">
        <v>71512717</v>
      </c>
      <c r="I2787" t="s">
        <v>28</v>
      </c>
      <c r="J2787" t="s">
        <v>27</v>
      </c>
      <c r="K2787" t="s">
        <v>27</v>
      </c>
      <c r="L2787" t="s">
        <v>27</v>
      </c>
      <c r="M2787" t="s">
        <v>27</v>
      </c>
      <c r="N2787" t="s">
        <v>28</v>
      </c>
      <c r="O2787">
        <v>4</v>
      </c>
      <c r="P2787" t="s">
        <v>29</v>
      </c>
      <c r="Q2787" s="1">
        <v>43729</v>
      </c>
    </row>
    <row r="2788" spans="1:17" x14ac:dyDescent="0.55000000000000004">
      <c r="A2788" t="s">
        <v>4555</v>
      </c>
      <c r="B2788" t="s">
        <v>4</v>
      </c>
      <c r="C2788" t="s">
        <v>23</v>
      </c>
      <c r="D2788" t="s">
        <v>2822</v>
      </c>
      <c r="E2788" t="s">
        <v>25</v>
      </c>
      <c r="F2788">
        <v>43</v>
      </c>
      <c r="G2788" t="s">
        <v>2144</v>
      </c>
      <c r="H2788">
        <v>15679297</v>
      </c>
      <c r="I2788" t="s">
        <v>28</v>
      </c>
      <c r="J2788" t="s">
        <v>27</v>
      </c>
      <c r="K2788" t="s">
        <v>28</v>
      </c>
      <c r="L2788" t="s">
        <v>28</v>
      </c>
      <c r="M2788" t="s">
        <v>27</v>
      </c>
      <c r="N2788" t="s">
        <v>28</v>
      </c>
      <c r="O2788">
        <v>2</v>
      </c>
      <c r="P2788" t="s">
        <v>32</v>
      </c>
      <c r="Q2788" s="1">
        <v>43729</v>
      </c>
    </row>
    <row r="2789" spans="1:17" x14ac:dyDescent="0.55000000000000004">
      <c r="A2789" t="s">
        <v>4557</v>
      </c>
      <c r="B2789" t="s">
        <v>3</v>
      </c>
      <c r="C2789" t="s">
        <v>23</v>
      </c>
      <c r="D2789" t="s">
        <v>2823</v>
      </c>
      <c r="E2789" t="s">
        <v>25</v>
      </c>
      <c r="F2789">
        <v>38</v>
      </c>
      <c r="G2789" t="s">
        <v>2144</v>
      </c>
      <c r="H2789">
        <v>40786442</v>
      </c>
      <c r="I2789" t="s">
        <v>28</v>
      </c>
      <c r="J2789" t="s">
        <v>27</v>
      </c>
      <c r="K2789" t="s">
        <v>27</v>
      </c>
      <c r="L2789" t="s">
        <v>28</v>
      </c>
      <c r="M2789" t="s">
        <v>27</v>
      </c>
      <c r="N2789" t="s">
        <v>28</v>
      </c>
      <c r="O2789">
        <v>3</v>
      </c>
      <c r="P2789" t="s">
        <v>32</v>
      </c>
      <c r="Q2789" s="1">
        <v>42446</v>
      </c>
    </row>
    <row r="2790" spans="1:17" x14ac:dyDescent="0.55000000000000004">
      <c r="A2790" t="s">
        <v>4557</v>
      </c>
      <c r="B2790" t="s">
        <v>3</v>
      </c>
      <c r="C2790" t="s">
        <v>23</v>
      </c>
      <c r="D2790" t="s">
        <v>2824</v>
      </c>
      <c r="E2790" t="s">
        <v>25</v>
      </c>
      <c r="F2790">
        <v>40</v>
      </c>
      <c r="G2790" t="s">
        <v>2144</v>
      </c>
      <c r="H2790">
        <v>40786442</v>
      </c>
      <c r="I2790" t="s">
        <v>28</v>
      </c>
      <c r="J2790" t="s">
        <v>27</v>
      </c>
      <c r="K2790" t="s">
        <v>27</v>
      </c>
      <c r="L2790" t="s">
        <v>28</v>
      </c>
      <c r="M2790" t="s">
        <v>27</v>
      </c>
      <c r="N2790" t="s">
        <v>28</v>
      </c>
      <c r="O2790">
        <v>3</v>
      </c>
      <c r="P2790" t="s">
        <v>32</v>
      </c>
      <c r="Q2790" s="1">
        <v>42446</v>
      </c>
    </row>
    <row r="2791" spans="1:17" x14ac:dyDescent="0.55000000000000004">
      <c r="A2791" t="s">
        <v>4557</v>
      </c>
      <c r="B2791" t="s">
        <v>4</v>
      </c>
      <c r="C2791" t="s">
        <v>88</v>
      </c>
      <c r="D2791" t="s">
        <v>2825</v>
      </c>
      <c r="E2791" t="s">
        <v>25</v>
      </c>
      <c r="F2791">
        <v>39</v>
      </c>
      <c r="G2791" t="s">
        <v>2144</v>
      </c>
      <c r="H2791">
        <v>15299037</v>
      </c>
      <c r="I2791" t="s">
        <v>27</v>
      </c>
      <c r="J2791" t="s">
        <v>27</v>
      </c>
      <c r="K2791" t="s">
        <v>27</v>
      </c>
      <c r="L2791" t="s">
        <v>28</v>
      </c>
      <c r="M2791" t="s">
        <v>27</v>
      </c>
      <c r="N2791" t="s">
        <v>27</v>
      </c>
      <c r="O2791">
        <v>4</v>
      </c>
      <c r="P2791" t="s">
        <v>29</v>
      </c>
      <c r="Q2791" s="1">
        <v>42446</v>
      </c>
    </row>
    <row r="2792" spans="1:17" x14ac:dyDescent="0.55000000000000004">
      <c r="A2792" t="s">
        <v>4559</v>
      </c>
      <c r="B2792" t="s">
        <v>4</v>
      </c>
      <c r="C2792" t="s">
        <v>88</v>
      </c>
      <c r="D2792" t="s">
        <v>2826</v>
      </c>
      <c r="E2792" t="s">
        <v>25</v>
      </c>
      <c r="F2792">
        <v>40</v>
      </c>
      <c r="G2792" t="s">
        <v>2144</v>
      </c>
      <c r="H2792">
        <v>15681626</v>
      </c>
      <c r="I2792" t="s">
        <v>27</v>
      </c>
      <c r="J2792" t="s">
        <v>27</v>
      </c>
      <c r="K2792" t="s">
        <v>27</v>
      </c>
      <c r="L2792" t="s">
        <v>27</v>
      </c>
      <c r="M2792" t="s">
        <v>27</v>
      </c>
      <c r="N2792" t="s">
        <v>27</v>
      </c>
      <c r="O2792">
        <v>5</v>
      </c>
      <c r="P2792" t="s">
        <v>29</v>
      </c>
      <c r="Q2792" s="1">
        <v>42615</v>
      </c>
    </row>
    <row r="2793" spans="1:17" x14ac:dyDescent="0.55000000000000004">
      <c r="A2793" t="s">
        <v>4559</v>
      </c>
      <c r="B2793" t="s">
        <v>4</v>
      </c>
      <c r="C2793" t="s">
        <v>88</v>
      </c>
      <c r="D2793" t="s">
        <v>2827</v>
      </c>
      <c r="E2793" t="s">
        <v>42</v>
      </c>
      <c r="F2793">
        <v>39</v>
      </c>
      <c r="G2793" t="s">
        <v>2144</v>
      </c>
      <c r="H2793">
        <v>31926072</v>
      </c>
      <c r="I2793" t="s">
        <v>27</v>
      </c>
      <c r="J2793" t="s">
        <v>27</v>
      </c>
      <c r="K2793" t="s">
        <v>27</v>
      </c>
      <c r="L2793" t="s">
        <v>27</v>
      </c>
      <c r="M2793" t="s">
        <v>27</v>
      </c>
      <c r="N2793" t="s">
        <v>27</v>
      </c>
      <c r="O2793">
        <v>5</v>
      </c>
      <c r="P2793" t="s">
        <v>29</v>
      </c>
      <c r="Q2793" s="1">
        <v>42615</v>
      </c>
    </row>
    <row r="2794" spans="1:17" x14ac:dyDescent="0.55000000000000004">
      <c r="A2794" t="s">
        <v>4554</v>
      </c>
      <c r="B2794" t="s">
        <v>4</v>
      </c>
      <c r="C2794" t="s">
        <v>88</v>
      </c>
      <c r="D2794" t="s">
        <v>2828</v>
      </c>
      <c r="E2794" t="s">
        <v>42</v>
      </c>
      <c r="F2794">
        <v>41</v>
      </c>
      <c r="G2794" t="s">
        <v>2144</v>
      </c>
      <c r="H2794">
        <v>15841580</v>
      </c>
      <c r="I2794" t="s">
        <v>27</v>
      </c>
      <c r="J2794" t="s">
        <v>27</v>
      </c>
      <c r="K2794" t="s">
        <v>27</v>
      </c>
      <c r="L2794" t="s">
        <v>27</v>
      </c>
      <c r="M2794" t="s">
        <v>27</v>
      </c>
      <c r="N2794" t="s">
        <v>27</v>
      </c>
      <c r="O2794">
        <v>5</v>
      </c>
      <c r="P2794" t="s">
        <v>29</v>
      </c>
      <c r="Q2794" s="1">
        <v>42986</v>
      </c>
    </row>
    <row r="2795" spans="1:17" x14ac:dyDescent="0.55000000000000004">
      <c r="A2795" t="s">
        <v>4554</v>
      </c>
      <c r="B2795" t="s">
        <v>4</v>
      </c>
      <c r="C2795" t="s">
        <v>44</v>
      </c>
      <c r="D2795" t="s">
        <v>2829</v>
      </c>
      <c r="E2795" t="s">
        <v>25</v>
      </c>
      <c r="F2795">
        <v>43</v>
      </c>
      <c r="G2795" t="s">
        <v>2144</v>
      </c>
      <c r="H2795">
        <v>15667783</v>
      </c>
      <c r="I2795" t="s">
        <v>28</v>
      </c>
      <c r="J2795" t="s">
        <v>27</v>
      </c>
      <c r="K2795" t="s">
        <v>27</v>
      </c>
      <c r="L2795" t="s">
        <v>27</v>
      </c>
      <c r="M2795" t="s">
        <v>27</v>
      </c>
      <c r="N2795" t="s">
        <v>28</v>
      </c>
      <c r="O2795">
        <v>4</v>
      </c>
      <c r="P2795" t="s">
        <v>29</v>
      </c>
      <c r="Q2795" s="1">
        <v>42986</v>
      </c>
    </row>
    <row r="2796" spans="1:17" x14ac:dyDescent="0.55000000000000004">
      <c r="A2796" t="s">
        <v>4554</v>
      </c>
      <c r="B2796" t="s">
        <v>4</v>
      </c>
      <c r="C2796" t="s">
        <v>109</v>
      </c>
      <c r="D2796" t="s">
        <v>2830</v>
      </c>
      <c r="E2796" t="s">
        <v>25</v>
      </c>
      <c r="F2796">
        <v>40</v>
      </c>
      <c r="G2796" t="s">
        <v>2144</v>
      </c>
      <c r="H2796">
        <v>15665185</v>
      </c>
      <c r="I2796" t="s">
        <v>28</v>
      </c>
      <c r="J2796" t="s">
        <v>27</v>
      </c>
      <c r="K2796" t="s">
        <v>27</v>
      </c>
      <c r="L2796" t="s">
        <v>27</v>
      </c>
      <c r="M2796" t="s">
        <v>27</v>
      </c>
      <c r="N2796" t="s">
        <v>28</v>
      </c>
      <c r="O2796">
        <v>4</v>
      </c>
      <c r="P2796" t="s">
        <v>29</v>
      </c>
      <c r="Q2796" s="1">
        <v>42986</v>
      </c>
    </row>
    <row r="2797" spans="1:17" x14ac:dyDescent="0.55000000000000004">
      <c r="A2797" t="s">
        <v>4557</v>
      </c>
      <c r="B2797" t="s">
        <v>4</v>
      </c>
      <c r="C2797" t="s">
        <v>44</v>
      </c>
      <c r="D2797" t="s">
        <v>2831</v>
      </c>
      <c r="E2797" t="s">
        <v>42</v>
      </c>
      <c r="F2797">
        <v>39</v>
      </c>
      <c r="G2797" t="s">
        <v>2144</v>
      </c>
      <c r="H2797">
        <v>9187187</v>
      </c>
      <c r="I2797" t="s">
        <v>28</v>
      </c>
      <c r="J2797" t="s">
        <v>27</v>
      </c>
      <c r="K2797" t="s">
        <v>27</v>
      </c>
      <c r="L2797" t="s">
        <v>27</v>
      </c>
      <c r="M2797" t="s">
        <v>28</v>
      </c>
      <c r="N2797" t="s">
        <v>28</v>
      </c>
      <c r="O2797">
        <v>3</v>
      </c>
      <c r="P2797" t="s">
        <v>32</v>
      </c>
      <c r="Q2797" s="1">
        <v>43271</v>
      </c>
    </row>
    <row r="2798" spans="1:17" x14ac:dyDescent="0.55000000000000004">
      <c r="A2798" t="s">
        <v>4557</v>
      </c>
      <c r="B2798" t="s">
        <v>4</v>
      </c>
      <c r="C2798" t="s">
        <v>88</v>
      </c>
      <c r="D2798" t="s">
        <v>2832</v>
      </c>
      <c r="E2798" t="s">
        <v>42</v>
      </c>
      <c r="F2798">
        <v>41</v>
      </c>
      <c r="G2798" t="s">
        <v>2144</v>
      </c>
      <c r="H2798">
        <v>15669137</v>
      </c>
      <c r="I2798" t="s">
        <v>27</v>
      </c>
      <c r="J2798" t="s">
        <v>27</v>
      </c>
      <c r="K2798" t="s">
        <v>28</v>
      </c>
      <c r="L2798" t="s">
        <v>27</v>
      </c>
      <c r="M2798" t="s">
        <v>28</v>
      </c>
      <c r="N2798" t="s">
        <v>27</v>
      </c>
      <c r="O2798">
        <v>3</v>
      </c>
      <c r="P2798" t="s">
        <v>32</v>
      </c>
      <c r="Q2798" s="1">
        <v>43271</v>
      </c>
    </row>
    <row r="2799" spans="1:17" x14ac:dyDescent="0.55000000000000004">
      <c r="A2799" t="s">
        <v>4557</v>
      </c>
      <c r="B2799" t="s">
        <v>4</v>
      </c>
      <c r="C2799" t="s">
        <v>23</v>
      </c>
      <c r="D2799" t="s">
        <v>2833</v>
      </c>
      <c r="E2799" t="s">
        <v>42</v>
      </c>
      <c r="F2799">
        <v>40</v>
      </c>
      <c r="G2799" t="s">
        <v>2144</v>
      </c>
      <c r="H2799">
        <v>40679346</v>
      </c>
      <c r="I2799" t="s">
        <v>27</v>
      </c>
      <c r="J2799" t="s">
        <v>27</v>
      </c>
      <c r="K2799" t="s">
        <v>28</v>
      </c>
      <c r="L2799" t="s">
        <v>27</v>
      </c>
      <c r="M2799" t="s">
        <v>27</v>
      </c>
      <c r="N2799" t="s">
        <v>27</v>
      </c>
      <c r="O2799">
        <v>4</v>
      </c>
      <c r="P2799" t="s">
        <v>29</v>
      </c>
      <c r="Q2799" s="1">
        <v>43271</v>
      </c>
    </row>
    <row r="2800" spans="1:17" x14ac:dyDescent="0.55000000000000004">
      <c r="A2800" t="s">
        <v>4557</v>
      </c>
      <c r="B2800" t="s">
        <v>4</v>
      </c>
      <c r="C2800" t="s">
        <v>88</v>
      </c>
      <c r="D2800" t="s">
        <v>2834</v>
      </c>
      <c r="E2800" t="s">
        <v>25</v>
      </c>
      <c r="F2800">
        <v>42</v>
      </c>
      <c r="G2800" t="s">
        <v>2144</v>
      </c>
      <c r="H2800">
        <v>15673098</v>
      </c>
      <c r="I2800" t="s">
        <v>27</v>
      </c>
      <c r="J2800" t="s">
        <v>27</v>
      </c>
      <c r="K2800" t="s">
        <v>28</v>
      </c>
      <c r="L2800" t="s">
        <v>27</v>
      </c>
      <c r="M2800" t="s">
        <v>28</v>
      </c>
      <c r="N2800" t="s">
        <v>27</v>
      </c>
      <c r="O2800">
        <v>3</v>
      </c>
      <c r="P2800" t="s">
        <v>32</v>
      </c>
      <c r="Q2800" s="1">
        <v>42714</v>
      </c>
    </row>
    <row r="2801" spans="1:17" x14ac:dyDescent="0.55000000000000004">
      <c r="A2801" t="s">
        <v>4556</v>
      </c>
      <c r="B2801" t="s">
        <v>4</v>
      </c>
      <c r="C2801" t="s">
        <v>109</v>
      </c>
      <c r="D2801" t="s">
        <v>2835</v>
      </c>
      <c r="E2801" t="s">
        <v>25</v>
      </c>
      <c r="F2801">
        <v>40</v>
      </c>
      <c r="G2801" t="s">
        <v>2144</v>
      </c>
      <c r="H2801">
        <v>46667961</v>
      </c>
      <c r="I2801" t="s">
        <v>28</v>
      </c>
      <c r="J2801" t="s">
        <v>27</v>
      </c>
      <c r="K2801" t="s">
        <v>27</v>
      </c>
      <c r="L2801" t="s">
        <v>27</v>
      </c>
      <c r="M2801" t="s">
        <v>28</v>
      </c>
      <c r="N2801" t="s">
        <v>28</v>
      </c>
      <c r="O2801">
        <v>3</v>
      </c>
      <c r="P2801" t="s">
        <v>32</v>
      </c>
      <c r="Q2801" s="1">
        <v>42878</v>
      </c>
    </row>
    <row r="2802" spans="1:17" x14ac:dyDescent="0.55000000000000004">
      <c r="A2802" t="s">
        <v>4556</v>
      </c>
      <c r="B2802" t="s">
        <v>3</v>
      </c>
      <c r="C2802" t="s">
        <v>23</v>
      </c>
      <c r="D2802" t="s">
        <v>2836</v>
      </c>
      <c r="E2802" t="s">
        <v>42</v>
      </c>
      <c r="F2802">
        <v>39</v>
      </c>
      <c r="G2802" t="s">
        <v>2144</v>
      </c>
      <c r="H2802">
        <v>41149327</v>
      </c>
      <c r="I2802" t="s">
        <v>27</v>
      </c>
      <c r="J2802" t="s">
        <v>27</v>
      </c>
      <c r="K2802" t="s">
        <v>27</v>
      </c>
      <c r="L2802" t="s">
        <v>27</v>
      </c>
      <c r="M2802" t="s">
        <v>27</v>
      </c>
      <c r="N2802" t="s">
        <v>27</v>
      </c>
      <c r="O2802">
        <v>5</v>
      </c>
      <c r="P2802" t="s">
        <v>29</v>
      </c>
      <c r="Q2802" s="1">
        <v>42878</v>
      </c>
    </row>
    <row r="2803" spans="1:17" x14ac:dyDescent="0.55000000000000004">
      <c r="A2803" t="s">
        <v>4557</v>
      </c>
      <c r="B2803" t="s">
        <v>2</v>
      </c>
      <c r="C2803" t="s">
        <v>88</v>
      </c>
      <c r="D2803" t="s">
        <v>2837</v>
      </c>
      <c r="E2803" t="s">
        <v>42</v>
      </c>
      <c r="F2803">
        <v>39</v>
      </c>
      <c r="G2803" t="s">
        <v>2144</v>
      </c>
      <c r="H2803">
        <v>7039539</v>
      </c>
      <c r="I2803" t="s">
        <v>27</v>
      </c>
      <c r="J2803" t="s">
        <v>27</v>
      </c>
      <c r="K2803" t="s">
        <v>27</v>
      </c>
      <c r="L2803" t="s">
        <v>27</v>
      </c>
      <c r="M2803" t="s">
        <v>27</v>
      </c>
      <c r="N2803" t="s">
        <v>27</v>
      </c>
      <c r="O2803">
        <v>5</v>
      </c>
      <c r="P2803" t="s">
        <v>29</v>
      </c>
      <c r="Q2803" s="1">
        <v>42884</v>
      </c>
    </row>
    <row r="2804" spans="1:17" x14ac:dyDescent="0.55000000000000004">
      <c r="A2804" t="s">
        <v>4556</v>
      </c>
      <c r="B2804" t="s">
        <v>2</v>
      </c>
      <c r="C2804" t="s">
        <v>88</v>
      </c>
      <c r="D2804" t="s">
        <v>2838</v>
      </c>
      <c r="E2804" t="s">
        <v>25</v>
      </c>
      <c r="F2804">
        <v>39</v>
      </c>
      <c r="G2804" t="s">
        <v>2144</v>
      </c>
      <c r="H2804">
        <v>15841509</v>
      </c>
      <c r="I2804" t="s">
        <v>27</v>
      </c>
      <c r="J2804" t="s">
        <v>28</v>
      </c>
      <c r="K2804" t="s">
        <v>27</v>
      </c>
      <c r="L2804" t="s">
        <v>28</v>
      </c>
      <c r="M2804" t="s">
        <v>28</v>
      </c>
      <c r="N2804" t="s">
        <v>27</v>
      </c>
      <c r="O2804">
        <v>2</v>
      </c>
      <c r="P2804" t="s">
        <v>32</v>
      </c>
      <c r="Q2804" s="1">
        <v>42551</v>
      </c>
    </row>
    <row r="2805" spans="1:17" x14ac:dyDescent="0.55000000000000004">
      <c r="A2805" t="s">
        <v>4554</v>
      </c>
      <c r="B2805" t="s">
        <v>2</v>
      </c>
      <c r="C2805" t="s">
        <v>88</v>
      </c>
      <c r="D2805" t="s">
        <v>2839</v>
      </c>
      <c r="E2805" t="s">
        <v>25</v>
      </c>
      <c r="F2805">
        <v>38</v>
      </c>
      <c r="G2805" t="s">
        <v>2144</v>
      </c>
      <c r="H2805">
        <v>45997308</v>
      </c>
      <c r="I2805" t="s">
        <v>27</v>
      </c>
      <c r="J2805" t="s">
        <v>27</v>
      </c>
      <c r="K2805" t="s">
        <v>27</v>
      </c>
      <c r="L2805" t="s">
        <v>28</v>
      </c>
      <c r="M2805" t="s">
        <v>28</v>
      </c>
      <c r="N2805" t="s">
        <v>27</v>
      </c>
      <c r="O2805">
        <v>3</v>
      </c>
      <c r="P2805" t="s">
        <v>32</v>
      </c>
      <c r="Q2805" s="1">
        <v>42511</v>
      </c>
    </row>
    <row r="2806" spans="1:17" x14ac:dyDescent="0.55000000000000004">
      <c r="A2806" t="s">
        <v>4555</v>
      </c>
      <c r="B2806" t="s">
        <v>4</v>
      </c>
      <c r="C2806" t="s">
        <v>23</v>
      </c>
      <c r="D2806" t="s">
        <v>2840</v>
      </c>
      <c r="E2806" t="s">
        <v>25</v>
      </c>
      <c r="F2806">
        <v>39</v>
      </c>
      <c r="G2806" t="s">
        <v>2144</v>
      </c>
      <c r="H2806">
        <v>46674078</v>
      </c>
      <c r="I2806" t="s">
        <v>28</v>
      </c>
      <c r="J2806" t="s">
        <v>27</v>
      </c>
      <c r="K2806" t="s">
        <v>27</v>
      </c>
      <c r="L2806" t="s">
        <v>28</v>
      </c>
      <c r="M2806" t="s">
        <v>27</v>
      </c>
      <c r="N2806" t="s">
        <v>28</v>
      </c>
      <c r="O2806">
        <v>3</v>
      </c>
      <c r="P2806" t="s">
        <v>32</v>
      </c>
      <c r="Q2806" s="1">
        <v>43062</v>
      </c>
    </row>
    <row r="2807" spans="1:17" x14ac:dyDescent="0.55000000000000004">
      <c r="A2807" t="s">
        <v>4555</v>
      </c>
      <c r="B2807" t="s">
        <v>4</v>
      </c>
      <c r="C2807" t="s">
        <v>88</v>
      </c>
      <c r="D2807" t="s">
        <v>2841</v>
      </c>
      <c r="E2807" t="s">
        <v>25</v>
      </c>
      <c r="F2807">
        <v>41</v>
      </c>
      <c r="G2807" t="s">
        <v>2144</v>
      </c>
      <c r="H2807">
        <v>15661374</v>
      </c>
      <c r="I2807" t="s">
        <v>27</v>
      </c>
      <c r="J2807" t="s">
        <v>27</v>
      </c>
      <c r="K2807" t="s">
        <v>27</v>
      </c>
      <c r="L2807" t="s">
        <v>28</v>
      </c>
      <c r="M2807" t="s">
        <v>28</v>
      </c>
      <c r="N2807" t="s">
        <v>27</v>
      </c>
      <c r="O2807">
        <v>3</v>
      </c>
      <c r="P2807" t="s">
        <v>32</v>
      </c>
      <c r="Q2807" s="1">
        <v>43062</v>
      </c>
    </row>
    <row r="2808" spans="1:17" x14ac:dyDescent="0.55000000000000004">
      <c r="A2808" t="s">
        <v>4557</v>
      </c>
      <c r="B2808" t="s">
        <v>4</v>
      </c>
      <c r="C2808" t="s">
        <v>23</v>
      </c>
      <c r="D2808" t="s">
        <v>2842</v>
      </c>
      <c r="E2808" t="s">
        <v>42</v>
      </c>
      <c r="F2808">
        <v>39</v>
      </c>
      <c r="G2808" t="s">
        <v>2144</v>
      </c>
      <c r="H2808">
        <v>15660992</v>
      </c>
      <c r="I2808" t="s">
        <v>27</v>
      </c>
      <c r="J2808" t="s">
        <v>27</v>
      </c>
      <c r="K2808" t="s">
        <v>28</v>
      </c>
      <c r="L2808" t="s">
        <v>28</v>
      </c>
      <c r="M2808" t="s">
        <v>27</v>
      </c>
      <c r="N2808" t="s">
        <v>27</v>
      </c>
      <c r="O2808">
        <v>3</v>
      </c>
      <c r="P2808" t="s">
        <v>32</v>
      </c>
      <c r="Q2808" s="1">
        <v>42696</v>
      </c>
    </row>
    <row r="2809" spans="1:17" x14ac:dyDescent="0.55000000000000004">
      <c r="A2809" t="s">
        <v>4557</v>
      </c>
      <c r="B2809" t="s">
        <v>4</v>
      </c>
      <c r="C2809" t="s">
        <v>23</v>
      </c>
      <c r="D2809" t="s">
        <v>2843</v>
      </c>
      <c r="E2809" t="s">
        <v>42</v>
      </c>
      <c r="F2809">
        <v>39</v>
      </c>
      <c r="G2809" t="s">
        <v>2144</v>
      </c>
      <c r="H2809">
        <v>15660992</v>
      </c>
      <c r="I2809" t="s">
        <v>27</v>
      </c>
      <c r="J2809" t="s">
        <v>27</v>
      </c>
      <c r="K2809" t="s">
        <v>28</v>
      </c>
      <c r="L2809" t="s">
        <v>27</v>
      </c>
      <c r="M2809" t="s">
        <v>27</v>
      </c>
      <c r="N2809" t="s">
        <v>27</v>
      </c>
      <c r="O2809">
        <v>4</v>
      </c>
      <c r="P2809" t="s">
        <v>29</v>
      </c>
      <c r="Q2809" s="1">
        <v>42696</v>
      </c>
    </row>
    <row r="2810" spans="1:17" x14ac:dyDescent="0.55000000000000004">
      <c r="A2810" t="s">
        <v>4557</v>
      </c>
      <c r="B2810" t="s">
        <v>2</v>
      </c>
      <c r="C2810" t="s">
        <v>88</v>
      </c>
      <c r="D2810" t="s">
        <v>2844</v>
      </c>
      <c r="E2810" t="s">
        <v>42</v>
      </c>
      <c r="F2810">
        <v>37</v>
      </c>
      <c r="G2810" t="s">
        <v>2144</v>
      </c>
      <c r="H2810">
        <v>42005559</v>
      </c>
      <c r="I2810" t="s">
        <v>27</v>
      </c>
      <c r="J2810" t="s">
        <v>27</v>
      </c>
      <c r="K2810" t="s">
        <v>28</v>
      </c>
      <c r="L2810" t="s">
        <v>27</v>
      </c>
      <c r="M2810" t="s">
        <v>27</v>
      </c>
      <c r="N2810" t="s">
        <v>27</v>
      </c>
      <c r="O2810">
        <v>4</v>
      </c>
      <c r="P2810" t="s">
        <v>29</v>
      </c>
      <c r="Q2810" s="1">
        <v>42696</v>
      </c>
    </row>
    <row r="2811" spans="1:17" x14ac:dyDescent="0.55000000000000004">
      <c r="A2811" t="s">
        <v>4557</v>
      </c>
      <c r="B2811" t="s">
        <v>4</v>
      </c>
      <c r="C2811" t="s">
        <v>88</v>
      </c>
      <c r="D2811" t="s">
        <v>2845</v>
      </c>
      <c r="E2811" t="s">
        <v>25</v>
      </c>
      <c r="F2811">
        <v>38</v>
      </c>
      <c r="G2811" t="s">
        <v>2144</v>
      </c>
      <c r="H2811">
        <v>15668895</v>
      </c>
      <c r="I2811" t="s">
        <v>27</v>
      </c>
      <c r="J2811" t="s">
        <v>27</v>
      </c>
      <c r="K2811" t="s">
        <v>27</v>
      </c>
      <c r="L2811" t="s">
        <v>27</v>
      </c>
      <c r="M2811" t="s">
        <v>27</v>
      </c>
      <c r="N2811" t="s">
        <v>27</v>
      </c>
      <c r="O2811">
        <v>5</v>
      </c>
      <c r="P2811" t="s">
        <v>29</v>
      </c>
      <c r="Q2811" s="1">
        <v>42696</v>
      </c>
    </row>
    <row r="2812" spans="1:17" x14ac:dyDescent="0.55000000000000004">
      <c r="A2812" t="s">
        <v>4556</v>
      </c>
      <c r="B2812" t="s">
        <v>4</v>
      </c>
      <c r="C2812" t="s">
        <v>88</v>
      </c>
      <c r="D2812" t="s">
        <v>2846</v>
      </c>
      <c r="E2812" t="s">
        <v>25</v>
      </c>
      <c r="F2812">
        <v>40</v>
      </c>
      <c r="G2812" t="s">
        <v>2144</v>
      </c>
      <c r="H2812">
        <v>15670314</v>
      </c>
      <c r="I2812" t="s">
        <v>27</v>
      </c>
      <c r="J2812" t="s">
        <v>27</v>
      </c>
      <c r="K2812" t="s">
        <v>27</v>
      </c>
      <c r="L2812" t="s">
        <v>27</v>
      </c>
      <c r="M2812" t="s">
        <v>27</v>
      </c>
      <c r="N2812" t="s">
        <v>27</v>
      </c>
      <c r="O2812">
        <v>5</v>
      </c>
      <c r="P2812" t="s">
        <v>29</v>
      </c>
      <c r="Q2812" s="1">
        <v>43799</v>
      </c>
    </row>
    <row r="2813" spans="1:17" x14ac:dyDescent="0.55000000000000004">
      <c r="A2813" t="s">
        <v>4556</v>
      </c>
      <c r="B2813" t="s">
        <v>3</v>
      </c>
      <c r="C2813" t="s">
        <v>23</v>
      </c>
      <c r="D2813" t="s">
        <v>2847</v>
      </c>
      <c r="E2813" t="s">
        <v>42</v>
      </c>
      <c r="F2813">
        <v>41</v>
      </c>
      <c r="G2813" t="s">
        <v>2144</v>
      </c>
      <c r="H2813">
        <v>72535186</v>
      </c>
      <c r="I2813" t="s">
        <v>27</v>
      </c>
      <c r="J2813" t="s">
        <v>27</v>
      </c>
      <c r="K2813" t="s">
        <v>27</v>
      </c>
      <c r="L2813" t="s">
        <v>27</v>
      </c>
      <c r="M2813" t="s">
        <v>27</v>
      </c>
      <c r="N2813" t="s">
        <v>27</v>
      </c>
      <c r="O2813">
        <v>5</v>
      </c>
      <c r="P2813" t="s">
        <v>29</v>
      </c>
      <c r="Q2813" s="1">
        <v>42437</v>
      </c>
    </row>
    <row r="2814" spans="1:17" x14ac:dyDescent="0.55000000000000004">
      <c r="A2814" t="s">
        <v>4561</v>
      </c>
      <c r="B2814" t="s">
        <v>3</v>
      </c>
      <c r="C2814" t="s">
        <v>23</v>
      </c>
      <c r="D2814" t="s">
        <v>2848</v>
      </c>
      <c r="E2814" t="s">
        <v>42</v>
      </c>
      <c r="F2814">
        <v>40</v>
      </c>
      <c r="G2814" t="s">
        <v>2144</v>
      </c>
      <c r="H2814">
        <v>72535186</v>
      </c>
      <c r="I2814" t="s">
        <v>27</v>
      </c>
      <c r="J2814" t="s">
        <v>27</v>
      </c>
      <c r="K2814" t="s">
        <v>27</v>
      </c>
      <c r="L2814" t="s">
        <v>27</v>
      </c>
      <c r="M2814" t="s">
        <v>27</v>
      </c>
      <c r="N2814" t="s">
        <v>27</v>
      </c>
      <c r="O2814">
        <v>5</v>
      </c>
      <c r="P2814" t="s">
        <v>29</v>
      </c>
      <c r="Q2814" s="1">
        <v>42754</v>
      </c>
    </row>
    <row r="2815" spans="1:17" x14ac:dyDescent="0.55000000000000004">
      <c r="A2815" t="s">
        <v>4554</v>
      </c>
      <c r="B2815" t="s">
        <v>4</v>
      </c>
      <c r="C2815" t="s">
        <v>88</v>
      </c>
      <c r="D2815" t="s">
        <v>2849</v>
      </c>
      <c r="E2815" t="s">
        <v>42</v>
      </c>
      <c r="F2815">
        <v>39</v>
      </c>
      <c r="G2815" t="s">
        <v>2144</v>
      </c>
      <c r="H2815">
        <v>46895618</v>
      </c>
      <c r="I2815" t="s">
        <v>27</v>
      </c>
      <c r="J2815" t="s">
        <v>27</v>
      </c>
      <c r="K2815" t="s">
        <v>27</v>
      </c>
      <c r="L2815" t="s">
        <v>27</v>
      </c>
      <c r="M2815" t="s">
        <v>27</v>
      </c>
      <c r="N2815" t="s">
        <v>27</v>
      </c>
      <c r="O2815">
        <v>5</v>
      </c>
      <c r="P2815" t="s">
        <v>29</v>
      </c>
      <c r="Q2815" s="1">
        <v>43564</v>
      </c>
    </row>
    <row r="2816" spans="1:17" x14ac:dyDescent="0.55000000000000004">
      <c r="A2816" t="s">
        <v>4554</v>
      </c>
      <c r="B2816" t="s">
        <v>4</v>
      </c>
      <c r="C2816" t="s">
        <v>88</v>
      </c>
      <c r="D2816" t="s">
        <v>2850</v>
      </c>
      <c r="E2816" t="s">
        <v>42</v>
      </c>
      <c r="F2816">
        <v>38</v>
      </c>
      <c r="G2816" t="s">
        <v>2144</v>
      </c>
      <c r="H2816">
        <v>46895618</v>
      </c>
      <c r="I2816" t="s">
        <v>27</v>
      </c>
      <c r="J2816" t="s">
        <v>27</v>
      </c>
      <c r="K2816" t="s">
        <v>27</v>
      </c>
      <c r="L2816" t="s">
        <v>27</v>
      </c>
      <c r="M2816" t="s">
        <v>27</v>
      </c>
      <c r="N2816" t="s">
        <v>27</v>
      </c>
      <c r="O2816">
        <v>5</v>
      </c>
      <c r="P2816" t="s">
        <v>29</v>
      </c>
      <c r="Q2816" s="1">
        <v>43564</v>
      </c>
    </row>
    <row r="2817" spans="1:17" x14ac:dyDescent="0.55000000000000004">
      <c r="A2817" t="s">
        <v>4554</v>
      </c>
      <c r="B2817" t="s">
        <v>4</v>
      </c>
      <c r="C2817" t="s">
        <v>88</v>
      </c>
      <c r="D2817" t="s">
        <v>2851</v>
      </c>
      <c r="E2817" t="s">
        <v>42</v>
      </c>
      <c r="F2817">
        <v>44</v>
      </c>
      <c r="G2817" t="s">
        <v>2144</v>
      </c>
      <c r="H2817">
        <v>41038927</v>
      </c>
      <c r="I2817" t="s">
        <v>27</v>
      </c>
      <c r="J2817" t="s">
        <v>27</v>
      </c>
      <c r="K2817" t="s">
        <v>27</v>
      </c>
      <c r="L2817" t="s">
        <v>28</v>
      </c>
      <c r="M2817" t="s">
        <v>27</v>
      </c>
      <c r="N2817" t="s">
        <v>27</v>
      </c>
      <c r="O2817">
        <v>4</v>
      </c>
      <c r="P2817" t="s">
        <v>29</v>
      </c>
      <c r="Q2817" s="1">
        <v>42554</v>
      </c>
    </row>
    <row r="2818" spans="1:17" x14ac:dyDescent="0.55000000000000004">
      <c r="A2818" t="s">
        <v>4557</v>
      </c>
      <c r="B2818" t="s">
        <v>3</v>
      </c>
      <c r="C2818" t="s">
        <v>23</v>
      </c>
      <c r="D2818" t="s">
        <v>2852</v>
      </c>
      <c r="E2818" t="s">
        <v>42</v>
      </c>
      <c r="F2818">
        <v>40</v>
      </c>
      <c r="G2818" t="s">
        <v>2144</v>
      </c>
      <c r="I2818" t="s">
        <v>27</v>
      </c>
      <c r="J2818" t="s">
        <v>27</v>
      </c>
      <c r="K2818" t="s">
        <v>27</v>
      </c>
      <c r="L2818" t="s">
        <v>28</v>
      </c>
      <c r="M2818" t="s">
        <v>27</v>
      </c>
      <c r="N2818" t="s">
        <v>27</v>
      </c>
      <c r="O2818">
        <v>4</v>
      </c>
      <c r="P2818" t="s">
        <v>29</v>
      </c>
      <c r="Q2818" s="1">
        <v>42523</v>
      </c>
    </row>
    <row r="2819" spans="1:17" x14ac:dyDescent="0.55000000000000004">
      <c r="A2819" t="s">
        <v>4557</v>
      </c>
      <c r="B2819" t="s">
        <v>3</v>
      </c>
      <c r="C2819" t="s">
        <v>23</v>
      </c>
      <c r="D2819" t="s">
        <v>2853</v>
      </c>
      <c r="E2819" t="s">
        <v>42</v>
      </c>
      <c r="F2819">
        <v>38</v>
      </c>
      <c r="G2819" t="s">
        <v>2144</v>
      </c>
      <c r="I2819" t="s">
        <v>27</v>
      </c>
      <c r="J2819" t="s">
        <v>27</v>
      </c>
      <c r="K2819" t="s">
        <v>27</v>
      </c>
      <c r="L2819" t="s">
        <v>28</v>
      </c>
      <c r="M2819" t="s">
        <v>27</v>
      </c>
      <c r="N2819" t="s">
        <v>27</v>
      </c>
      <c r="O2819">
        <v>4</v>
      </c>
      <c r="P2819" t="s">
        <v>29</v>
      </c>
      <c r="Q2819" s="1">
        <v>42523</v>
      </c>
    </row>
    <row r="2820" spans="1:17" x14ac:dyDescent="0.55000000000000004">
      <c r="A2820" t="s">
        <v>4557</v>
      </c>
      <c r="B2820" t="s">
        <v>3</v>
      </c>
      <c r="C2820" t="s">
        <v>23</v>
      </c>
      <c r="D2820" t="s">
        <v>2854</v>
      </c>
      <c r="E2820" t="s">
        <v>25</v>
      </c>
      <c r="F2820">
        <v>39</v>
      </c>
      <c r="G2820" t="s">
        <v>2144</v>
      </c>
      <c r="H2820">
        <v>41202292</v>
      </c>
      <c r="I2820" t="s">
        <v>28</v>
      </c>
      <c r="J2820" t="s">
        <v>27</v>
      </c>
      <c r="K2820" t="s">
        <v>28</v>
      </c>
      <c r="L2820" t="s">
        <v>28</v>
      </c>
      <c r="M2820" t="s">
        <v>27</v>
      </c>
      <c r="N2820" t="s">
        <v>28</v>
      </c>
      <c r="O2820">
        <v>2</v>
      </c>
      <c r="P2820" t="s">
        <v>32</v>
      </c>
      <c r="Q2820" s="1">
        <v>42523</v>
      </c>
    </row>
    <row r="2821" spans="1:17" x14ac:dyDescent="0.55000000000000004">
      <c r="A2821" t="s">
        <v>4554</v>
      </c>
      <c r="B2821" t="s">
        <v>4</v>
      </c>
      <c r="C2821" t="s">
        <v>23</v>
      </c>
      <c r="D2821" t="s">
        <v>2855</v>
      </c>
      <c r="E2821" t="s">
        <v>25</v>
      </c>
      <c r="F2821">
        <v>38</v>
      </c>
      <c r="G2821" t="s">
        <v>2144</v>
      </c>
      <c r="H2821">
        <v>41202292</v>
      </c>
      <c r="I2821" t="s">
        <v>28</v>
      </c>
      <c r="J2821" t="s">
        <v>27</v>
      </c>
      <c r="K2821" t="s">
        <v>28</v>
      </c>
      <c r="L2821" t="s">
        <v>27</v>
      </c>
      <c r="M2821" t="s">
        <v>27</v>
      </c>
      <c r="N2821" t="s">
        <v>28</v>
      </c>
      <c r="O2821">
        <v>3</v>
      </c>
      <c r="P2821" t="s">
        <v>32</v>
      </c>
      <c r="Q2821" s="1">
        <v>43397</v>
      </c>
    </row>
    <row r="2822" spans="1:17" x14ac:dyDescent="0.55000000000000004">
      <c r="A2822" t="s">
        <v>4554</v>
      </c>
      <c r="B2822" t="s">
        <v>4</v>
      </c>
      <c r="C2822" t="s">
        <v>88</v>
      </c>
      <c r="D2822" t="s">
        <v>2856</v>
      </c>
      <c r="E2822" t="s">
        <v>42</v>
      </c>
      <c r="F2822">
        <v>39</v>
      </c>
      <c r="G2822" t="s">
        <v>2144</v>
      </c>
      <c r="H2822">
        <v>18212261</v>
      </c>
      <c r="I2822" t="s">
        <v>27</v>
      </c>
      <c r="J2822" t="s">
        <v>27</v>
      </c>
      <c r="K2822" t="s">
        <v>28</v>
      </c>
      <c r="L2822" t="s">
        <v>27</v>
      </c>
      <c r="M2822" t="s">
        <v>27</v>
      </c>
      <c r="N2822" t="s">
        <v>27</v>
      </c>
      <c r="O2822">
        <v>4</v>
      </c>
      <c r="P2822" t="s">
        <v>29</v>
      </c>
      <c r="Q2822" s="1">
        <v>43397</v>
      </c>
    </row>
    <row r="2823" spans="1:17" x14ac:dyDescent="0.55000000000000004">
      <c r="A2823" t="s">
        <v>4554</v>
      </c>
      <c r="B2823" t="s">
        <v>4</v>
      </c>
      <c r="C2823" t="s">
        <v>88</v>
      </c>
      <c r="D2823" t="s">
        <v>2857</v>
      </c>
      <c r="E2823" t="s">
        <v>42</v>
      </c>
      <c r="F2823">
        <v>37</v>
      </c>
      <c r="G2823" t="s">
        <v>2144</v>
      </c>
      <c r="H2823">
        <v>47204284</v>
      </c>
      <c r="I2823" t="s">
        <v>27</v>
      </c>
      <c r="J2823" t="s">
        <v>27</v>
      </c>
      <c r="K2823" t="s">
        <v>28</v>
      </c>
      <c r="L2823" t="s">
        <v>27</v>
      </c>
      <c r="M2823" t="s">
        <v>27</v>
      </c>
      <c r="N2823" t="s">
        <v>27</v>
      </c>
      <c r="O2823">
        <v>4</v>
      </c>
      <c r="P2823" t="s">
        <v>29</v>
      </c>
      <c r="Q2823" s="1">
        <v>42786</v>
      </c>
    </row>
    <row r="2824" spans="1:17" x14ac:dyDescent="0.55000000000000004">
      <c r="A2824" t="s">
        <v>4554</v>
      </c>
      <c r="B2824" t="s">
        <v>4</v>
      </c>
      <c r="C2824" t="s">
        <v>88</v>
      </c>
      <c r="D2824" t="s">
        <v>2858</v>
      </c>
      <c r="E2824" t="s">
        <v>42</v>
      </c>
      <c r="F2824">
        <v>38</v>
      </c>
      <c r="G2824" t="s">
        <v>2144</v>
      </c>
      <c r="H2824">
        <v>73882556</v>
      </c>
      <c r="I2824" t="s">
        <v>27</v>
      </c>
      <c r="J2824" t="s">
        <v>27</v>
      </c>
      <c r="K2824" t="s">
        <v>27</v>
      </c>
      <c r="L2824" t="s">
        <v>27</v>
      </c>
      <c r="M2824" t="s">
        <v>27</v>
      </c>
      <c r="N2824" t="s">
        <v>27</v>
      </c>
      <c r="O2824">
        <v>5</v>
      </c>
      <c r="P2824" t="s">
        <v>29</v>
      </c>
      <c r="Q2824" s="1">
        <v>42786</v>
      </c>
    </row>
    <row r="2825" spans="1:17" x14ac:dyDescent="0.55000000000000004">
      <c r="A2825" t="s">
        <v>4559</v>
      </c>
      <c r="B2825" t="s">
        <v>4</v>
      </c>
      <c r="C2825" t="s">
        <v>109</v>
      </c>
      <c r="D2825" t="s">
        <v>2859</v>
      </c>
      <c r="E2825" t="s">
        <v>42</v>
      </c>
      <c r="F2825">
        <v>38</v>
      </c>
      <c r="G2825" t="s">
        <v>2144</v>
      </c>
      <c r="H2825">
        <v>15677394</v>
      </c>
      <c r="I2825" t="s">
        <v>28</v>
      </c>
      <c r="J2825" t="s">
        <v>27</v>
      </c>
      <c r="K2825" t="s">
        <v>27</v>
      </c>
      <c r="L2825" t="s">
        <v>27</v>
      </c>
      <c r="M2825" t="s">
        <v>27</v>
      </c>
      <c r="N2825" t="s">
        <v>28</v>
      </c>
      <c r="O2825">
        <v>4</v>
      </c>
      <c r="P2825" t="s">
        <v>29</v>
      </c>
      <c r="Q2825" s="1">
        <v>42641</v>
      </c>
    </row>
    <row r="2826" spans="1:17" x14ac:dyDescent="0.55000000000000004">
      <c r="A2826" t="s">
        <v>4556</v>
      </c>
      <c r="B2826" t="s">
        <v>4</v>
      </c>
      <c r="C2826" t="s">
        <v>109</v>
      </c>
      <c r="D2826" t="s">
        <v>2860</v>
      </c>
      <c r="E2826" t="s">
        <v>25</v>
      </c>
      <c r="F2826">
        <v>38</v>
      </c>
      <c r="G2826" t="s">
        <v>2144</v>
      </c>
      <c r="H2826">
        <v>15677394</v>
      </c>
      <c r="I2826" t="s">
        <v>28</v>
      </c>
      <c r="J2826" t="s">
        <v>27</v>
      </c>
      <c r="K2826" t="s">
        <v>27</v>
      </c>
      <c r="L2826" t="s">
        <v>27</v>
      </c>
      <c r="M2826" t="s">
        <v>28</v>
      </c>
      <c r="N2826" t="s">
        <v>28</v>
      </c>
      <c r="O2826">
        <v>3</v>
      </c>
      <c r="P2826" t="s">
        <v>32</v>
      </c>
      <c r="Q2826" s="1">
        <v>43786</v>
      </c>
    </row>
    <row r="2827" spans="1:17" x14ac:dyDescent="0.55000000000000004">
      <c r="A2827" t="s">
        <v>4556</v>
      </c>
      <c r="B2827" t="s">
        <v>4</v>
      </c>
      <c r="C2827" t="s">
        <v>88</v>
      </c>
      <c r="D2827" t="s">
        <v>2861</v>
      </c>
      <c r="E2827" t="s">
        <v>25</v>
      </c>
      <c r="F2827">
        <v>40</v>
      </c>
      <c r="G2827" t="s">
        <v>2144</v>
      </c>
      <c r="H2827">
        <v>15662363</v>
      </c>
      <c r="I2827" t="s">
        <v>27</v>
      </c>
      <c r="J2827" t="s">
        <v>27</v>
      </c>
      <c r="K2827" t="s">
        <v>27</v>
      </c>
      <c r="L2827" t="s">
        <v>27</v>
      </c>
      <c r="M2827" t="s">
        <v>28</v>
      </c>
      <c r="N2827" t="s">
        <v>27</v>
      </c>
      <c r="O2827">
        <v>4</v>
      </c>
      <c r="P2827" t="s">
        <v>29</v>
      </c>
      <c r="Q2827" s="1">
        <v>42466</v>
      </c>
    </row>
    <row r="2828" spans="1:17" x14ac:dyDescent="0.55000000000000004">
      <c r="A2828" t="s">
        <v>4556</v>
      </c>
      <c r="B2828" t="s">
        <v>4</v>
      </c>
      <c r="C2828" t="s">
        <v>23</v>
      </c>
      <c r="D2828" t="s">
        <v>2862</v>
      </c>
      <c r="E2828" t="s">
        <v>42</v>
      </c>
      <c r="F2828">
        <v>38</v>
      </c>
      <c r="G2828" t="s">
        <v>2144</v>
      </c>
      <c r="H2828">
        <v>42781896</v>
      </c>
      <c r="I2828" t="s">
        <v>28</v>
      </c>
      <c r="J2828" t="s">
        <v>27</v>
      </c>
      <c r="K2828" t="s">
        <v>27</v>
      </c>
      <c r="L2828" t="s">
        <v>28</v>
      </c>
      <c r="M2828" t="s">
        <v>27</v>
      </c>
      <c r="N2828" t="s">
        <v>28</v>
      </c>
      <c r="O2828">
        <v>3</v>
      </c>
      <c r="P2828" t="s">
        <v>32</v>
      </c>
      <c r="Q2828" s="1">
        <v>42513</v>
      </c>
    </row>
    <row r="2829" spans="1:17" x14ac:dyDescent="0.55000000000000004">
      <c r="A2829" t="s">
        <v>4557</v>
      </c>
      <c r="B2829" t="s">
        <v>4</v>
      </c>
      <c r="C2829" t="s">
        <v>88</v>
      </c>
      <c r="D2829" t="s">
        <v>2863</v>
      </c>
      <c r="E2829" t="s">
        <v>42</v>
      </c>
      <c r="F2829">
        <v>38</v>
      </c>
      <c r="G2829" t="s">
        <v>2144</v>
      </c>
      <c r="H2829">
        <v>15681786</v>
      </c>
      <c r="I2829" t="s">
        <v>28</v>
      </c>
      <c r="J2829" t="s">
        <v>27</v>
      </c>
      <c r="K2829" t="s">
        <v>27</v>
      </c>
      <c r="L2829" t="s">
        <v>27</v>
      </c>
      <c r="M2829" t="s">
        <v>27</v>
      </c>
      <c r="N2829" t="s">
        <v>28</v>
      </c>
      <c r="O2829">
        <v>4</v>
      </c>
      <c r="P2829" t="s">
        <v>29</v>
      </c>
      <c r="Q2829" s="1">
        <v>43256</v>
      </c>
    </row>
    <row r="2830" spans="1:17" x14ac:dyDescent="0.55000000000000004">
      <c r="A2830" t="s">
        <v>4557</v>
      </c>
      <c r="B2830" t="s">
        <v>4</v>
      </c>
      <c r="C2830" t="s">
        <v>5</v>
      </c>
      <c r="D2830" t="s">
        <v>2864</v>
      </c>
      <c r="E2830" t="s">
        <v>25</v>
      </c>
      <c r="F2830">
        <v>39</v>
      </c>
      <c r="G2830" t="s">
        <v>2144</v>
      </c>
      <c r="H2830">
        <v>74562378</v>
      </c>
      <c r="I2830" t="s">
        <v>28</v>
      </c>
      <c r="J2830" t="s">
        <v>27</v>
      </c>
      <c r="K2830" t="s">
        <v>27</v>
      </c>
      <c r="L2830" t="s">
        <v>27</v>
      </c>
      <c r="M2830" t="s">
        <v>28</v>
      </c>
      <c r="N2830" t="s">
        <v>28</v>
      </c>
      <c r="O2830">
        <v>3</v>
      </c>
      <c r="P2830" t="s">
        <v>32</v>
      </c>
      <c r="Q2830" s="1">
        <v>43256</v>
      </c>
    </row>
    <row r="2831" spans="1:17" x14ac:dyDescent="0.55000000000000004">
      <c r="A2831" t="s">
        <v>4554</v>
      </c>
      <c r="B2831" t="s">
        <v>4</v>
      </c>
      <c r="C2831" t="s">
        <v>5</v>
      </c>
      <c r="D2831" t="s">
        <v>2865</v>
      </c>
      <c r="E2831" t="s">
        <v>42</v>
      </c>
      <c r="F2831">
        <v>38</v>
      </c>
      <c r="G2831" t="s">
        <v>2144</v>
      </c>
      <c r="H2831">
        <v>74562378</v>
      </c>
      <c r="I2831" t="s">
        <v>28</v>
      </c>
      <c r="J2831" t="s">
        <v>27</v>
      </c>
      <c r="K2831" t="s">
        <v>27</v>
      </c>
      <c r="L2831" t="s">
        <v>28</v>
      </c>
      <c r="M2831" t="s">
        <v>28</v>
      </c>
      <c r="N2831" t="s">
        <v>28</v>
      </c>
      <c r="O2831">
        <v>2</v>
      </c>
      <c r="P2831" t="s">
        <v>32</v>
      </c>
      <c r="Q2831" s="1">
        <v>43795</v>
      </c>
    </row>
    <row r="2832" spans="1:17" x14ac:dyDescent="0.55000000000000004">
      <c r="A2832" t="s">
        <v>4554</v>
      </c>
      <c r="B2832" t="s">
        <v>2</v>
      </c>
      <c r="C2832" t="s">
        <v>88</v>
      </c>
      <c r="D2832" t="s">
        <v>2866</v>
      </c>
      <c r="E2832" t="s">
        <v>25</v>
      </c>
      <c r="F2832">
        <v>38</v>
      </c>
      <c r="G2832" t="s">
        <v>2144</v>
      </c>
      <c r="H2832">
        <v>46215710</v>
      </c>
      <c r="I2832" t="s">
        <v>27</v>
      </c>
      <c r="J2832" t="s">
        <v>27</v>
      </c>
      <c r="K2832" t="s">
        <v>27</v>
      </c>
      <c r="L2832" t="s">
        <v>27</v>
      </c>
      <c r="M2832" t="s">
        <v>28</v>
      </c>
      <c r="N2832" t="s">
        <v>27</v>
      </c>
      <c r="O2832">
        <v>4</v>
      </c>
      <c r="P2832" t="s">
        <v>29</v>
      </c>
      <c r="Q2832" s="1">
        <v>43155</v>
      </c>
    </row>
    <row r="2833" spans="1:17" x14ac:dyDescent="0.55000000000000004">
      <c r="A2833" t="s">
        <v>4556</v>
      </c>
      <c r="B2833" t="s">
        <v>4</v>
      </c>
      <c r="C2833" t="s">
        <v>109</v>
      </c>
      <c r="D2833" t="s">
        <v>2867</v>
      </c>
      <c r="E2833" t="s">
        <v>25</v>
      </c>
      <c r="F2833">
        <v>38</v>
      </c>
      <c r="G2833" t="s">
        <v>2144</v>
      </c>
      <c r="H2833">
        <v>15670542</v>
      </c>
      <c r="I2833" t="s">
        <v>28</v>
      </c>
      <c r="J2833" t="s">
        <v>27</v>
      </c>
      <c r="K2833" t="s">
        <v>28</v>
      </c>
      <c r="L2833" t="s">
        <v>27</v>
      </c>
      <c r="M2833" t="s">
        <v>27</v>
      </c>
      <c r="N2833" t="s">
        <v>28</v>
      </c>
      <c r="O2833">
        <v>3</v>
      </c>
      <c r="P2833" t="s">
        <v>32</v>
      </c>
      <c r="Q2833" s="1">
        <v>42462</v>
      </c>
    </row>
    <row r="2834" spans="1:17" x14ac:dyDescent="0.55000000000000004">
      <c r="A2834" t="s">
        <v>4556</v>
      </c>
      <c r="B2834" t="s">
        <v>4</v>
      </c>
      <c r="C2834" t="s">
        <v>109</v>
      </c>
      <c r="D2834" t="s">
        <v>2868</v>
      </c>
      <c r="E2834" t="s">
        <v>42</v>
      </c>
      <c r="F2834">
        <v>41</v>
      </c>
      <c r="G2834" t="s">
        <v>2144</v>
      </c>
      <c r="H2834">
        <v>15660673</v>
      </c>
      <c r="I2834" t="s">
        <v>28</v>
      </c>
      <c r="J2834" t="s">
        <v>27</v>
      </c>
      <c r="K2834" t="s">
        <v>28</v>
      </c>
      <c r="L2834" t="s">
        <v>28</v>
      </c>
      <c r="M2834" t="s">
        <v>28</v>
      </c>
      <c r="N2834" t="s">
        <v>28</v>
      </c>
      <c r="O2834">
        <v>1</v>
      </c>
      <c r="P2834" t="s">
        <v>32</v>
      </c>
      <c r="Q2834" s="1">
        <v>42462</v>
      </c>
    </row>
    <row r="2835" spans="1:17" x14ac:dyDescent="0.55000000000000004">
      <c r="A2835" t="s">
        <v>4556</v>
      </c>
      <c r="B2835" t="s">
        <v>4</v>
      </c>
      <c r="C2835" t="s">
        <v>23</v>
      </c>
      <c r="D2835" t="s">
        <v>2869</v>
      </c>
      <c r="E2835" t="s">
        <v>42</v>
      </c>
      <c r="F2835">
        <v>38</v>
      </c>
      <c r="G2835" t="s">
        <v>2144</v>
      </c>
      <c r="H2835">
        <v>15842063</v>
      </c>
      <c r="I2835" t="s">
        <v>27</v>
      </c>
      <c r="J2835" t="s">
        <v>27</v>
      </c>
      <c r="K2835" t="s">
        <v>28</v>
      </c>
      <c r="L2835" t="s">
        <v>28</v>
      </c>
      <c r="M2835" t="s">
        <v>28</v>
      </c>
      <c r="N2835" t="s">
        <v>27</v>
      </c>
      <c r="O2835">
        <v>2</v>
      </c>
      <c r="P2835" t="s">
        <v>32</v>
      </c>
      <c r="Q2835" s="1">
        <v>42462</v>
      </c>
    </row>
    <row r="2836" spans="1:17" x14ac:dyDescent="0.55000000000000004">
      <c r="A2836" t="s">
        <v>4556</v>
      </c>
      <c r="B2836" t="s">
        <v>4</v>
      </c>
      <c r="C2836" t="s">
        <v>109</v>
      </c>
      <c r="D2836" t="s">
        <v>2870</v>
      </c>
      <c r="E2836" t="s">
        <v>42</v>
      </c>
      <c r="F2836">
        <v>38</v>
      </c>
      <c r="G2836" t="s">
        <v>2144</v>
      </c>
      <c r="H2836">
        <v>15677033</v>
      </c>
      <c r="I2836" t="s">
        <v>27</v>
      </c>
      <c r="J2836" t="s">
        <v>27</v>
      </c>
      <c r="K2836" t="s">
        <v>27</v>
      </c>
      <c r="L2836" t="s">
        <v>28</v>
      </c>
      <c r="M2836" t="s">
        <v>28</v>
      </c>
      <c r="N2836" t="s">
        <v>27</v>
      </c>
      <c r="O2836">
        <v>3</v>
      </c>
      <c r="P2836" t="s">
        <v>32</v>
      </c>
      <c r="Q2836" s="1">
        <v>42462</v>
      </c>
    </row>
    <row r="2837" spans="1:17" x14ac:dyDescent="0.55000000000000004">
      <c r="A2837" t="s">
        <v>4557</v>
      </c>
      <c r="B2837" t="s">
        <v>2</v>
      </c>
      <c r="C2837" t="s">
        <v>88</v>
      </c>
      <c r="D2837" t="s">
        <v>2871</v>
      </c>
      <c r="E2837" t="s">
        <v>42</v>
      </c>
      <c r="F2837">
        <v>38</v>
      </c>
      <c r="G2837" t="s">
        <v>2144</v>
      </c>
      <c r="H2837">
        <v>43455111</v>
      </c>
      <c r="I2837" t="s">
        <v>27</v>
      </c>
      <c r="J2837" t="s">
        <v>27</v>
      </c>
      <c r="K2837" t="s">
        <v>27</v>
      </c>
      <c r="L2837" t="s">
        <v>28</v>
      </c>
      <c r="M2837" t="s">
        <v>27</v>
      </c>
      <c r="N2837" t="s">
        <v>27</v>
      </c>
      <c r="O2837">
        <v>4</v>
      </c>
      <c r="P2837" t="s">
        <v>29</v>
      </c>
      <c r="Q2837" s="1">
        <v>42667</v>
      </c>
    </row>
    <row r="2838" spans="1:17" x14ac:dyDescent="0.55000000000000004">
      <c r="A2838" t="s">
        <v>4555</v>
      </c>
      <c r="B2838" t="s">
        <v>3</v>
      </c>
      <c r="C2838" t="s">
        <v>88</v>
      </c>
      <c r="D2838" t="s">
        <v>2872</v>
      </c>
      <c r="E2838" t="s">
        <v>25</v>
      </c>
      <c r="F2838">
        <v>41</v>
      </c>
      <c r="G2838" t="s">
        <v>2144</v>
      </c>
      <c r="H2838">
        <v>41870730</v>
      </c>
      <c r="I2838" t="s">
        <v>27</v>
      </c>
      <c r="J2838" t="s">
        <v>27</v>
      </c>
      <c r="K2838" t="s">
        <v>27</v>
      </c>
      <c r="L2838" t="s">
        <v>28</v>
      </c>
      <c r="M2838" t="s">
        <v>28</v>
      </c>
      <c r="N2838" t="s">
        <v>27</v>
      </c>
      <c r="O2838">
        <v>3</v>
      </c>
      <c r="P2838" t="s">
        <v>32</v>
      </c>
      <c r="Q2838" s="1">
        <v>43015</v>
      </c>
    </row>
    <row r="2839" spans="1:17" x14ac:dyDescent="0.55000000000000004">
      <c r="A2839" t="s">
        <v>4555</v>
      </c>
      <c r="B2839" t="s">
        <v>4</v>
      </c>
      <c r="C2839" t="s">
        <v>5</v>
      </c>
      <c r="D2839" t="s">
        <v>2873</v>
      </c>
      <c r="E2839" t="s">
        <v>25</v>
      </c>
      <c r="F2839">
        <v>40</v>
      </c>
      <c r="G2839" t="s">
        <v>2144</v>
      </c>
      <c r="H2839">
        <v>15680951</v>
      </c>
      <c r="I2839" t="s">
        <v>28</v>
      </c>
      <c r="J2839" t="s">
        <v>27</v>
      </c>
      <c r="K2839" t="s">
        <v>27</v>
      </c>
      <c r="L2839" t="s">
        <v>28</v>
      </c>
      <c r="M2839" t="s">
        <v>27</v>
      </c>
      <c r="N2839" t="s">
        <v>28</v>
      </c>
      <c r="O2839">
        <v>3</v>
      </c>
      <c r="P2839" t="s">
        <v>32</v>
      </c>
      <c r="Q2839" s="1">
        <v>43015</v>
      </c>
    </row>
    <row r="2840" spans="1:17" x14ac:dyDescent="0.55000000000000004">
      <c r="A2840" t="s">
        <v>4556</v>
      </c>
      <c r="B2840" t="s">
        <v>4</v>
      </c>
      <c r="C2840" t="s">
        <v>88</v>
      </c>
      <c r="D2840" t="s">
        <v>2874</v>
      </c>
      <c r="E2840" t="s">
        <v>25</v>
      </c>
      <c r="F2840">
        <v>37</v>
      </c>
      <c r="G2840" t="s">
        <v>2144</v>
      </c>
      <c r="H2840">
        <v>41679817</v>
      </c>
      <c r="I2840" t="s">
        <v>27</v>
      </c>
      <c r="J2840" t="s">
        <v>27</v>
      </c>
      <c r="K2840" t="s">
        <v>27</v>
      </c>
      <c r="L2840" t="s">
        <v>27</v>
      </c>
      <c r="M2840" t="s">
        <v>27</v>
      </c>
      <c r="N2840" t="s">
        <v>27</v>
      </c>
      <c r="O2840">
        <v>5</v>
      </c>
      <c r="P2840" t="s">
        <v>29</v>
      </c>
      <c r="Q2840" s="1">
        <v>43826</v>
      </c>
    </row>
    <row r="2841" spans="1:17" x14ac:dyDescent="0.55000000000000004">
      <c r="A2841" t="s">
        <v>4556</v>
      </c>
      <c r="B2841" t="s">
        <v>4</v>
      </c>
      <c r="C2841" t="s">
        <v>88</v>
      </c>
      <c r="D2841" t="s">
        <v>2875</v>
      </c>
      <c r="E2841" t="s">
        <v>25</v>
      </c>
      <c r="F2841">
        <v>37</v>
      </c>
      <c r="G2841" t="s">
        <v>2144</v>
      </c>
      <c r="H2841">
        <v>41679817</v>
      </c>
      <c r="I2841" t="s">
        <v>27</v>
      </c>
      <c r="J2841" t="s">
        <v>27</v>
      </c>
      <c r="K2841" t="s">
        <v>27</v>
      </c>
      <c r="L2841" t="s">
        <v>27</v>
      </c>
      <c r="M2841" t="s">
        <v>27</v>
      </c>
      <c r="N2841" t="s">
        <v>27</v>
      </c>
      <c r="O2841">
        <v>5</v>
      </c>
      <c r="P2841" t="s">
        <v>29</v>
      </c>
      <c r="Q2841" s="1">
        <v>43826</v>
      </c>
    </row>
    <row r="2842" spans="1:17" x14ac:dyDescent="0.55000000000000004">
      <c r="A2842" t="s">
        <v>4555</v>
      </c>
      <c r="B2842" t="s">
        <v>4</v>
      </c>
      <c r="C2842" t="s">
        <v>109</v>
      </c>
      <c r="D2842" t="s">
        <v>2876</v>
      </c>
      <c r="E2842" t="s">
        <v>25</v>
      </c>
      <c r="F2842">
        <v>38</v>
      </c>
      <c r="G2842" t="s">
        <v>2144</v>
      </c>
      <c r="H2842">
        <v>15662914</v>
      </c>
      <c r="I2842" t="s">
        <v>27</v>
      </c>
      <c r="J2842" t="s">
        <v>27</v>
      </c>
      <c r="K2842" t="s">
        <v>27</v>
      </c>
      <c r="L2842" t="s">
        <v>27</v>
      </c>
      <c r="M2842" t="s">
        <v>27</v>
      </c>
      <c r="N2842" t="s">
        <v>27</v>
      </c>
      <c r="O2842">
        <v>5</v>
      </c>
      <c r="P2842" t="s">
        <v>29</v>
      </c>
      <c r="Q2842" s="1">
        <v>43089</v>
      </c>
    </row>
    <row r="2843" spans="1:17" x14ac:dyDescent="0.55000000000000004">
      <c r="A2843" t="s">
        <v>4554</v>
      </c>
      <c r="B2843" t="s">
        <v>4</v>
      </c>
      <c r="C2843" t="s">
        <v>88</v>
      </c>
      <c r="D2843" t="s">
        <v>2877</v>
      </c>
      <c r="E2843" t="s">
        <v>25</v>
      </c>
      <c r="F2843">
        <v>38</v>
      </c>
      <c r="G2843" t="s">
        <v>2144</v>
      </c>
      <c r="H2843">
        <v>15661733</v>
      </c>
      <c r="I2843" t="s">
        <v>27</v>
      </c>
      <c r="J2843" t="s">
        <v>27</v>
      </c>
      <c r="K2843" t="s">
        <v>27</v>
      </c>
      <c r="L2843" t="s">
        <v>27</v>
      </c>
      <c r="M2843" t="s">
        <v>27</v>
      </c>
      <c r="N2843" t="s">
        <v>27</v>
      </c>
      <c r="O2843">
        <v>5</v>
      </c>
      <c r="P2843" t="s">
        <v>29</v>
      </c>
      <c r="Q2843" s="1">
        <v>42560</v>
      </c>
    </row>
    <row r="2844" spans="1:17" x14ac:dyDescent="0.55000000000000004">
      <c r="A2844" t="s">
        <v>4554</v>
      </c>
      <c r="B2844" t="s">
        <v>3</v>
      </c>
      <c r="C2844" t="s">
        <v>23</v>
      </c>
      <c r="D2844" t="s">
        <v>2878</v>
      </c>
      <c r="E2844" t="s">
        <v>42</v>
      </c>
      <c r="F2844">
        <v>36</v>
      </c>
      <c r="G2844" t="s">
        <v>2144</v>
      </c>
      <c r="H2844">
        <v>44513549</v>
      </c>
      <c r="I2844" t="s">
        <v>28</v>
      </c>
      <c r="J2844" t="s">
        <v>27</v>
      </c>
      <c r="K2844" t="s">
        <v>28</v>
      </c>
      <c r="L2844" t="s">
        <v>27</v>
      </c>
      <c r="M2844" t="s">
        <v>27</v>
      </c>
      <c r="N2844" t="s">
        <v>28</v>
      </c>
      <c r="O2844">
        <v>3</v>
      </c>
      <c r="P2844" t="s">
        <v>32</v>
      </c>
      <c r="Q2844" s="1">
        <v>42560</v>
      </c>
    </row>
    <row r="2845" spans="1:17" x14ac:dyDescent="0.55000000000000004">
      <c r="A2845" t="s">
        <v>4554</v>
      </c>
      <c r="B2845" t="s">
        <v>4</v>
      </c>
      <c r="C2845" t="s">
        <v>88</v>
      </c>
      <c r="D2845" t="s">
        <v>2879</v>
      </c>
      <c r="E2845" t="s">
        <v>42</v>
      </c>
      <c r="F2845">
        <v>40</v>
      </c>
      <c r="G2845" t="s">
        <v>2144</v>
      </c>
      <c r="H2845">
        <v>46028688</v>
      </c>
      <c r="I2845" t="s">
        <v>27</v>
      </c>
      <c r="J2845" t="s">
        <v>27</v>
      </c>
      <c r="K2845" t="s">
        <v>28</v>
      </c>
      <c r="L2845" t="s">
        <v>27</v>
      </c>
      <c r="M2845" t="s">
        <v>27</v>
      </c>
      <c r="N2845" t="s">
        <v>27</v>
      </c>
      <c r="O2845">
        <v>4</v>
      </c>
      <c r="P2845" t="s">
        <v>29</v>
      </c>
      <c r="Q2845" s="1">
        <v>42560</v>
      </c>
    </row>
    <row r="2846" spans="1:17" x14ac:dyDescent="0.55000000000000004">
      <c r="A2846" t="s">
        <v>4554</v>
      </c>
      <c r="B2846" t="s">
        <v>4</v>
      </c>
      <c r="C2846" t="s">
        <v>88</v>
      </c>
      <c r="D2846" t="s">
        <v>2880</v>
      </c>
      <c r="E2846" t="s">
        <v>25</v>
      </c>
      <c r="F2846">
        <v>37</v>
      </c>
      <c r="G2846" t="s">
        <v>2144</v>
      </c>
      <c r="H2846">
        <v>46028688</v>
      </c>
      <c r="I2846" t="s">
        <v>27</v>
      </c>
      <c r="J2846" t="s">
        <v>27</v>
      </c>
      <c r="K2846" t="s">
        <v>28</v>
      </c>
      <c r="L2846" t="s">
        <v>27</v>
      </c>
      <c r="M2846" t="s">
        <v>27</v>
      </c>
      <c r="N2846" t="s">
        <v>27</v>
      </c>
      <c r="O2846">
        <v>4</v>
      </c>
      <c r="P2846" t="s">
        <v>29</v>
      </c>
      <c r="Q2846" s="1">
        <v>42481</v>
      </c>
    </row>
    <row r="2847" spans="1:17" x14ac:dyDescent="0.55000000000000004">
      <c r="A2847" t="s">
        <v>4560</v>
      </c>
      <c r="B2847" t="s">
        <v>4</v>
      </c>
      <c r="C2847" t="s">
        <v>44</v>
      </c>
      <c r="D2847" t="s">
        <v>2881</v>
      </c>
      <c r="E2847" t="s">
        <v>25</v>
      </c>
      <c r="F2847">
        <v>37</v>
      </c>
      <c r="G2847" t="s">
        <v>2144</v>
      </c>
      <c r="H2847">
        <v>15683694</v>
      </c>
      <c r="I2847" t="s">
        <v>28</v>
      </c>
      <c r="J2847" t="s">
        <v>27</v>
      </c>
      <c r="K2847" t="s">
        <v>28</v>
      </c>
      <c r="L2847" t="s">
        <v>27</v>
      </c>
      <c r="M2847" t="s">
        <v>27</v>
      </c>
      <c r="N2847" t="s">
        <v>28</v>
      </c>
      <c r="O2847">
        <v>3</v>
      </c>
      <c r="P2847" t="s">
        <v>32</v>
      </c>
      <c r="Q2847" s="1">
        <v>42839</v>
      </c>
    </row>
    <row r="2848" spans="1:17" x14ac:dyDescent="0.55000000000000004">
      <c r="A2848" t="s">
        <v>4560</v>
      </c>
      <c r="B2848" t="s">
        <v>4</v>
      </c>
      <c r="C2848" t="s">
        <v>88</v>
      </c>
      <c r="D2848" t="s">
        <v>2882</v>
      </c>
      <c r="E2848" t="s">
        <v>25</v>
      </c>
      <c r="F2848">
        <v>37</v>
      </c>
      <c r="G2848" t="s">
        <v>2144</v>
      </c>
      <c r="H2848">
        <v>15679434</v>
      </c>
      <c r="I2848" t="s">
        <v>27</v>
      </c>
      <c r="J2848" t="s">
        <v>27</v>
      </c>
      <c r="K2848" t="s">
        <v>27</v>
      </c>
      <c r="L2848" t="s">
        <v>28</v>
      </c>
      <c r="M2848" t="s">
        <v>27</v>
      </c>
      <c r="N2848" t="s">
        <v>27</v>
      </c>
      <c r="O2848">
        <v>4</v>
      </c>
      <c r="P2848" t="s">
        <v>29</v>
      </c>
      <c r="Q2848" s="1">
        <v>42839</v>
      </c>
    </row>
    <row r="2849" spans="1:17" x14ac:dyDescent="0.55000000000000004">
      <c r="A2849" t="s">
        <v>4557</v>
      </c>
      <c r="B2849" t="s">
        <v>4</v>
      </c>
      <c r="C2849" t="s">
        <v>23</v>
      </c>
      <c r="D2849" t="s">
        <v>2883</v>
      </c>
      <c r="E2849" t="s">
        <v>25</v>
      </c>
      <c r="F2849">
        <v>37</v>
      </c>
      <c r="G2849" t="s">
        <v>2144</v>
      </c>
      <c r="H2849">
        <v>15669060</v>
      </c>
      <c r="I2849" t="s">
        <v>28</v>
      </c>
      <c r="J2849" t="s">
        <v>27</v>
      </c>
      <c r="K2849" t="s">
        <v>27</v>
      </c>
      <c r="L2849" t="s">
        <v>28</v>
      </c>
      <c r="M2849" t="s">
        <v>27</v>
      </c>
      <c r="N2849" t="s">
        <v>28</v>
      </c>
      <c r="O2849">
        <v>3</v>
      </c>
      <c r="P2849" t="s">
        <v>32</v>
      </c>
      <c r="Q2849" s="1">
        <v>42482</v>
      </c>
    </row>
    <row r="2850" spans="1:17" x14ac:dyDescent="0.55000000000000004">
      <c r="A2850" t="s">
        <v>4557</v>
      </c>
      <c r="B2850" t="s">
        <v>4</v>
      </c>
      <c r="C2850" t="s">
        <v>88</v>
      </c>
      <c r="D2850" t="s">
        <v>2884</v>
      </c>
      <c r="E2850" t="s">
        <v>25</v>
      </c>
      <c r="F2850">
        <v>38</v>
      </c>
      <c r="G2850" t="s">
        <v>2144</v>
      </c>
      <c r="H2850">
        <v>15670825</v>
      </c>
      <c r="I2850" t="s">
        <v>27</v>
      </c>
      <c r="J2850" t="s">
        <v>27</v>
      </c>
      <c r="K2850" t="s">
        <v>27</v>
      </c>
      <c r="L2850" t="s">
        <v>28</v>
      </c>
      <c r="M2850" t="s">
        <v>27</v>
      </c>
      <c r="N2850" t="s">
        <v>27</v>
      </c>
      <c r="O2850">
        <v>4</v>
      </c>
      <c r="P2850" t="s">
        <v>29</v>
      </c>
      <c r="Q2850" s="1">
        <v>43796</v>
      </c>
    </row>
    <row r="2851" spans="1:17" x14ac:dyDescent="0.55000000000000004">
      <c r="A2851" t="s">
        <v>4559</v>
      </c>
      <c r="B2851" t="s">
        <v>4</v>
      </c>
      <c r="C2851" t="s">
        <v>109</v>
      </c>
      <c r="D2851" t="s">
        <v>2885</v>
      </c>
      <c r="E2851" t="s">
        <v>25</v>
      </c>
      <c r="F2851">
        <v>37</v>
      </c>
      <c r="G2851" t="s">
        <v>2144</v>
      </c>
      <c r="H2851">
        <v>15678873</v>
      </c>
      <c r="I2851" t="s">
        <v>28</v>
      </c>
      <c r="J2851" t="s">
        <v>27</v>
      </c>
      <c r="K2851" t="s">
        <v>27</v>
      </c>
      <c r="L2851" t="s">
        <v>27</v>
      </c>
      <c r="M2851" t="s">
        <v>27</v>
      </c>
      <c r="N2851" t="s">
        <v>28</v>
      </c>
      <c r="O2851">
        <v>4</v>
      </c>
      <c r="P2851" t="s">
        <v>29</v>
      </c>
      <c r="Q2851" s="1">
        <v>43777</v>
      </c>
    </row>
    <row r="2852" spans="1:17" x14ac:dyDescent="0.55000000000000004">
      <c r="A2852" t="s">
        <v>4555</v>
      </c>
      <c r="B2852" t="s">
        <v>4</v>
      </c>
      <c r="C2852" t="s">
        <v>88</v>
      </c>
      <c r="D2852" t="s">
        <v>2886</v>
      </c>
      <c r="E2852" t="s">
        <v>25</v>
      </c>
      <c r="F2852">
        <v>38</v>
      </c>
      <c r="G2852" t="s">
        <v>2144</v>
      </c>
      <c r="H2852">
        <v>47522371</v>
      </c>
      <c r="I2852" t="s">
        <v>27</v>
      </c>
      <c r="J2852" t="s">
        <v>27</v>
      </c>
      <c r="K2852" t="s">
        <v>27</v>
      </c>
      <c r="L2852" t="s">
        <v>27</v>
      </c>
      <c r="M2852" t="s">
        <v>27</v>
      </c>
      <c r="N2852" t="s">
        <v>27</v>
      </c>
      <c r="O2852">
        <v>5</v>
      </c>
      <c r="P2852" t="s">
        <v>29</v>
      </c>
      <c r="Q2852" s="1">
        <v>43225</v>
      </c>
    </row>
    <row r="2853" spans="1:17" x14ac:dyDescent="0.55000000000000004">
      <c r="A2853" t="s">
        <v>4555</v>
      </c>
      <c r="B2853" t="s">
        <v>4</v>
      </c>
      <c r="C2853" t="s">
        <v>88</v>
      </c>
      <c r="D2853" t="s">
        <v>2887</v>
      </c>
      <c r="E2853" t="s">
        <v>25</v>
      </c>
      <c r="F2853">
        <v>37</v>
      </c>
      <c r="G2853" t="s">
        <v>2144</v>
      </c>
      <c r="H2853">
        <v>47522371</v>
      </c>
      <c r="I2853" t="s">
        <v>27</v>
      </c>
      <c r="J2853" t="s">
        <v>27</v>
      </c>
      <c r="K2853" t="s">
        <v>27</v>
      </c>
      <c r="L2853" t="s">
        <v>27</v>
      </c>
      <c r="M2853" t="s">
        <v>27</v>
      </c>
      <c r="N2853" t="s">
        <v>27</v>
      </c>
      <c r="O2853">
        <v>5</v>
      </c>
      <c r="P2853" t="s">
        <v>29</v>
      </c>
      <c r="Q2853" s="1">
        <v>43225</v>
      </c>
    </row>
    <row r="2854" spans="1:17" x14ac:dyDescent="0.55000000000000004">
      <c r="A2854" t="s">
        <v>4555</v>
      </c>
      <c r="B2854" t="s">
        <v>4</v>
      </c>
      <c r="C2854" t="s">
        <v>88</v>
      </c>
      <c r="D2854" t="s">
        <v>2888</v>
      </c>
      <c r="E2854" t="s">
        <v>25</v>
      </c>
      <c r="F2854">
        <v>37</v>
      </c>
      <c r="G2854" t="s">
        <v>2144</v>
      </c>
      <c r="H2854">
        <v>47522371</v>
      </c>
      <c r="I2854" t="s">
        <v>27</v>
      </c>
      <c r="J2854" t="s">
        <v>27</v>
      </c>
      <c r="K2854" t="s">
        <v>27</v>
      </c>
      <c r="L2854" t="s">
        <v>27</v>
      </c>
      <c r="M2854" t="s">
        <v>27</v>
      </c>
      <c r="N2854" t="s">
        <v>27</v>
      </c>
      <c r="O2854">
        <v>5</v>
      </c>
      <c r="P2854" t="s">
        <v>29</v>
      </c>
      <c r="Q2854" s="1">
        <v>43225</v>
      </c>
    </row>
    <row r="2855" spans="1:17" x14ac:dyDescent="0.55000000000000004">
      <c r="A2855" t="s">
        <v>4555</v>
      </c>
      <c r="B2855" t="s">
        <v>4</v>
      </c>
      <c r="C2855" t="s">
        <v>5</v>
      </c>
      <c r="D2855" t="s">
        <v>2889</v>
      </c>
      <c r="E2855" t="s">
        <v>25</v>
      </c>
      <c r="F2855">
        <v>39</v>
      </c>
      <c r="G2855" t="s">
        <v>2144</v>
      </c>
      <c r="H2855">
        <v>15862744</v>
      </c>
      <c r="I2855" t="s">
        <v>27</v>
      </c>
      <c r="J2855" t="s">
        <v>27</v>
      </c>
      <c r="K2855" t="s">
        <v>28</v>
      </c>
      <c r="L2855" t="s">
        <v>27</v>
      </c>
      <c r="M2855" t="s">
        <v>28</v>
      </c>
      <c r="N2855" t="s">
        <v>27</v>
      </c>
      <c r="O2855">
        <v>3</v>
      </c>
      <c r="P2855" t="s">
        <v>32</v>
      </c>
      <c r="Q2855" s="1">
        <v>43171</v>
      </c>
    </row>
    <row r="2856" spans="1:17" x14ac:dyDescent="0.55000000000000004">
      <c r="A2856" t="s">
        <v>4555</v>
      </c>
      <c r="B2856" t="s">
        <v>4</v>
      </c>
      <c r="C2856" t="s">
        <v>23</v>
      </c>
      <c r="D2856" t="s">
        <v>2890</v>
      </c>
      <c r="E2856" t="s">
        <v>42</v>
      </c>
      <c r="F2856">
        <v>39</v>
      </c>
      <c r="G2856" t="s">
        <v>2144</v>
      </c>
      <c r="H2856">
        <v>15662384</v>
      </c>
      <c r="I2856" t="s">
        <v>27</v>
      </c>
      <c r="J2856" t="s">
        <v>27</v>
      </c>
      <c r="K2856" t="s">
        <v>28</v>
      </c>
      <c r="L2856" t="s">
        <v>28</v>
      </c>
      <c r="M2856" t="s">
        <v>27</v>
      </c>
      <c r="N2856" t="s">
        <v>27</v>
      </c>
      <c r="O2856">
        <v>3</v>
      </c>
      <c r="P2856" t="s">
        <v>32</v>
      </c>
      <c r="Q2856" s="1">
        <v>43171</v>
      </c>
    </row>
    <row r="2857" spans="1:17" x14ac:dyDescent="0.55000000000000004">
      <c r="A2857" t="s">
        <v>4555</v>
      </c>
      <c r="B2857" t="s">
        <v>4</v>
      </c>
      <c r="C2857" t="s">
        <v>5</v>
      </c>
      <c r="D2857" t="s">
        <v>2891</v>
      </c>
      <c r="E2857" t="s">
        <v>25</v>
      </c>
      <c r="F2857">
        <v>36</v>
      </c>
      <c r="G2857" t="s">
        <v>2144</v>
      </c>
      <c r="H2857">
        <v>18226326</v>
      </c>
      <c r="I2857" t="s">
        <v>28</v>
      </c>
      <c r="J2857" t="s">
        <v>27</v>
      </c>
      <c r="K2857" t="s">
        <v>28</v>
      </c>
      <c r="L2857" t="s">
        <v>27</v>
      </c>
      <c r="M2857" t="s">
        <v>27</v>
      </c>
      <c r="N2857" t="s">
        <v>28</v>
      </c>
      <c r="O2857">
        <v>3</v>
      </c>
      <c r="P2857" t="s">
        <v>32</v>
      </c>
      <c r="Q2857" s="1">
        <v>43171</v>
      </c>
    </row>
    <row r="2858" spans="1:17" x14ac:dyDescent="0.55000000000000004">
      <c r="A2858" t="s">
        <v>4555</v>
      </c>
      <c r="B2858" t="s">
        <v>4</v>
      </c>
      <c r="C2858" t="s">
        <v>5</v>
      </c>
      <c r="D2858" t="s">
        <v>2892</v>
      </c>
      <c r="E2858" t="s">
        <v>42</v>
      </c>
      <c r="F2858">
        <v>38</v>
      </c>
      <c r="G2858" t="s">
        <v>2144</v>
      </c>
      <c r="H2858">
        <v>18226326</v>
      </c>
      <c r="I2858" t="s">
        <v>28</v>
      </c>
      <c r="J2858" t="s">
        <v>27</v>
      </c>
      <c r="K2858" t="s">
        <v>27</v>
      </c>
      <c r="L2858" t="s">
        <v>27</v>
      </c>
      <c r="M2858" t="s">
        <v>28</v>
      </c>
      <c r="N2858" t="s">
        <v>28</v>
      </c>
      <c r="O2858">
        <v>3</v>
      </c>
      <c r="P2858" t="s">
        <v>32</v>
      </c>
      <c r="Q2858" s="1">
        <v>43171</v>
      </c>
    </row>
    <row r="2859" spans="1:17" x14ac:dyDescent="0.55000000000000004">
      <c r="A2859" t="s">
        <v>4555</v>
      </c>
      <c r="B2859" t="s">
        <v>4</v>
      </c>
      <c r="C2859" t="s">
        <v>88</v>
      </c>
      <c r="D2859" t="s">
        <v>2893</v>
      </c>
      <c r="E2859" t="s">
        <v>42</v>
      </c>
      <c r="F2859">
        <v>37</v>
      </c>
      <c r="G2859" t="s">
        <v>2144</v>
      </c>
      <c r="H2859">
        <v>43797152</v>
      </c>
      <c r="I2859" t="s">
        <v>27</v>
      </c>
      <c r="J2859" t="s">
        <v>27</v>
      </c>
      <c r="K2859" t="s">
        <v>27</v>
      </c>
      <c r="L2859" t="s">
        <v>27</v>
      </c>
      <c r="M2859" t="s">
        <v>28</v>
      </c>
      <c r="N2859" t="s">
        <v>27</v>
      </c>
      <c r="O2859">
        <v>4</v>
      </c>
      <c r="P2859" t="s">
        <v>29</v>
      </c>
      <c r="Q2859" s="1">
        <v>43171</v>
      </c>
    </row>
    <row r="2860" spans="1:17" x14ac:dyDescent="0.55000000000000004">
      <c r="A2860" t="s">
        <v>4555</v>
      </c>
      <c r="B2860" t="s">
        <v>4</v>
      </c>
      <c r="C2860" t="s">
        <v>88</v>
      </c>
      <c r="D2860" t="s">
        <v>2894</v>
      </c>
      <c r="E2860" t="s">
        <v>25</v>
      </c>
      <c r="F2860">
        <v>43</v>
      </c>
      <c r="G2860" t="s">
        <v>2144</v>
      </c>
      <c r="H2860">
        <v>43797152</v>
      </c>
      <c r="I2860" t="s">
        <v>27</v>
      </c>
      <c r="J2860" t="s">
        <v>27</v>
      </c>
      <c r="K2860" t="s">
        <v>27</v>
      </c>
      <c r="L2860" t="s">
        <v>27</v>
      </c>
      <c r="M2860" t="s">
        <v>27</v>
      </c>
      <c r="N2860" t="s">
        <v>27</v>
      </c>
      <c r="O2860">
        <v>5</v>
      </c>
      <c r="P2860" t="s">
        <v>29</v>
      </c>
      <c r="Q2860" s="1">
        <v>43301</v>
      </c>
    </row>
    <row r="2861" spans="1:17" x14ac:dyDescent="0.55000000000000004">
      <c r="A2861" t="s">
        <v>4555</v>
      </c>
      <c r="B2861" t="s">
        <v>4</v>
      </c>
      <c r="C2861" t="s">
        <v>23</v>
      </c>
      <c r="D2861" t="s">
        <v>2895</v>
      </c>
      <c r="E2861" t="s">
        <v>42</v>
      </c>
      <c r="F2861">
        <v>39</v>
      </c>
      <c r="G2861" t="s">
        <v>2144</v>
      </c>
      <c r="H2861">
        <v>43477850</v>
      </c>
      <c r="I2861" t="s">
        <v>27</v>
      </c>
      <c r="J2861" t="s">
        <v>27</v>
      </c>
      <c r="K2861" t="s">
        <v>27</v>
      </c>
      <c r="L2861" t="s">
        <v>27</v>
      </c>
      <c r="M2861" t="s">
        <v>27</v>
      </c>
      <c r="N2861" t="s">
        <v>27</v>
      </c>
      <c r="O2861">
        <v>5</v>
      </c>
      <c r="P2861" t="s">
        <v>29</v>
      </c>
      <c r="Q2861" s="1">
        <v>43754</v>
      </c>
    </row>
    <row r="2862" spans="1:17" x14ac:dyDescent="0.55000000000000004">
      <c r="A2862" t="s">
        <v>4555</v>
      </c>
      <c r="B2862" t="s">
        <v>4</v>
      </c>
      <c r="C2862" t="s">
        <v>88</v>
      </c>
      <c r="D2862" t="s">
        <v>2896</v>
      </c>
      <c r="E2862" t="s">
        <v>42</v>
      </c>
      <c r="F2862">
        <v>38</v>
      </c>
      <c r="G2862" t="s">
        <v>2144</v>
      </c>
      <c r="H2862">
        <v>15679680</v>
      </c>
      <c r="I2862" t="s">
        <v>27</v>
      </c>
      <c r="J2862" t="s">
        <v>27</v>
      </c>
      <c r="K2862" t="s">
        <v>27</v>
      </c>
      <c r="L2862" t="s">
        <v>28</v>
      </c>
      <c r="M2862" t="s">
        <v>28</v>
      </c>
      <c r="N2862" t="s">
        <v>27</v>
      </c>
      <c r="O2862">
        <v>3</v>
      </c>
      <c r="P2862" t="s">
        <v>32</v>
      </c>
      <c r="Q2862" s="1">
        <v>43754</v>
      </c>
    </row>
    <row r="2863" spans="1:17" x14ac:dyDescent="0.55000000000000004">
      <c r="A2863" t="s">
        <v>4557</v>
      </c>
      <c r="B2863" t="s">
        <v>4</v>
      </c>
      <c r="C2863" t="s">
        <v>23</v>
      </c>
      <c r="D2863" t="s">
        <v>2897</v>
      </c>
      <c r="E2863" t="s">
        <v>42</v>
      </c>
      <c r="F2863">
        <v>37</v>
      </c>
      <c r="G2863" t="s">
        <v>2144</v>
      </c>
      <c r="H2863">
        <v>42462541</v>
      </c>
      <c r="I2863" t="s">
        <v>28</v>
      </c>
      <c r="J2863" t="s">
        <v>27</v>
      </c>
      <c r="K2863" t="s">
        <v>27</v>
      </c>
      <c r="L2863" t="s">
        <v>28</v>
      </c>
      <c r="M2863" t="s">
        <v>28</v>
      </c>
      <c r="N2863" t="s">
        <v>28</v>
      </c>
      <c r="O2863">
        <v>2</v>
      </c>
      <c r="P2863" t="s">
        <v>32</v>
      </c>
      <c r="Q2863" s="1">
        <v>42437</v>
      </c>
    </row>
    <row r="2864" spans="1:17" x14ac:dyDescent="0.55000000000000004">
      <c r="A2864" t="s">
        <v>4557</v>
      </c>
      <c r="B2864" t="s">
        <v>3</v>
      </c>
      <c r="C2864" t="s">
        <v>23</v>
      </c>
      <c r="D2864" t="s">
        <v>2898</v>
      </c>
      <c r="E2864" t="s">
        <v>25</v>
      </c>
      <c r="F2864">
        <v>37</v>
      </c>
      <c r="G2864" t="s">
        <v>2144</v>
      </c>
      <c r="H2864">
        <v>15679710</v>
      </c>
      <c r="I2864" t="s">
        <v>27</v>
      </c>
      <c r="J2864" t="s">
        <v>27</v>
      </c>
      <c r="K2864" t="s">
        <v>27</v>
      </c>
      <c r="L2864" t="s">
        <v>28</v>
      </c>
      <c r="M2864" t="s">
        <v>28</v>
      </c>
      <c r="N2864" t="s">
        <v>27</v>
      </c>
      <c r="O2864">
        <v>3</v>
      </c>
      <c r="P2864" t="s">
        <v>32</v>
      </c>
      <c r="Q2864" s="1">
        <v>42437</v>
      </c>
    </row>
    <row r="2865" spans="1:17" x14ac:dyDescent="0.55000000000000004">
      <c r="A2865" t="s">
        <v>4557</v>
      </c>
      <c r="B2865" t="s">
        <v>4</v>
      </c>
      <c r="C2865" t="s">
        <v>88</v>
      </c>
      <c r="D2865" t="s">
        <v>2899</v>
      </c>
      <c r="E2865" t="s">
        <v>25</v>
      </c>
      <c r="F2865">
        <v>43</v>
      </c>
      <c r="G2865" t="s">
        <v>2144</v>
      </c>
      <c r="H2865">
        <v>42534335</v>
      </c>
      <c r="I2865" t="s">
        <v>27</v>
      </c>
      <c r="J2865" t="s">
        <v>27</v>
      </c>
      <c r="K2865" t="s">
        <v>27</v>
      </c>
      <c r="L2865" t="s">
        <v>28</v>
      </c>
      <c r="M2865" t="s">
        <v>27</v>
      </c>
      <c r="N2865" t="s">
        <v>27</v>
      </c>
      <c r="O2865">
        <v>4</v>
      </c>
      <c r="P2865" t="s">
        <v>29</v>
      </c>
      <c r="Q2865" s="1">
        <v>42437</v>
      </c>
    </row>
    <row r="2866" spans="1:17" x14ac:dyDescent="0.55000000000000004">
      <c r="A2866" t="s">
        <v>4553</v>
      </c>
      <c r="B2866" t="s">
        <v>4</v>
      </c>
      <c r="C2866" t="s">
        <v>88</v>
      </c>
      <c r="D2866" t="s">
        <v>2900</v>
      </c>
      <c r="E2866" t="s">
        <v>25</v>
      </c>
      <c r="F2866">
        <v>37</v>
      </c>
      <c r="G2866" t="s">
        <v>2144</v>
      </c>
      <c r="H2866">
        <v>42534335</v>
      </c>
      <c r="I2866" t="s">
        <v>27</v>
      </c>
      <c r="J2866" t="s">
        <v>27</v>
      </c>
      <c r="K2866" t="s">
        <v>28</v>
      </c>
      <c r="L2866" t="s">
        <v>28</v>
      </c>
      <c r="M2866" t="s">
        <v>28</v>
      </c>
      <c r="N2866" t="s">
        <v>27</v>
      </c>
      <c r="O2866">
        <v>2</v>
      </c>
      <c r="P2866" t="s">
        <v>32</v>
      </c>
      <c r="Q2866" s="1">
        <v>43450</v>
      </c>
    </row>
    <row r="2867" spans="1:17" x14ac:dyDescent="0.55000000000000004">
      <c r="A2867" t="s">
        <v>4553</v>
      </c>
      <c r="B2867" t="s">
        <v>4</v>
      </c>
      <c r="C2867" t="s">
        <v>88</v>
      </c>
      <c r="D2867" t="s">
        <v>2901</v>
      </c>
      <c r="E2867" t="s">
        <v>25</v>
      </c>
      <c r="F2867">
        <v>36</v>
      </c>
      <c r="G2867" t="s">
        <v>2144</v>
      </c>
      <c r="H2867">
        <v>42534335</v>
      </c>
      <c r="I2867" t="s">
        <v>27</v>
      </c>
      <c r="J2867" t="s">
        <v>27</v>
      </c>
      <c r="K2867" t="s">
        <v>28</v>
      </c>
      <c r="L2867" t="s">
        <v>28</v>
      </c>
      <c r="M2867" t="s">
        <v>27</v>
      </c>
      <c r="N2867" t="s">
        <v>27</v>
      </c>
      <c r="O2867">
        <v>3</v>
      </c>
      <c r="P2867" t="s">
        <v>32</v>
      </c>
      <c r="Q2867" s="1">
        <v>43450</v>
      </c>
    </row>
    <row r="2868" spans="1:17" x14ac:dyDescent="0.55000000000000004">
      <c r="A2868" t="s">
        <v>4553</v>
      </c>
      <c r="B2868" t="s">
        <v>4</v>
      </c>
      <c r="C2868" t="s">
        <v>88</v>
      </c>
      <c r="D2868" t="s">
        <v>2902</v>
      </c>
      <c r="E2868" t="s">
        <v>25</v>
      </c>
      <c r="F2868">
        <v>38</v>
      </c>
      <c r="G2868" t="s">
        <v>2144</v>
      </c>
      <c r="H2868">
        <v>42534335</v>
      </c>
      <c r="I2868" t="s">
        <v>27</v>
      </c>
      <c r="J2868" t="s">
        <v>27</v>
      </c>
      <c r="K2868" t="s">
        <v>28</v>
      </c>
      <c r="L2868" t="s">
        <v>27</v>
      </c>
      <c r="M2868" t="s">
        <v>27</v>
      </c>
      <c r="N2868" t="s">
        <v>27</v>
      </c>
      <c r="O2868">
        <v>4</v>
      </c>
      <c r="P2868" t="s">
        <v>29</v>
      </c>
      <c r="Q2868" s="1">
        <v>43450</v>
      </c>
    </row>
    <row r="2869" spans="1:17" x14ac:dyDescent="0.55000000000000004">
      <c r="A2869" t="s">
        <v>4556</v>
      </c>
      <c r="B2869" t="s">
        <v>3</v>
      </c>
      <c r="C2869" t="s">
        <v>5</v>
      </c>
      <c r="D2869" t="s">
        <v>2903</v>
      </c>
      <c r="E2869" t="s">
        <v>25</v>
      </c>
      <c r="F2869">
        <v>36</v>
      </c>
      <c r="G2869" t="s">
        <v>2144</v>
      </c>
      <c r="H2869">
        <v>71061465</v>
      </c>
      <c r="I2869" t="s">
        <v>28</v>
      </c>
      <c r="J2869" t="s">
        <v>27</v>
      </c>
      <c r="K2869" t="s">
        <v>27</v>
      </c>
      <c r="L2869" t="s">
        <v>27</v>
      </c>
      <c r="M2869" t="s">
        <v>27</v>
      </c>
      <c r="N2869" t="s">
        <v>28</v>
      </c>
      <c r="O2869">
        <v>4</v>
      </c>
      <c r="P2869" t="s">
        <v>29</v>
      </c>
      <c r="Q2869" s="1">
        <v>43456</v>
      </c>
    </row>
    <row r="2870" spans="1:17" x14ac:dyDescent="0.55000000000000004">
      <c r="A2870" t="s">
        <v>4554</v>
      </c>
      <c r="B2870" t="s">
        <v>3</v>
      </c>
      <c r="C2870" t="s">
        <v>5</v>
      </c>
      <c r="D2870" t="s">
        <v>2904</v>
      </c>
      <c r="E2870" t="s">
        <v>25</v>
      </c>
      <c r="F2870">
        <v>37</v>
      </c>
      <c r="G2870" t="s">
        <v>2144</v>
      </c>
      <c r="H2870">
        <v>71061465</v>
      </c>
      <c r="I2870" t="s">
        <v>28</v>
      </c>
      <c r="J2870" t="s">
        <v>27</v>
      </c>
      <c r="K2870" t="s">
        <v>27</v>
      </c>
      <c r="L2870" t="s">
        <v>27</v>
      </c>
      <c r="M2870" t="s">
        <v>27</v>
      </c>
      <c r="N2870" t="s">
        <v>28</v>
      </c>
      <c r="O2870">
        <v>4</v>
      </c>
      <c r="P2870" t="s">
        <v>29</v>
      </c>
      <c r="Q2870" s="1">
        <v>42740</v>
      </c>
    </row>
    <row r="2871" spans="1:17" x14ac:dyDescent="0.55000000000000004">
      <c r="A2871" t="s">
        <v>4559</v>
      </c>
      <c r="B2871" t="s">
        <v>3</v>
      </c>
      <c r="C2871" t="s">
        <v>5</v>
      </c>
      <c r="D2871" t="s">
        <v>2905</v>
      </c>
      <c r="E2871" t="s">
        <v>25</v>
      </c>
      <c r="F2871">
        <v>37</v>
      </c>
      <c r="G2871" t="s">
        <v>2144</v>
      </c>
      <c r="H2871">
        <v>76563506</v>
      </c>
      <c r="I2871" t="s">
        <v>28</v>
      </c>
      <c r="J2871" t="s">
        <v>27</v>
      </c>
      <c r="K2871" t="s">
        <v>27</v>
      </c>
      <c r="L2871" t="s">
        <v>27</v>
      </c>
      <c r="M2871" t="s">
        <v>27</v>
      </c>
      <c r="N2871" t="s">
        <v>28</v>
      </c>
      <c r="O2871">
        <v>4</v>
      </c>
      <c r="P2871" t="s">
        <v>29</v>
      </c>
      <c r="Q2871" s="1">
        <v>43063</v>
      </c>
    </row>
    <row r="2872" spans="1:17" x14ac:dyDescent="0.55000000000000004">
      <c r="A2872" t="s">
        <v>4559</v>
      </c>
      <c r="B2872" t="s">
        <v>3</v>
      </c>
      <c r="C2872" t="s">
        <v>5</v>
      </c>
      <c r="D2872" t="s">
        <v>2906</v>
      </c>
      <c r="E2872" t="s">
        <v>25</v>
      </c>
      <c r="F2872">
        <v>38</v>
      </c>
      <c r="G2872" t="s">
        <v>2144</v>
      </c>
      <c r="H2872">
        <v>76563506</v>
      </c>
      <c r="I2872" t="s">
        <v>28</v>
      </c>
      <c r="J2872" t="s">
        <v>27</v>
      </c>
      <c r="K2872" t="s">
        <v>27</v>
      </c>
      <c r="L2872" t="s">
        <v>27</v>
      </c>
      <c r="M2872" t="s">
        <v>27</v>
      </c>
      <c r="N2872" t="s">
        <v>28</v>
      </c>
      <c r="O2872">
        <v>4</v>
      </c>
      <c r="P2872" t="s">
        <v>29</v>
      </c>
      <c r="Q2872" s="1">
        <v>43063</v>
      </c>
    </row>
    <row r="2873" spans="1:17" x14ac:dyDescent="0.55000000000000004">
      <c r="A2873" t="s">
        <v>4555</v>
      </c>
      <c r="B2873" t="s">
        <v>4</v>
      </c>
      <c r="C2873" t="s">
        <v>44</v>
      </c>
      <c r="D2873" t="s">
        <v>2907</v>
      </c>
      <c r="E2873" t="s">
        <v>25</v>
      </c>
      <c r="F2873">
        <v>42</v>
      </c>
      <c r="G2873" t="s">
        <v>2144</v>
      </c>
      <c r="H2873">
        <v>15666399</v>
      </c>
      <c r="I2873" t="s">
        <v>27</v>
      </c>
      <c r="J2873" t="s">
        <v>27</v>
      </c>
      <c r="K2873" t="s">
        <v>27</v>
      </c>
      <c r="L2873" t="s">
        <v>27</v>
      </c>
      <c r="M2873" t="s">
        <v>27</v>
      </c>
      <c r="N2873" t="s">
        <v>27</v>
      </c>
      <c r="O2873">
        <v>5</v>
      </c>
      <c r="P2873" t="s">
        <v>29</v>
      </c>
      <c r="Q2873" s="1">
        <v>43461</v>
      </c>
    </row>
    <row r="2874" spans="1:17" x14ac:dyDescent="0.55000000000000004">
      <c r="A2874" t="s">
        <v>4553</v>
      </c>
      <c r="B2874" t="s">
        <v>4</v>
      </c>
      <c r="C2874" t="s">
        <v>109</v>
      </c>
      <c r="D2874" t="s">
        <v>2908</v>
      </c>
      <c r="E2874" t="s">
        <v>42</v>
      </c>
      <c r="F2874">
        <v>37</v>
      </c>
      <c r="G2874" t="s">
        <v>2144</v>
      </c>
      <c r="H2874">
        <v>15681162</v>
      </c>
      <c r="I2874" t="s">
        <v>28</v>
      </c>
      <c r="J2874" t="s">
        <v>27</v>
      </c>
      <c r="K2874" t="s">
        <v>27</v>
      </c>
      <c r="L2874" t="s">
        <v>27</v>
      </c>
      <c r="M2874" t="s">
        <v>27</v>
      </c>
      <c r="N2874" t="s">
        <v>28</v>
      </c>
      <c r="O2874">
        <v>4</v>
      </c>
      <c r="P2874" t="s">
        <v>29</v>
      </c>
      <c r="Q2874" s="1">
        <v>43340</v>
      </c>
    </row>
    <row r="2875" spans="1:17" x14ac:dyDescent="0.55000000000000004">
      <c r="A2875" t="s">
        <v>4553</v>
      </c>
      <c r="B2875" t="s">
        <v>4</v>
      </c>
      <c r="C2875" t="s">
        <v>109</v>
      </c>
      <c r="D2875" t="s">
        <v>2909</v>
      </c>
      <c r="E2875" t="s">
        <v>25</v>
      </c>
      <c r="F2875">
        <v>37</v>
      </c>
      <c r="G2875" t="s">
        <v>2144</v>
      </c>
      <c r="H2875">
        <v>15681162</v>
      </c>
      <c r="I2875" t="s">
        <v>28</v>
      </c>
      <c r="J2875" t="s">
        <v>27</v>
      </c>
      <c r="K2875" t="s">
        <v>27</v>
      </c>
      <c r="L2875" t="s">
        <v>27</v>
      </c>
      <c r="M2875" t="s">
        <v>27</v>
      </c>
      <c r="N2875" t="s">
        <v>28</v>
      </c>
      <c r="O2875">
        <v>4</v>
      </c>
      <c r="P2875" t="s">
        <v>29</v>
      </c>
      <c r="Q2875" s="1">
        <v>43340</v>
      </c>
    </row>
    <row r="2876" spans="1:17" x14ac:dyDescent="0.55000000000000004">
      <c r="A2876" t="s">
        <v>4553</v>
      </c>
      <c r="B2876" t="s">
        <v>4</v>
      </c>
      <c r="C2876" t="s">
        <v>44</v>
      </c>
      <c r="D2876" t="s">
        <v>2910</v>
      </c>
      <c r="E2876" t="s">
        <v>25</v>
      </c>
      <c r="F2876">
        <v>36</v>
      </c>
      <c r="G2876" t="s">
        <v>2144</v>
      </c>
      <c r="H2876">
        <v>15683913</v>
      </c>
      <c r="I2876" t="s">
        <v>27</v>
      </c>
      <c r="J2876" t="s">
        <v>27</v>
      </c>
      <c r="K2876" t="s">
        <v>27</v>
      </c>
      <c r="L2876" t="s">
        <v>28</v>
      </c>
      <c r="M2876" t="s">
        <v>27</v>
      </c>
      <c r="N2876" t="s">
        <v>27</v>
      </c>
      <c r="O2876">
        <v>4</v>
      </c>
      <c r="P2876" t="s">
        <v>29</v>
      </c>
      <c r="Q2876" s="1">
        <v>43340</v>
      </c>
    </row>
    <row r="2877" spans="1:17" x14ac:dyDescent="0.55000000000000004">
      <c r="A2877" t="s">
        <v>4553</v>
      </c>
      <c r="B2877" t="s">
        <v>4</v>
      </c>
      <c r="C2877" t="s">
        <v>44</v>
      </c>
      <c r="D2877" t="s">
        <v>2911</v>
      </c>
      <c r="E2877" t="s">
        <v>25</v>
      </c>
      <c r="F2877">
        <v>42</v>
      </c>
      <c r="G2877" t="s">
        <v>2144</v>
      </c>
      <c r="H2877">
        <v>15683913</v>
      </c>
      <c r="I2877" t="s">
        <v>27</v>
      </c>
      <c r="J2877" t="s">
        <v>27</v>
      </c>
      <c r="K2877" t="s">
        <v>27</v>
      </c>
      <c r="L2877" t="s">
        <v>28</v>
      </c>
      <c r="M2877" t="s">
        <v>27</v>
      </c>
      <c r="N2877" t="s">
        <v>27</v>
      </c>
      <c r="O2877">
        <v>4</v>
      </c>
      <c r="P2877" t="s">
        <v>29</v>
      </c>
      <c r="Q2877" s="1">
        <v>43340</v>
      </c>
    </row>
    <row r="2878" spans="1:17" x14ac:dyDescent="0.55000000000000004">
      <c r="A2878" t="s">
        <v>4553</v>
      </c>
      <c r="B2878" t="s">
        <v>4</v>
      </c>
      <c r="C2878" t="s">
        <v>88</v>
      </c>
      <c r="D2878" t="s">
        <v>2912</v>
      </c>
      <c r="E2878" t="s">
        <v>25</v>
      </c>
      <c r="F2878">
        <v>36</v>
      </c>
      <c r="G2878" t="s">
        <v>2144</v>
      </c>
      <c r="H2878">
        <v>15678218</v>
      </c>
      <c r="I2878" t="s">
        <v>27</v>
      </c>
      <c r="J2878" t="s">
        <v>27</v>
      </c>
      <c r="K2878" t="s">
        <v>28</v>
      </c>
      <c r="L2878" t="s">
        <v>28</v>
      </c>
      <c r="M2878" t="s">
        <v>27</v>
      </c>
      <c r="N2878" t="s">
        <v>27</v>
      </c>
      <c r="O2878">
        <v>3</v>
      </c>
      <c r="P2878" t="s">
        <v>32</v>
      </c>
      <c r="Q2878" s="1">
        <v>43340</v>
      </c>
    </row>
    <row r="2879" spans="1:17" x14ac:dyDescent="0.55000000000000004">
      <c r="A2879" t="s">
        <v>4553</v>
      </c>
      <c r="B2879" t="s">
        <v>2</v>
      </c>
      <c r="C2879" t="s">
        <v>88</v>
      </c>
      <c r="D2879" t="s">
        <v>2913</v>
      </c>
      <c r="E2879" t="s">
        <v>25</v>
      </c>
      <c r="F2879">
        <v>37</v>
      </c>
      <c r="G2879" t="s">
        <v>2144</v>
      </c>
      <c r="H2879">
        <v>15841969</v>
      </c>
      <c r="I2879" t="s">
        <v>27</v>
      </c>
      <c r="J2879" t="s">
        <v>27</v>
      </c>
      <c r="K2879" t="s">
        <v>28</v>
      </c>
      <c r="L2879" t="s">
        <v>28</v>
      </c>
      <c r="M2879" t="s">
        <v>27</v>
      </c>
      <c r="N2879" t="s">
        <v>27</v>
      </c>
      <c r="O2879">
        <v>3</v>
      </c>
      <c r="P2879" t="s">
        <v>32</v>
      </c>
      <c r="Q2879" s="1">
        <v>43340</v>
      </c>
    </row>
    <row r="2880" spans="1:17" x14ac:dyDescent="0.55000000000000004">
      <c r="A2880" t="s">
        <v>4553</v>
      </c>
      <c r="B2880" t="s">
        <v>5</v>
      </c>
      <c r="C2880" t="s">
        <v>44</v>
      </c>
      <c r="D2880" t="s">
        <v>2914</v>
      </c>
      <c r="E2880" t="s">
        <v>42</v>
      </c>
      <c r="F2880">
        <v>36</v>
      </c>
      <c r="G2880" t="s">
        <v>2144</v>
      </c>
      <c r="H2880">
        <v>15677353</v>
      </c>
      <c r="I2880" t="s">
        <v>28</v>
      </c>
      <c r="J2880" t="s">
        <v>27</v>
      </c>
      <c r="K2880" t="s">
        <v>28</v>
      </c>
      <c r="L2880" t="s">
        <v>27</v>
      </c>
      <c r="M2880" t="s">
        <v>27</v>
      </c>
      <c r="N2880" t="s">
        <v>28</v>
      </c>
      <c r="O2880">
        <v>3</v>
      </c>
      <c r="P2880" t="s">
        <v>32</v>
      </c>
      <c r="Q2880" s="1">
        <v>43340</v>
      </c>
    </row>
    <row r="2881" spans="1:17" x14ac:dyDescent="0.55000000000000004">
      <c r="A2881" t="s">
        <v>4559</v>
      </c>
      <c r="B2881" t="s">
        <v>5</v>
      </c>
      <c r="C2881" t="s">
        <v>44</v>
      </c>
      <c r="D2881" t="s">
        <v>2915</v>
      </c>
      <c r="E2881" t="s">
        <v>25</v>
      </c>
      <c r="F2881">
        <v>38</v>
      </c>
      <c r="G2881" t="s">
        <v>2144</v>
      </c>
      <c r="H2881">
        <v>15677353</v>
      </c>
      <c r="I2881" t="s">
        <v>28</v>
      </c>
      <c r="J2881" t="s">
        <v>27</v>
      </c>
      <c r="K2881" t="s">
        <v>28</v>
      </c>
      <c r="L2881" t="s">
        <v>27</v>
      </c>
      <c r="M2881" t="s">
        <v>27</v>
      </c>
      <c r="N2881" t="s">
        <v>28</v>
      </c>
      <c r="O2881">
        <v>3</v>
      </c>
      <c r="P2881" t="s">
        <v>32</v>
      </c>
      <c r="Q2881" s="1">
        <v>43643</v>
      </c>
    </row>
    <row r="2882" spans="1:17" x14ac:dyDescent="0.55000000000000004">
      <c r="A2882" t="s">
        <v>4559</v>
      </c>
      <c r="B2882" t="s">
        <v>3</v>
      </c>
      <c r="C2882" t="s">
        <v>109</v>
      </c>
      <c r="D2882" t="s">
        <v>2916</v>
      </c>
      <c r="E2882" t="s">
        <v>42</v>
      </c>
      <c r="F2882">
        <v>36</v>
      </c>
      <c r="G2882" t="s">
        <v>2144</v>
      </c>
      <c r="H2882">
        <v>46051040</v>
      </c>
      <c r="I2882" t="s">
        <v>28</v>
      </c>
      <c r="J2882" t="s">
        <v>27</v>
      </c>
      <c r="K2882" t="s">
        <v>27</v>
      </c>
      <c r="L2882" t="s">
        <v>27</v>
      </c>
      <c r="M2882" t="s">
        <v>27</v>
      </c>
      <c r="N2882" t="s">
        <v>28</v>
      </c>
      <c r="O2882">
        <v>4</v>
      </c>
      <c r="P2882" t="s">
        <v>29</v>
      </c>
      <c r="Q2882" s="1">
        <v>43643</v>
      </c>
    </row>
    <row r="2883" spans="1:17" x14ac:dyDescent="0.55000000000000004">
      <c r="A2883" t="s">
        <v>4559</v>
      </c>
      <c r="B2883" t="s">
        <v>4</v>
      </c>
      <c r="C2883" t="s">
        <v>88</v>
      </c>
      <c r="D2883" t="s">
        <v>2917</v>
      </c>
      <c r="E2883" t="s">
        <v>42</v>
      </c>
      <c r="F2883">
        <v>37</v>
      </c>
      <c r="G2883" t="s">
        <v>2144</v>
      </c>
      <c r="H2883">
        <v>72886013</v>
      </c>
      <c r="I2883" t="s">
        <v>27</v>
      </c>
      <c r="J2883" t="s">
        <v>27</v>
      </c>
      <c r="K2883" t="s">
        <v>27</v>
      </c>
      <c r="L2883" t="s">
        <v>27</v>
      </c>
      <c r="M2883" t="s">
        <v>27</v>
      </c>
      <c r="N2883" t="s">
        <v>27</v>
      </c>
      <c r="O2883">
        <v>5</v>
      </c>
      <c r="P2883" t="s">
        <v>29</v>
      </c>
      <c r="Q2883" s="1">
        <v>43643</v>
      </c>
    </row>
    <row r="2884" spans="1:17" x14ac:dyDescent="0.55000000000000004">
      <c r="A2884" t="s">
        <v>4554</v>
      </c>
      <c r="B2884" t="s">
        <v>4</v>
      </c>
      <c r="C2884" t="s">
        <v>88</v>
      </c>
      <c r="D2884" t="s">
        <v>2918</v>
      </c>
      <c r="E2884" t="s">
        <v>42</v>
      </c>
      <c r="F2884">
        <v>37</v>
      </c>
      <c r="G2884" t="s">
        <v>2144</v>
      </c>
      <c r="H2884">
        <v>15678505</v>
      </c>
      <c r="I2884" t="s">
        <v>27</v>
      </c>
      <c r="J2884" t="s">
        <v>27</v>
      </c>
      <c r="K2884" t="s">
        <v>27</v>
      </c>
      <c r="L2884" t="s">
        <v>27</v>
      </c>
      <c r="M2884" t="s">
        <v>27</v>
      </c>
      <c r="N2884" t="s">
        <v>27</v>
      </c>
      <c r="O2884">
        <v>5</v>
      </c>
      <c r="P2884" t="s">
        <v>29</v>
      </c>
      <c r="Q2884" s="1">
        <v>43036</v>
      </c>
    </row>
    <row r="2885" spans="1:17" x14ac:dyDescent="0.55000000000000004">
      <c r="A2885" t="s">
        <v>4554</v>
      </c>
      <c r="B2885" t="s">
        <v>4</v>
      </c>
      <c r="C2885" t="s">
        <v>109</v>
      </c>
      <c r="D2885" t="s">
        <v>2919</v>
      </c>
      <c r="E2885" t="s">
        <v>25</v>
      </c>
      <c r="F2885">
        <v>36</v>
      </c>
      <c r="G2885" t="s">
        <v>2144</v>
      </c>
      <c r="H2885">
        <v>15671214</v>
      </c>
      <c r="I2885" t="s">
        <v>28</v>
      </c>
      <c r="J2885" t="s">
        <v>27</v>
      </c>
      <c r="K2885" t="s">
        <v>27</v>
      </c>
      <c r="L2885" t="s">
        <v>27</v>
      </c>
      <c r="M2885" t="s">
        <v>28</v>
      </c>
      <c r="N2885" t="s">
        <v>28</v>
      </c>
      <c r="O2885">
        <v>3</v>
      </c>
      <c r="P2885" t="s">
        <v>32</v>
      </c>
      <c r="Q2885" s="1">
        <v>43036</v>
      </c>
    </row>
    <row r="2886" spans="1:17" x14ac:dyDescent="0.55000000000000004">
      <c r="A2886" t="s">
        <v>4557</v>
      </c>
      <c r="B2886" t="s">
        <v>4</v>
      </c>
      <c r="C2886" t="s">
        <v>109</v>
      </c>
      <c r="D2886" t="s">
        <v>2920</v>
      </c>
      <c r="E2886" t="s">
        <v>42</v>
      </c>
      <c r="F2886">
        <v>37</v>
      </c>
      <c r="G2886" t="s">
        <v>2144</v>
      </c>
      <c r="H2886">
        <v>15674372</v>
      </c>
      <c r="I2886" t="s">
        <v>28</v>
      </c>
      <c r="J2886" t="s">
        <v>27</v>
      </c>
      <c r="K2886" t="s">
        <v>27</v>
      </c>
      <c r="L2886" t="s">
        <v>28</v>
      </c>
      <c r="M2886" t="s">
        <v>27</v>
      </c>
      <c r="N2886" t="s">
        <v>28</v>
      </c>
      <c r="O2886">
        <v>3</v>
      </c>
      <c r="P2886" t="s">
        <v>32</v>
      </c>
      <c r="Q2886" s="1">
        <v>42960</v>
      </c>
    </row>
    <row r="2887" spans="1:17" x14ac:dyDescent="0.55000000000000004">
      <c r="A2887" t="s">
        <v>4557</v>
      </c>
      <c r="B2887" t="s">
        <v>4</v>
      </c>
      <c r="C2887" t="s">
        <v>109</v>
      </c>
      <c r="D2887" t="s">
        <v>2921</v>
      </c>
      <c r="E2887" t="s">
        <v>25</v>
      </c>
      <c r="F2887">
        <v>36</v>
      </c>
      <c r="G2887" t="s">
        <v>2144</v>
      </c>
      <c r="H2887">
        <v>15674372</v>
      </c>
      <c r="I2887" t="s">
        <v>28</v>
      </c>
      <c r="J2887" t="s">
        <v>27</v>
      </c>
      <c r="K2887" t="s">
        <v>27</v>
      </c>
      <c r="L2887" t="s">
        <v>27</v>
      </c>
      <c r="M2887" t="s">
        <v>27</v>
      </c>
      <c r="N2887" t="s">
        <v>28</v>
      </c>
      <c r="O2887">
        <v>4</v>
      </c>
      <c r="P2887" t="s">
        <v>29</v>
      </c>
      <c r="Q2887" s="1">
        <v>42960</v>
      </c>
    </row>
    <row r="2888" spans="1:17" x14ac:dyDescent="0.55000000000000004">
      <c r="A2888" t="s">
        <v>4557</v>
      </c>
      <c r="B2888" t="s">
        <v>4</v>
      </c>
      <c r="C2888" t="s">
        <v>44</v>
      </c>
      <c r="D2888" t="s">
        <v>2922</v>
      </c>
      <c r="E2888" t="s">
        <v>42</v>
      </c>
      <c r="F2888">
        <v>36</v>
      </c>
      <c r="G2888" t="s">
        <v>2144</v>
      </c>
      <c r="H2888">
        <v>48182912</v>
      </c>
      <c r="I2888" t="s">
        <v>28</v>
      </c>
      <c r="J2888" t="s">
        <v>27</v>
      </c>
      <c r="K2888" t="s">
        <v>27</v>
      </c>
      <c r="L2888" t="s">
        <v>28</v>
      </c>
      <c r="M2888" t="s">
        <v>28</v>
      </c>
      <c r="N2888" t="s">
        <v>28</v>
      </c>
      <c r="O2888">
        <v>2</v>
      </c>
      <c r="P2888" t="s">
        <v>32</v>
      </c>
      <c r="Q2888" s="1">
        <v>42960</v>
      </c>
    </row>
    <row r="2889" spans="1:17" x14ac:dyDescent="0.55000000000000004">
      <c r="A2889" t="s">
        <v>4557</v>
      </c>
      <c r="B2889" t="s">
        <v>4</v>
      </c>
      <c r="C2889" t="s">
        <v>88</v>
      </c>
      <c r="D2889" t="s">
        <v>2923</v>
      </c>
      <c r="E2889" t="s">
        <v>42</v>
      </c>
      <c r="F2889">
        <v>40</v>
      </c>
      <c r="G2889" t="s">
        <v>2144</v>
      </c>
      <c r="H2889">
        <v>15678853</v>
      </c>
      <c r="I2889" t="s">
        <v>27</v>
      </c>
      <c r="J2889" t="s">
        <v>27</v>
      </c>
      <c r="K2889" t="s">
        <v>28</v>
      </c>
      <c r="L2889" t="s">
        <v>27</v>
      </c>
      <c r="M2889" t="s">
        <v>28</v>
      </c>
      <c r="N2889" t="s">
        <v>27</v>
      </c>
      <c r="O2889">
        <v>3</v>
      </c>
      <c r="P2889" t="s">
        <v>32</v>
      </c>
      <c r="Q2889" s="1">
        <v>42960</v>
      </c>
    </row>
    <row r="2890" spans="1:17" x14ac:dyDescent="0.55000000000000004">
      <c r="A2890" t="s">
        <v>4555</v>
      </c>
      <c r="B2890" t="s">
        <v>4</v>
      </c>
      <c r="C2890" t="s">
        <v>88</v>
      </c>
      <c r="D2890" t="s">
        <v>2924</v>
      </c>
      <c r="E2890" t="s">
        <v>42</v>
      </c>
      <c r="F2890">
        <v>36</v>
      </c>
      <c r="G2890" t="s">
        <v>2144</v>
      </c>
      <c r="H2890">
        <v>15678853</v>
      </c>
      <c r="I2890" t="s">
        <v>27</v>
      </c>
      <c r="J2890" t="s">
        <v>27</v>
      </c>
      <c r="K2890" t="s">
        <v>28</v>
      </c>
      <c r="L2890" t="s">
        <v>27</v>
      </c>
      <c r="M2890" t="s">
        <v>27</v>
      </c>
      <c r="N2890" t="s">
        <v>27</v>
      </c>
      <c r="O2890">
        <v>4</v>
      </c>
      <c r="P2890" t="s">
        <v>29</v>
      </c>
      <c r="Q2890" s="1">
        <v>43097</v>
      </c>
    </row>
    <row r="2891" spans="1:17" x14ac:dyDescent="0.55000000000000004">
      <c r="A2891" t="s">
        <v>4555</v>
      </c>
      <c r="B2891" t="s">
        <v>4</v>
      </c>
      <c r="C2891" t="s">
        <v>5</v>
      </c>
      <c r="D2891" t="s">
        <v>2925</v>
      </c>
      <c r="E2891" t="s">
        <v>25</v>
      </c>
      <c r="F2891">
        <v>36</v>
      </c>
      <c r="G2891" t="s">
        <v>2144</v>
      </c>
      <c r="H2891">
        <v>15669556</v>
      </c>
      <c r="I2891" t="s">
        <v>28</v>
      </c>
      <c r="J2891" t="s">
        <v>27</v>
      </c>
      <c r="K2891" t="s">
        <v>28</v>
      </c>
      <c r="L2891" t="s">
        <v>27</v>
      </c>
      <c r="M2891" t="s">
        <v>27</v>
      </c>
      <c r="N2891" t="s">
        <v>28</v>
      </c>
      <c r="O2891">
        <v>3</v>
      </c>
      <c r="P2891" t="s">
        <v>32</v>
      </c>
      <c r="Q2891" s="1">
        <v>43097</v>
      </c>
    </row>
    <row r="2892" spans="1:17" x14ac:dyDescent="0.55000000000000004">
      <c r="A2892" t="s">
        <v>4555</v>
      </c>
      <c r="B2892" t="s">
        <v>4</v>
      </c>
      <c r="C2892" t="s">
        <v>88</v>
      </c>
      <c r="D2892" t="s">
        <v>2926</v>
      </c>
      <c r="E2892" t="s">
        <v>42</v>
      </c>
      <c r="F2892">
        <v>39</v>
      </c>
      <c r="G2892" t="s">
        <v>2144</v>
      </c>
      <c r="H2892">
        <v>40481783</v>
      </c>
      <c r="I2892" t="s">
        <v>27</v>
      </c>
      <c r="J2892" t="s">
        <v>27</v>
      </c>
      <c r="K2892" t="s">
        <v>28</v>
      </c>
      <c r="L2892" t="s">
        <v>28</v>
      </c>
      <c r="M2892" t="s">
        <v>28</v>
      </c>
      <c r="N2892" t="s">
        <v>27</v>
      </c>
      <c r="O2892">
        <v>2</v>
      </c>
      <c r="P2892" t="s">
        <v>32</v>
      </c>
      <c r="Q2892" s="1">
        <v>42643</v>
      </c>
    </row>
    <row r="2893" spans="1:17" x14ac:dyDescent="0.55000000000000004">
      <c r="A2893" t="s">
        <v>4555</v>
      </c>
      <c r="B2893" t="s">
        <v>4</v>
      </c>
      <c r="C2893" t="s">
        <v>88</v>
      </c>
      <c r="D2893" t="s">
        <v>2927</v>
      </c>
      <c r="E2893" t="s">
        <v>42</v>
      </c>
      <c r="F2893">
        <v>36</v>
      </c>
      <c r="G2893" t="s">
        <v>2144</v>
      </c>
      <c r="H2893">
        <v>40481783</v>
      </c>
      <c r="I2893" t="s">
        <v>27</v>
      </c>
      <c r="J2893" t="s">
        <v>27</v>
      </c>
      <c r="K2893" t="s">
        <v>27</v>
      </c>
      <c r="L2893" t="s">
        <v>28</v>
      </c>
      <c r="M2893" t="s">
        <v>28</v>
      </c>
      <c r="N2893" t="s">
        <v>27</v>
      </c>
      <c r="O2893">
        <v>3</v>
      </c>
      <c r="P2893" t="s">
        <v>32</v>
      </c>
      <c r="Q2893" s="1">
        <v>42643</v>
      </c>
    </row>
    <row r="2894" spans="1:17" x14ac:dyDescent="0.55000000000000004">
      <c r="A2894" t="s">
        <v>4555</v>
      </c>
      <c r="B2894" t="s">
        <v>4</v>
      </c>
      <c r="C2894" t="s">
        <v>88</v>
      </c>
      <c r="D2894" t="s">
        <v>2928</v>
      </c>
      <c r="E2894" t="s">
        <v>25</v>
      </c>
      <c r="F2894">
        <v>38</v>
      </c>
      <c r="G2894" t="s">
        <v>2144</v>
      </c>
      <c r="H2894">
        <v>40481783</v>
      </c>
      <c r="I2894" t="s">
        <v>27</v>
      </c>
      <c r="J2894" t="s">
        <v>27</v>
      </c>
      <c r="K2894" t="s">
        <v>27</v>
      </c>
      <c r="L2894" t="s">
        <v>28</v>
      </c>
      <c r="M2894" t="s">
        <v>28</v>
      </c>
      <c r="N2894" t="s">
        <v>27</v>
      </c>
      <c r="O2894">
        <v>3</v>
      </c>
      <c r="P2894" t="s">
        <v>32</v>
      </c>
      <c r="Q2894" s="1">
        <v>42643</v>
      </c>
    </row>
    <row r="2895" spans="1:17" x14ac:dyDescent="0.55000000000000004">
      <c r="A2895" t="s">
        <v>4559</v>
      </c>
      <c r="B2895" t="s">
        <v>4</v>
      </c>
      <c r="C2895" t="s">
        <v>88</v>
      </c>
      <c r="D2895" t="s">
        <v>2929</v>
      </c>
      <c r="E2895" t="s">
        <v>42</v>
      </c>
      <c r="F2895">
        <v>36</v>
      </c>
      <c r="G2895" t="s">
        <v>2144</v>
      </c>
      <c r="H2895">
        <v>40481783</v>
      </c>
      <c r="I2895" t="s">
        <v>27</v>
      </c>
      <c r="J2895" t="s">
        <v>27</v>
      </c>
      <c r="K2895" t="s">
        <v>27</v>
      </c>
      <c r="L2895" t="s">
        <v>28</v>
      </c>
      <c r="M2895" t="s">
        <v>27</v>
      </c>
      <c r="N2895" t="s">
        <v>27</v>
      </c>
      <c r="O2895">
        <v>4</v>
      </c>
      <c r="P2895" t="s">
        <v>29</v>
      </c>
      <c r="Q2895" s="1">
        <v>42716</v>
      </c>
    </row>
    <row r="2896" spans="1:17" x14ac:dyDescent="0.55000000000000004">
      <c r="A2896" t="s">
        <v>4559</v>
      </c>
      <c r="B2896" t="s">
        <v>4</v>
      </c>
      <c r="C2896" t="s">
        <v>23</v>
      </c>
      <c r="D2896" t="s">
        <v>2930</v>
      </c>
      <c r="E2896" t="s">
        <v>25</v>
      </c>
      <c r="F2896">
        <v>36</v>
      </c>
      <c r="G2896" t="s">
        <v>2144</v>
      </c>
      <c r="H2896">
        <v>15666701</v>
      </c>
      <c r="I2896" t="s">
        <v>28</v>
      </c>
      <c r="J2896" t="s">
        <v>27</v>
      </c>
      <c r="K2896" t="s">
        <v>27</v>
      </c>
      <c r="L2896" t="s">
        <v>27</v>
      </c>
      <c r="M2896" t="s">
        <v>27</v>
      </c>
      <c r="N2896" t="s">
        <v>28</v>
      </c>
      <c r="O2896">
        <v>4</v>
      </c>
      <c r="P2896" t="s">
        <v>29</v>
      </c>
      <c r="Q2896" s="1">
        <v>42716</v>
      </c>
    </row>
    <row r="2897" spans="1:17" x14ac:dyDescent="0.55000000000000004">
      <c r="A2897" t="s">
        <v>4559</v>
      </c>
      <c r="B2897" t="s">
        <v>4</v>
      </c>
      <c r="C2897" t="s">
        <v>109</v>
      </c>
      <c r="D2897" t="s">
        <v>2931</v>
      </c>
      <c r="E2897" t="s">
        <v>25</v>
      </c>
      <c r="F2897">
        <v>36</v>
      </c>
      <c r="G2897" t="s">
        <v>2144</v>
      </c>
      <c r="H2897">
        <v>15680885</v>
      </c>
      <c r="I2897" t="s">
        <v>27</v>
      </c>
      <c r="J2897" t="s">
        <v>27</v>
      </c>
      <c r="K2897" t="s">
        <v>27</v>
      </c>
      <c r="L2897" t="s">
        <v>27</v>
      </c>
      <c r="M2897" t="s">
        <v>27</v>
      </c>
      <c r="N2897" t="s">
        <v>27</v>
      </c>
      <c r="O2897">
        <v>5</v>
      </c>
      <c r="P2897" t="s">
        <v>29</v>
      </c>
      <c r="Q2897" s="1">
        <v>42370</v>
      </c>
    </row>
    <row r="2898" spans="1:17" x14ac:dyDescent="0.55000000000000004">
      <c r="A2898" t="s">
        <v>4554</v>
      </c>
      <c r="B2898" t="s">
        <v>3</v>
      </c>
      <c r="C2898" t="s">
        <v>23</v>
      </c>
      <c r="D2898" t="s">
        <v>2932</v>
      </c>
      <c r="E2898" t="s">
        <v>25</v>
      </c>
      <c r="F2898">
        <v>36</v>
      </c>
      <c r="G2898" t="s">
        <v>2144</v>
      </c>
      <c r="H2898">
        <v>76685719</v>
      </c>
      <c r="I2898" t="s">
        <v>28</v>
      </c>
      <c r="J2898" t="s">
        <v>27</v>
      </c>
      <c r="K2898" t="s">
        <v>27</v>
      </c>
      <c r="L2898" t="s">
        <v>27</v>
      </c>
      <c r="M2898" t="s">
        <v>27</v>
      </c>
      <c r="N2898" t="s">
        <v>28</v>
      </c>
      <c r="O2898">
        <v>4</v>
      </c>
      <c r="P2898" t="s">
        <v>29</v>
      </c>
      <c r="Q2898" s="1">
        <v>43102</v>
      </c>
    </row>
    <row r="2899" spans="1:17" x14ac:dyDescent="0.55000000000000004">
      <c r="A2899" t="s">
        <v>4554</v>
      </c>
      <c r="B2899" t="s">
        <v>2</v>
      </c>
      <c r="C2899" t="s">
        <v>88</v>
      </c>
      <c r="D2899" t="s">
        <v>2933</v>
      </c>
      <c r="E2899" t="s">
        <v>25</v>
      </c>
      <c r="F2899">
        <v>36</v>
      </c>
      <c r="G2899" t="s">
        <v>2144</v>
      </c>
      <c r="H2899">
        <v>15682927</v>
      </c>
      <c r="I2899" t="s">
        <v>27</v>
      </c>
      <c r="J2899" t="s">
        <v>27</v>
      </c>
      <c r="K2899" t="s">
        <v>28</v>
      </c>
      <c r="L2899" t="s">
        <v>27</v>
      </c>
      <c r="M2899" t="s">
        <v>27</v>
      </c>
      <c r="N2899" t="s">
        <v>27</v>
      </c>
      <c r="O2899">
        <v>4</v>
      </c>
      <c r="P2899" t="s">
        <v>29</v>
      </c>
      <c r="Q2899" s="1">
        <v>43102</v>
      </c>
    </row>
    <row r="2900" spans="1:17" x14ac:dyDescent="0.55000000000000004">
      <c r="A2900" t="s">
        <v>4554</v>
      </c>
      <c r="B2900" t="s">
        <v>4</v>
      </c>
      <c r="C2900" t="s">
        <v>109</v>
      </c>
      <c r="D2900" t="s">
        <v>2934</v>
      </c>
      <c r="E2900" t="s">
        <v>25</v>
      </c>
      <c r="F2900">
        <v>36</v>
      </c>
      <c r="G2900" t="s">
        <v>2144</v>
      </c>
      <c r="H2900">
        <v>15664944</v>
      </c>
      <c r="I2900" t="s">
        <v>28</v>
      </c>
      <c r="J2900" t="s">
        <v>27</v>
      </c>
      <c r="K2900" t="s">
        <v>28</v>
      </c>
      <c r="L2900" t="s">
        <v>27</v>
      </c>
      <c r="M2900" t="s">
        <v>27</v>
      </c>
      <c r="N2900" t="s">
        <v>28</v>
      </c>
      <c r="O2900">
        <v>3</v>
      </c>
      <c r="P2900" t="s">
        <v>32</v>
      </c>
      <c r="Q2900" s="1">
        <v>43102</v>
      </c>
    </row>
    <row r="2901" spans="1:17" x14ac:dyDescent="0.55000000000000004">
      <c r="A2901" t="s">
        <v>4554</v>
      </c>
      <c r="B2901" t="s">
        <v>4</v>
      </c>
      <c r="C2901" t="s">
        <v>109</v>
      </c>
      <c r="D2901" t="s">
        <v>2935</v>
      </c>
      <c r="E2901" t="s">
        <v>25</v>
      </c>
      <c r="F2901">
        <v>38</v>
      </c>
      <c r="G2901" t="s">
        <v>2144</v>
      </c>
      <c r="H2901">
        <v>15664944</v>
      </c>
      <c r="I2901" t="s">
        <v>28</v>
      </c>
      <c r="J2901" t="s">
        <v>27</v>
      </c>
      <c r="K2901" t="s">
        <v>28</v>
      </c>
      <c r="L2901" t="s">
        <v>27</v>
      </c>
      <c r="M2901" t="s">
        <v>27</v>
      </c>
      <c r="N2901" t="s">
        <v>28</v>
      </c>
      <c r="O2901">
        <v>3</v>
      </c>
      <c r="P2901" t="s">
        <v>32</v>
      </c>
      <c r="Q2901" s="1">
        <v>43102</v>
      </c>
    </row>
    <row r="2902" spans="1:17" x14ac:dyDescent="0.55000000000000004">
      <c r="A2902" t="s">
        <v>4554</v>
      </c>
      <c r="B2902" t="s">
        <v>4</v>
      </c>
      <c r="C2902" t="s">
        <v>88</v>
      </c>
      <c r="D2902" t="s">
        <v>2936</v>
      </c>
      <c r="E2902" t="s">
        <v>25</v>
      </c>
      <c r="F2902">
        <v>36</v>
      </c>
      <c r="G2902" t="s">
        <v>2144</v>
      </c>
      <c r="H2902">
        <v>15865788</v>
      </c>
      <c r="I2902" t="s">
        <v>27</v>
      </c>
      <c r="J2902" t="s">
        <v>27</v>
      </c>
      <c r="K2902" t="s">
        <v>28</v>
      </c>
      <c r="L2902" t="s">
        <v>27</v>
      </c>
      <c r="M2902" t="s">
        <v>27</v>
      </c>
      <c r="N2902" t="s">
        <v>27</v>
      </c>
      <c r="O2902">
        <v>4</v>
      </c>
      <c r="P2902" t="s">
        <v>29</v>
      </c>
      <c r="Q2902" s="1">
        <v>43102</v>
      </c>
    </row>
    <row r="2903" spans="1:17" x14ac:dyDescent="0.55000000000000004">
      <c r="A2903" t="s">
        <v>4554</v>
      </c>
      <c r="B2903" t="s">
        <v>4</v>
      </c>
      <c r="C2903" t="s">
        <v>88</v>
      </c>
      <c r="D2903" t="s">
        <v>2937</v>
      </c>
      <c r="E2903" t="s">
        <v>25</v>
      </c>
      <c r="F2903">
        <v>36</v>
      </c>
      <c r="G2903" t="s">
        <v>2144</v>
      </c>
      <c r="H2903">
        <v>15865788</v>
      </c>
      <c r="I2903" t="s">
        <v>27</v>
      </c>
      <c r="J2903" t="s">
        <v>27</v>
      </c>
      <c r="K2903" t="s">
        <v>27</v>
      </c>
      <c r="L2903" t="s">
        <v>27</v>
      </c>
      <c r="M2903" t="s">
        <v>27</v>
      </c>
      <c r="N2903" t="s">
        <v>27</v>
      </c>
      <c r="O2903">
        <v>5</v>
      </c>
      <c r="P2903" t="s">
        <v>29</v>
      </c>
      <c r="Q2903" s="1">
        <v>43102</v>
      </c>
    </row>
    <row r="2904" spans="1:17" x14ac:dyDescent="0.55000000000000004">
      <c r="A2904" t="s">
        <v>4554</v>
      </c>
      <c r="B2904" t="s">
        <v>4</v>
      </c>
      <c r="C2904" t="s">
        <v>88</v>
      </c>
      <c r="D2904" t="s">
        <v>2938</v>
      </c>
      <c r="E2904" t="s">
        <v>25</v>
      </c>
      <c r="F2904">
        <v>37</v>
      </c>
      <c r="G2904" t="s">
        <v>2144</v>
      </c>
      <c r="H2904">
        <v>15672325</v>
      </c>
      <c r="I2904" t="s">
        <v>27</v>
      </c>
      <c r="J2904" t="s">
        <v>27</v>
      </c>
      <c r="K2904" t="s">
        <v>27</v>
      </c>
      <c r="L2904" t="s">
        <v>28</v>
      </c>
      <c r="M2904" t="s">
        <v>27</v>
      </c>
      <c r="N2904" t="s">
        <v>27</v>
      </c>
      <c r="O2904">
        <v>4</v>
      </c>
      <c r="P2904" t="s">
        <v>29</v>
      </c>
      <c r="Q2904" s="1">
        <v>43102</v>
      </c>
    </row>
    <row r="2905" spans="1:17" x14ac:dyDescent="0.55000000000000004">
      <c r="A2905" t="s">
        <v>4554</v>
      </c>
      <c r="B2905" t="s">
        <v>4</v>
      </c>
      <c r="C2905" t="s">
        <v>88</v>
      </c>
      <c r="D2905" t="s">
        <v>2939</v>
      </c>
      <c r="E2905" t="s">
        <v>25</v>
      </c>
      <c r="F2905">
        <v>38</v>
      </c>
      <c r="G2905" t="s">
        <v>2144</v>
      </c>
      <c r="H2905">
        <v>74051745</v>
      </c>
      <c r="I2905" t="s">
        <v>27</v>
      </c>
      <c r="J2905" t="s">
        <v>27</v>
      </c>
      <c r="K2905" t="s">
        <v>27</v>
      </c>
      <c r="L2905" t="s">
        <v>28</v>
      </c>
      <c r="M2905" t="s">
        <v>27</v>
      </c>
      <c r="N2905" t="s">
        <v>27</v>
      </c>
      <c r="O2905">
        <v>4</v>
      </c>
      <c r="P2905" t="s">
        <v>29</v>
      </c>
      <c r="Q2905" s="1">
        <v>43281</v>
      </c>
    </row>
    <row r="2906" spans="1:17" x14ac:dyDescent="0.55000000000000004">
      <c r="A2906" t="s">
        <v>4557</v>
      </c>
      <c r="B2906" t="s">
        <v>4</v>
      </c>
      <c r="C2906" t="s">
        <v>88</v>
      </c>
      <c r="D2906" t="s">
        <v>2940</v>
      </c>
      <c r="E2906" t="s">
        <v>42</v>
      </c>
      <c r="F2906">
        <v>36</v>
      </c>
      <c r="G2906" t="s">
        <v>2144</v>
      </c>
      <c r="H2906">
        <v>74051745</v>
      </c>
      <c r="I2906" t="s">
        <v>27</v>
      </c>
      <c r="J2906" t="s">
        <v>27</v>
      </c>
      <c r="K2906" t="s">
        <v>27</v>
      </c>
      <c r="L2906" t="s">
        <v>28</v>
      </c>
      <c r="M2906" t="s">
        <v>27</v>
      </c>
      <c r="N2906" t="s">
        <v>27</v>
      </c>
      <c r="O2906">
        <v>4</v>
      </c>
      <c r="P2906" t="s">
        <v>29</v>
      </c>
      <c r="Q2906" s="1">
        <v>43197</v>
      </c>
    </row>
    <row r="2907" spans="1:17" x14ac:dyDescent="0.55000000000000004">
      <c r="A2907" t="s">
        <v>4559</v>
      </c>
      <c r="B2907" t="s">
        <v>4</v>
      </c>
      <c r="C2907" t="s">
        <v>88</v>
      </c>
      <c r="D2907" t="s">
        <v>2941</v>
      </c>
      <c r="E2907" t="s">
        <v>25</v>
      </c>
      <c r="F2907">
        <v>38</v>
      </c>
      <c r="G2907" t="s">
        <v>2144</v>
      </c>
      <c r="H2907">
        <v>42353695</v>
      </c>
      <c r="I2907" t="s">
        <v>27</v>
      </c>
      <c r="J2907" t="s">
        <v>27</v>
      </c>
      <c r="K2907" t="s">
        <v>27</v>
      </c>
      <c r="L2907" t="s">
        <v>27</v>
      </c>
      <c r="M2907" t="s">
        <v>27</v>
      </c>
      <c r="N2907" t="s">
        <v>27</v>
      </c>
      <c r="O2907">
        <v>5</v>
      </c>
      <c r="P2907" t="s">
        <v>29</v>
      </c>
      <c r="Q2907" s="1">
        <v>43033</v>
      </c>
    </row>
    <row r="2908" spans="1:17" x14ac:dyDescent="0.55000000000000004">
      <c r="A2908" t="s">
        <v>4556</v>
      </c>
      <c r="B2908" t="s">
        <v>3</v>
      </c>
      <c r="C2908" t="s">
        <v>23</v>
      </c>
      <c r="D2908" t="s">
        <v>2942</v>
      </c>
      <c r="E2908" t="s">
        <v>25</v>
      </c>
      <c r="F2908">
        <v>40</v>
      </c>
      <c r="G2908" t="s">
        <v>2144</v>
      </c>
      <c r="H2908">
        <v>15675556</v>
      </c>
      <c r="I2908" t="s">
        <v>27</v>
      </c>
      <c r="J2908" t="s">
        <v>27</v>
      </c>
      <c r="K2908" t="s">
        <v>28</v>
      </c>
      <c r="L2908" t="s">
        <v>27</v>
      </c>
      <c r="M2908" t="s">
        <v>27</v>
      </c>
      <c r="N2908" t="s">
        <v>27</v>
      </c>
      <c r="O2908">
        <v>4</v>
      </c>
      <c r="P2908" t="s">
        <v>29</v>
      </c>
      <c r="Q2908" s="1">
        <v>43300</v>
      </c>
    </row>
    <row r="2909" spans="1:17" x14ac:dyDescent="0.55000000000000004">
      <c r="A2909" t="s">
        <v>4556</v>
      </c>
      <c r="B2909" t="s">
        <v>4</v>
      </c>
      <c r="C2909" t="s">
        <v>109</v>
      </c>
      <c r="D2909" t="s">
        <v>2943</v>
      </c>
      <c r="E2909" t="s">
        <v>25</v>
      </c>
      <c r="F2909">
        <v>36</v>
      </c>
      <c r="G2909" t="s">
        <v>2144</v>
      </c>
      <c r="H2909">
        <v>15629484</v>
      </c>
      <c r="I2909" t="s">
        <v>27</v>
      </c>
      <c r="J2909" t="s">
        <v>27</v>
      </c>
      <c r="K2909" t="s">
        <v>28</v>
      </c>
      <c r="L2909" t="s">
        <v>27</v>
      </c>
      <c r="M2909" t="s">
        <v>28</v>
      </c>
      <c r="N2909" t="s">
        <v>27</v>
      </c>
      <c r="O2909">
        <v>3</v>
      </c>
      <c r="P2909" t="s">
        <v>32</v>
      </c>
      <c r="Q2909" s="1">
        <v>43300</v>
      </c>
    </row>
    <row r="2910" spans="1:17" x14ac:dyDescent="0.55000000000000004">
      <c r="A2910" t="s">
        <v>4556</v>
      </c>
      <c r="B2910" t="s">
        <v>4</v>
      </c>
      <c r="C2910" t="s">
        <v>109</v>
      </c>
      <c r="D2910" t="s">
        <v>2944</v>
      </c>
      <c r="E2910" t="s">
        <v>25</v>
      </c>
      <c r="F2910">
        <v>36</v>
      </c>
      <c r="G2910" t="s">
        <v>2144</v>
      </c>
      <c r="H2910">
        <v>15629484</v>
      </c>
      <c r="I2910" t="s">
        <v>27</v>
      </c>
      <c r="J2910" t="s">
        <v>27</v>
      </c>
      <c r="K2910" t="s">
        <v>28</v>
      </c>
      <c r="L2910" t="s">
        <v>27</v>
      </c>
      <c r="M2910" t="s">
        <v>28</v>
      </c>
      <c r="N2910" t="s">
        <v>27</v>
      </c>
      <c r="O2910">
        <v>3</v>
      </c>
      <c r="P2910" t="s">
        <v>32</v>
      </c>
      <c r="Q2910" s="1">
        <v>42912</v>
      </c>
    </row>
    <row r="2911" spans="1:17" x14ac:dyDescent="0.55000000000000004">
      <c r="A2911" t="s">
        <v>4556</v>
      </c>
      <c r="B2911" t="s">
        <v>4</v>
      </c>
      <c r="C2911" t="s">
        <v>88</v>
      </c>
      <c r="D2911" t="s">
        <v>2945</v>
      </c>
      <c r="E2911" t="s">
        <v>25</v>
      </c>
      <c r="F2911">
        <v>36</v>
      </c>
      <c r="G2911" t="s">
        <v>2144</v>
      </c>
      <c r="H2911">
        <v>15667017</v>
      </c>
      <c r="I2911" t="s">
        <v>27</v>
      </c>
      <c r="J2911" t="s">
        <v>27</v>
      </c>
      <c r="K2911" t="s">
        <v>27</v>
      </c>
      <c r="L2911" t="s">
        <v>27</v>
      </c>
      <c r="M2911" t="s">
        <v>27</v>
      </c>
      <c r="N2911" t="s">
        <v>27</v>
      </c>
      <c r="O2911">
        <v>5</v>
      </c>
      <c r="P2911" t="s">
        <v>29</v>
      </c>
      <c r="Q2911" s="1">
        <v>42912</v>
      </c>
    </row>
    <row r="2912" spans="1:17" x14ac:dyDescent="0.55000000000000004">
      <c r="A2912" t="s">
        <v>4559</v>
      </c>
      <c r="B2912" t="s">
        <v>4</v>
      </c>
      <c r="C2912" t="s">
        <v>23</v>
      </c>
      <c r="D2912" t="s">
        <v>2946</v>
      </c>
      <c r="E2912" t="s">
        <v>25</v>
      </c>
      <c r="F2912">
        <v>37</v>
      </c>
      <c r="G2912" t="s">
        <v>2144</v>
      </c>
      <c r="H2912">
        <v>45394000</v>
      </c>
      <c r="I2912" t="s">
        <v>27</v>
      </c>
      <c r="J2912" t="s">
        <v>27</v>
      </c>
      <c r="K2912" t="s">
        <v>27</v>
      </c>
      <c r="L2912" t="s">
        <v>27</v>
      </c>
      <c r="M2912" t="s">
        <v>27</v>
      </c>
      <c r="N2912" t="s">
        <v>27</v>
      </c>
      <c r="O2912">
        <v>5</v>
      </c>
      <c r="P2912" t="s">
        <v>29</v>
      </c>
      <c r="Q2912" s="1">
        <v>43741</v>
      </c>
    </row>
    <row r="2913" spans="1:17" x14ac:dyDescent="0.55000000000000004">
      <c r="A2913" t="s">
        <v>4559</v>
      </c>
      <c r="B2913" t="s">
        <v>2</v>
      </c>
      <c r="C2913" t="s">
        <v>88</v>
      </c>
      <c r="D2913" t="s">
        <v>2947</v>
      </c>
      <c r="E2913" t="s">
        <v>42</v>
      </c>
      <c r="F2913">
        <v>36</v>
      </c>
      <c r="G2913" t="s">
        <v>2144</v>
      </c>
      <c r="H2913">
        <v>44915279</v>
      </c>
      <c r="I2913" t="s">
        <v>27</v>
      </c>
      <c r="J2913" t="s">
        <v>27</v>
      </c>
      <c r="K2913" t="s">
        <v>27</v>
      </c>
      <c r="L2913" t="s">
        <v>27</v>
      </c>
      <c r="M2913" t="s">
        <v>27</v>
      </c>
      <c r="N2913" t="s">
        <v>27</v>
      </c>
      <c r="O2913">
        <v>5</v>
      </c>
      <c r="P2913" t="s">
        <v>29</v>
      </c>
      <c r="Q2913" s="1">
        <v>43741</v>
      </c>
    </row>
    <row r="2914" spans="1:17" x14ac:dyDescent="0.55000000000000004">
      <c r="A2914" t="s">
        <v>4559</v>
      </c>
      <c r="B2914" t="s">
        <v>4</v>
      </c>
      <c r="C2914" t="s">
        <v>88</v>
      </c>
      <c r="D2914" t="s">
        <v>2948</v>
      </c>
      <c r="E2914" t="s">
        <v>42</v>
      </c>
      <c r="F2914">
        <v>36</v>
      </c>
      <c r="G2914" t="s">
        <v>2144</v>
      </c>
      <c r="H2914">
        <v>15675117</v>
      </c>
      <c r="I2914" t="s">
        <v>27</v>
      </c>
      <c r="J2914" t="s">
        <v>27</v>
      </c>
      <c r="K2914" t="s">
        <v>27</v>
      </c>
      <c r="L2914" t="s">
        <v>28</v>
      </c>
      <c r="M2914" t="s">
        <v>28</v>
      </c>
      <c r="N2914" t="s">
        <v>27</v>
      </c>
      <c r="O2914">
        <v>3</v>
      </c>
      <c r="P2914" t="s">
        <v>32</v>
      </c>
      <c r="Q2914" s="1">
        <v>43741</v>
      </c>
    </row>
    <row r="2915" spans="1:17" x14ac:dyDescent="0.55000000000000004">
      <c r="A2915" t="s">
        <v>4559</v>
      </c>
      <c r="B2915" t="s">
        <v>4</v>
      </c>
      <c r="C2915" t="s">
        <v>88</v>
      </c>
      <c r="D2915" t="s">
        <v>2949</v>
      </c>
      <c r="E2915" t="s">
        <v>25</v>
      </c>
      <c r="F2915">
        <v>36</v>
      </c>
      <c r="G2915" t="s">
        <v>2144</v>
      </c>
      <c r="H2915">
        <v>15677949</v>
      </c>
      <c r="I2915" t="s">
        <v>27</v>
      </c>
      <c r="J2915" t="s">
        <v>27</v>
      </c>
      <c r="K2915" t="s">
        <v>28</v>
      </c>
      <c r="L2915" t="s">
        <v>28</v>
      </c>
      <c r="M2915" t="s">
        <v>27</v>
      </c>
      <c r="N2915" t="s">
        <v>27</v>
      </c>
      <c r="O2915">
        <v>3</v>
      </c>
      <c r="P2915" t="s">
        <v>32</v>
      </c>
      <c r="Q2915" s="1">
        <v>43741</v>
      </c>
    </row>
    <row r="2916" spans="1:17" x14ac:dyDescent="0.55000000000000004">
      <c r="A2916" t="s">
        <v>4559</v>
      </c>
      <c r="B2916" t="s">
        <v>4</v>
      </c>
      <c r="C2916" t="s">
        <v>88</v>
      </c>
      <c r="D2916" t="s">
        <v>2950</v>
      </c>
      <c r="E2916" t="s">
        <v>42</v>
      </c>
      <c r="F2916">
        <v>38</v>
      </c>
      <c r="G2916" t="s">
        <v>2144</v>
      </c>
      <c r="H2916">
        <v>15846702</v>
      </c>
      <c r="I2916" t="s">
        <v>27</v>
      </c>
      <c r="J2916" t="s">
        <v>27</v>
      </c>
      <c r="K2916" t="s">
        <v>28</v>
      </c>
      <c r="L2916" t="s">
        <v>28</v>
      </c>
      <c r="M2916" t="s">
        <v>28</v>
      </c>
      <c r="N2916" t="s">
        <v>27</v>
      </c>
      <c r="O2916">
        <v>2</v>
      </c>
      <c r="P2916" t="s">
        <v>32</v>
      </c>
      <c r="Q2916" s="1">
        <v>43741</v>
      </c>
    </row>
    <row r="2917" spans="1:17" x14ac:dyDescent="0.55000000000000004">
      <c r="A2917" t="s">
        <v>4559</v>
      </c>
      <c r="B2917" t="s">
        <v>3</v>
      </c>
      <c r="C2917" t="s">
        <v>23</v>
      </c>
      <c r="D2917" t="s">
        <v>2951</v>
      </c>
      <c r="E2917" t="s">
        <v>25</v>
      </c>
      <c r="F2917">
        <v>36</v>
      </c>
      <c r="G2917" t="s">
        <v>2144</v>
      </c>
      <c r="H2917">
        <v>15679337</v>
      </c>
      <c r="I2917" t="s">
        <v>27</v>
      </c>
      <c r="J2917" t="s">
        <v>27</v>
      </c>
      <c r="K2917" t="s">
        <v>28</v>
      </c>
      <c r="L2917" t="s">
        <v>27</v>
      </c>
      <c r="M2917" t="s">
        <v>27</v>
      </c>
      <c r="N2917" t="s">
        <v>27</v>
      </c>
      <c r="O2917">
        <v>4</v>
      </c>
      <c r="P2917" t="s">
        <v>29</v>
      </c>
      <c r="Q2917" s="1">
        <v>43741</v>
      </c>
    </row>
    <row r="2918" spans="1:17" x14ac:dyDescent="0.55000000000000004">
      <c r="A2918" t="s">
        <v>4559</v>
      </c>
      <c r="B2918" t="s">
        <v>4</v>
      </c>
      <c r="C2918" t="s">
        <v>88</v>
      </c>
      <c r="D2918" t="s">
        <v>2952</v>
      </c>
      <c r="E2918" t="s">
        <v>25</v>
      </c>
      <c r="F2918">
        <v>37</v>
      </c>
      <c r="G2918" t="s">
        <v>2144</v>
      </c>
      <c r="H2918">
        <v>72690657</v>
      </c>
      <c r="I2918" t="s">
        <v>27</v>
      </c>
      <c r="J2918" t="s">
        <v>27</v>
      </c>
      <c r="K2918" t="s">
        <v>27</v>
      </c>
      <c r="L2918" t="s">
        <v>27</v>
      </c>
      <c r="M2918" t="s">
        <v>27</v>
      </c>
      <c r="N2918" t="s">
        <v>27</v>
      </c>
      <c r="O2918">
        <v>5</v>
      </c>
      <c r="P2918" t="s">
        <v>29</v>
      </c>
      <c r="Q2918" s="1">
        <v>43797</v>
      </c>
    </row>
    <row r="2919" spans="1:17" x14ac:dyDescent="0.55000000000000004">
      <c r="A2919" t="s">
        <v>4554</v>
      </c>
      <c r="B2919" t="s">
        <v>2</v>
      </c>
      <c r="C2919" t="s">
        <v>88</v>
      </c>
      <c r="D2919" t="s">
        <v>2953</v>
      </c>
      <c r="E2919" t="s">
        <v>42</v>
      </c>
      <c r="F2919">
        <v>38</v>
      </c>
      <c r="G2919" t="s">
        <v>2144</v>
      </c>
      <c r="H2919">
        <v>15667404</v>
      </c>
      <c r="I2919" t="s">
        <v>28</v>
      </c>
      <c r="J2919" t="s">
        <v>27</v>
      </c>
      <c r="K2919" t="s">
        <v>27</v>
      </c>
      <c r="L2919" t="s">
        <v>27</v>
      </c>
      <c r="M2919" t="s">
        <v>27</v>
      </c>
      <c r="N2919" t="s">
        <v>28</v>
      </c>
      <c r="O2919">
        <v>4</v>
      </c>
      <c r="P2919" t="s">
        <v>29</v>
      </c>
      <c r="Q2919" s="1">
        <v>43428</v>
      </c>
    </row>
    <row r="2920" spans="1:17" x14ac:dyDescent="0.55000000000000004">
      <c r="A2920" t="s">
        <v>4554</v>
      </c>
      <c r="B2920" t="s">
        <v>4</v>
      </c>
      <c r="C2920" t="s">
        <v>23</v>
      </c>
      <c r="D2920" t="s">
        <v>2954</v>
      </c>
      <c r="E2920" t="s">
        <v>42</v>
      </c>
      <c r="F2920">
        <v>40</v>
      </c>
      <c r="G2920" t="s">
        <v>2144</v>
      </c>
      <c r="H2920">
        <v>42683304</v>
      </c>
      <c r="I2920" t="s">
        <v>27</v>
      </c>
      <c r="J2920" t="s">
        <v>27</v>
      </c>
      <c r="K2920" t="s">
        <v>27</v>
      </c>
      <c r="L2920" t="s">
        <v>28</v>
      </c>
      <c r="M2920" t="s">
        <v>27</v>
      </c>
      <c r="N2920" t="s">
        <v>27</v>
      </c>
      <c r="O2920">
        <v>4</v>
      </c>
      <c r="P2920" t="s">
        <v>29</v>
      </c>
      <c r="Q2920" s="1">
        <v>43428</v>
      </c>
    </row>
    <row r="2921" spans="1:17" x14ac:dyDescent="0.55000000000000004">
      <c r="A2921" t="s">
        <v>4559</v>
      </c>
      <c r="B2921" t="s">
        <v>4</v>
      </c>
      <c r="C2921" t="s">
        <v>88</v>
      </c>
      <c r="D2921" t="s">
        <v>2955</v>
      </c>
      <c r="E2921" t="s">
        <v>25</v>
      </c>
      <c r="F2921">
        <v>36</v>
      </c>
      <c r="G2921" t="s">
        <v>2144</v>
      </c>
      <c r="H2921">
        <v>15679525</v>
      </c>
      <c r="I2921" t="s">
        <v>27</v>
      </c>
      <c r="J2921" t="s">
        <v>27</v>
      </c>
      <c r="K2921" t="s">
        <v>28</v>
      </c>
      <c r="L2921" t="s">
        <v>28</v>
      </c>
      <c r="M2921" t="s">
        <v>27</v>
      </c>
      <c r="N2921" t="s">
        <v>27</v>
      </c>
      <c r="O2921">
        <v>3</v>
      </c>
      <c r="P2921" t="s">
        <v>32</v>
      </c>
      <c r="Q2921" s="1">
        <v>42681</v>
      </c>
    </row>
    <row r="2922" spans="1:17" x14ac:dyDescent="0.55000000000000004">
      <c r="A2922" t="s">
        <v>4555</v>
      </c>
      <c r="B2922" t="s">
        <v>4</v>
      </c>
      <c r="C2922" t="s">
        <v>23</v>
      </c>
      <c r="D2922" t="s">
        <v>2956</v>
      </c>
      <c r="E2922" t="s">
        <v>42</v>
      </c>
      <c r="F2922">
        <v>39</v>
      </c>
      <c r="G2922" t="s">
        <v>2144</v>
      </c>
      <c r="H2922">
        <v>15663496</v>
      </c>
      <c r="I2922" t="s">
        <v>27</v>
      </c>
      <c r="J2922" t="s">
        <v>27</v>
      </c>
      <c r="K2922" t="s">
        <v>28</v>
      </c>
      <c r="L2922" t="s">
        <v>28</v>
      </c>
      <c r="M2922" t="s">
        <v>27</v>
      </c>
      <c r="N2922" t="s">
        <v>27</v>
      </c>
      <c r="O2922">
        <v>3</v>
      </c>
      <c r="P2922" t="s">
        <v>32</v>
      </c>
      <c r="Q2922" s="1">
        <v>43363</v>
      </c>
    </row>
    <row r="2923" spans="1:17" x14ac:dyDescent="0.55000000000000004">
      <c r="A2923" t="s">
        <v>4559</v>
      </c>
      <c r="B2923" t="s">
        <v>4</v>
      </c>
      <c r="C2923" t="s">
        <v>88</v>
      </c>
      <c r="D2923" t="s">
        <v>2957</v>
      </c>
      <c r="E2923" t="s">
        <v>25</v>
      </c>
      <c r="F2923">
        <v>36</v>
      </c>
      <c r="G2923" t="s">
        <v>2144</v>
      </c>
      <c r="H2923">
        <v>15678153</v>
      </c>
      <c r="I2923" t="s">
        <v>27</v>
      </c>
      <c r="J2923" t="s">
        <v>27</v>
      </c>
      <c r="K2923" t="s">
        <v>27</v>
      </c>
      <c r="L2923" t="s">
        <v>27</v>
      </c>
      <c r="M2923" t="s">
        <v>27</v>
      </c>
      <c r="N2923" t="s">
        <v>27</v>
      </c>
      <c r="O2923">
        <v>5</v>
      </c>
      <c r="P2923" t="s">
        <v>29</v>
      </c>
      <c r="Q2923" s="1">
        <v>42443</v>
      </c>
    </row>
    <row r="2924" spans="1:17" x14ac:dyDescent="0.55000000000000004">
      <c r="A2924" t="s">
        <v>4556</v>
      </c>
      <c r="B2924" t="s">
        <v>4</v>
      </c>
      <c r="C2924" t="s">
        <v>88</v>
      </c>
      <c r="D2924" t="s">
        <v>2958</v>
      </c>
      <c r="E2924" t="s">
        <v>42</v>
      </c>
      <c r="F2924">
        <v>37</v>
      </c>
      <c r="G2924" t="s">
        <v>2144</v>
      </c>
      <c r="H2924">
        <v>15678153</v>
      </c>
      <c r="I2924" t="s">
        <v>28</v>
      </c>
      <c r="J2924" t="s">
        <v>27</v>
      </c>
      <c r="K2924" t="s">
        <v>27</v>
      </c>
      <c r="L2924" t="s">
        <v>27</v>
      </c>
      <c r="M2924" t="s">
        <v>27</v>
      </c>
      <c r="N2924" t="s">
        <v>28</v>
      </c>
      <c r="O2924">
        <v>4</v>
      </c>
      <c r="P2924" t="s">
        <v>29</v>
      </c>
      <c r="Q2924" s="1">
        <v>43642</v>
      </c>
    </row>
    <row r="2925" spans="1:17" x14ac:dyDescent="0.55000000000000004">
      <c r="A2925" t="s">
        <v>4556</v>
      </c>
      <c r="B2925" t="s">
        <v>4</v>
      </c>
      <c r="C2925" t="s">
        <v>44</v>
      </c>
      <c r="D2925" t="s">
        <v>2959</v>
      </c>
      <c r="E2925" t="s">
        <v>42</v>
      </c>
      <c r="F2925">
        <v>37</v>
      </c>
      <c r="G2925" t="s">
        <v>2144</v>
      </c>
      <c r="H2925">
        <v>46616514</v>
      </c>
      <c r="I2925" t="s">
        <v>28</v>
      </c>
      <c r="J2925" t="s">
        <v>27</v>
      </c>
      <c r="K2925" t="s">
        <v>27</v>
      </c>
      <c r="L2925" t="s">
        <v>27</v>
      </c>
      <c r="M2925" t="s">
        <v>27</v>
      </c>
      <c r="N2925" t="s">
        <v>28</v>
      </c>
      <c r="O2925">
        <v>4</v>
      </c>
      <c r="P2925" t="s">
        <v>29</v>
      </c>
      <c r="Q2925" s="1">
        <v>43642</v>
      </c>
    </row>
    <row r="2926" spans="1:17" x14ac:dyDescent="0.55000000000000004">
      <c r="A2926" t="s">
        <v>4556</v>
      </c>
      <c r="B2926" t="s">
        <v>3</v>
      </c>
      <c r="C2926" t="s">
        <v>109</v>
      </c>
      <c r="D2926" t="s">
        <v>2960</v>
      </c>
      <c r="E2926" t="s">
        <v>42</v>
      </c>
      <c r="F2926">
        <v>40</v>
      </c>
      <c r="G2926" t="s">
        <v>2144</v>
      </c>
      <c r="H2926">
        <v>42824125</v>
      </c>
      <c r="I2926" t="s">
        <v>28</v>
      </c>
      <c r="J2926" t="s">
        <v>27</v>
      </c>
      <c r="K2926" t="s">
        <v>27</v>
      </c>
      <c r="L2926" t="s">
        <v>27</v>
      </c>
      <c r="M2926" t="s">
        <v>28</v>
      </c>
      <c r="N2926" t="s">
        <v>28</v>
      </c>
      <c r="O2926">
        <v>3</v>
      </c>
      <c r="P2926" t="s">
        <v>32</v>
      </c>
      <c r="Q2926" s="1">
        <v>43774</v>
      </c>
    </row>
    <row r="2927" spans="1:17" x14ac:dyDescent="0.55000000000000004">
      <c r="A2927" t="s">
        <v>4556</v>
      </c>
      <c r="B2927" t="s">
        <v>4</v>
      </c>
      <c r="C2927" t="s">
        <v>88</v>
      </c>
      <c r="D2927" t="s">
        <v>2961</v>
      </c>
      <c r="E2927" t="s">
        <v>25</v>
      </c>
      <c r="F2927">
        <v>38</v>
      </c>
      <c r="G2927" t="s">
        <v>2144</v>
      </c>
      <c r="H2927">
        <v>71528569</v>
      </c>
      <c r="I2927" t="s">
        <v>27</v>
      </c>
      <c r="J2927" t="s">
        <v>27</v>
      </c>
      <c r="K2927" t="s">
        <v>27</v>
      </c>
      <c r="L2927" t="s">
        <v>28</v>
      </c>
      <c r="M2927" t="s">
        <v>27</v>
      </c>
      <c r="N2927" t="s">
        <v>27</v>
      </c>
      <c r="O2927">
        <v>4</v>
      </c>
      <c r="P2927" t="s">
        <v>29</v>
      </c>
      <c r="Q2927" s="1">
        <v>43774</v>
      </c>
    </row>
    <row r="2928" spans="1:17" x14ac:dyDescent="0.55000000000000004">
      <c r="A2928" t="s">
        <v>4556</v>
      </c>
      <c r="B2928" t="s">
        <v>4</v>
      </c>
      <c r="C2928" t="s">
        <v>88</v>
      </c>
      <c r="D2928" t="s">
        <v>2962</v>
      </c>
      <c r="E2928" t="s">
        <v>25</v>
      </c>
      <c r="F2928">
        <v>36</v>
      </c>
      <c r="G2928" t="s">
        <v>2144</v>
      </c>
      <c r="H2928">
        <v>71528569</v>
      </c>
      <c r="I2928" t="s">
        <v>27</v>
      </c>
      <c r="J2928" t="s">
        <v>27</v>
      </c>
      <c r="K2928" t="s">
        <v>27</v>
      </c>
      <c r="L2928" t="s">
        <v>27</v>
      </c>
      <c r="M2928" t="s">
        <v>27</v>
      </c>
      <c r="N2928" t="s">
        <v>27</v>
      </c>
      <c r="O2928">
        <v>5</v>
      </c>
      <c r="P2928" t="s">
        <v>29</v>
      </c>
      <c r="Q2928" s="1">
        <v>43774</v>
      </c>
    </row>
    <row r="2929" spans="1:17" x14ac:dyDescent="0.55000000000000004">
      <c r="A2929" t="s">
        <v>4556</v>
      </c>
      <c r="B2929" t="s">
        <v>4</v>
      </c>
      <c r="C2929" t="s">
        <v>88</v>
      </c>
      <c r="D2929" t="s">
        <v>2963</v>
      </c>
      <c r="E2929" t="s">
        <v>25</v>
      </c>
      <c r="F2929">
        <v>39</v>
      </c>
      <c r="G2929" t="s">
        <v>2144</v>
      </c>
      <c r="H2929">
        <v>15667226</v>
      </c>
      <c r="I2929" t="s">
        <v>27</v>
      </c>
      <c r="J2929" t="s">
        <v>27</v>
      </c>
      <c r="K2929" t="s">
        <v>27</v>
      </c>
      <c r="L2929" t="s">
        <v>27</v>
      </c>
      <c r="M2929" t="s">
        <v>28</v>
      </c>
      <c r="N2929" t="s">
        <v>27</v>
      </c>
      <c r="O2929">
        <v>4</v>
      </c>
      <c r="P2929" t="s">
        <v>29</v>
      </c>
      <c r="Q2929" s="1">
        <v>43774</v>
      </c>
    </row>
    <row r="2930" spans="1:17" x14ac:dyDescent="0.55000000000000004">
      <c r="A2930" t="s">
        <v>4557</v>
      </c>
      <c r="B2930" t="s">
        <v>4</v>
      </c>
      <c r="C2930" t="s">
        <v>88</v>
      </c>
      <c r="D2930" t="s">
        <v>2964</v>
      </c>
      <c r="E2930" t="s">
        <v>42</v>
      </c>
      <c r="F2930">
        <v>38</v>
      </c>
      <c r="G2930" t="s">
        <v>2144</v>
      </c>
      <c r="H2930">
        <v>15860414</v>
      </c>
      <c r="I2930" t="s">
        <v>28</v>
      </c>
      <c r="J2930" t="s">
        <v>27</v>
      </c>
      <c r="K2930" t="s">
        <v>28</v>
      </c>
      <c r="L2930" t="s">
        <v>27</v>
      </c>
      <c r="M2930" t="s">
        <v>28</v>
      </c>
      <c r="N2930" t="s">
        <v>28</v>
      </c>
      <c r="O2930">
        <v>2</v>
      </c>
      <c r="P2930" t="s">
        <v>32</v>
      </c>
      <c r="Q2930" s="1">
        <v>42613</v>
      </c>
    </row>
    <row r="2931" spans="1:17" x14ac:dyDescent="0.55000000000000004">
      <c r="A2931" t="s">
        <v>4557</v>
      </c>
      <c r="B2931" t="s">
        <v>4</v>
      </c>
      <c r="C2931" t="s">
        <v>88</v>
      </c>
      <c r="D2931" t="s">
        <v>2965</v>
      </c>
      <c r="E2931" t="s">
        <v>42</v>
      </c>
      <c r="F2931">
        <v>37</v>
      </c>
      <c r="G2931" t="s">
        <v>2144</v>
      </c>
      <c r="H2931">
        <v>15663763</v>
      </c>
      <c r="I2931" t="s">
        <v>28</v>
      </c>
      <c r="J2931" t="s">
        <v>27</v>
      </c>
      <c r="K2931" t="s">
        <v>28</v>
      </c>
      <c r="L2931" t="s">
        <v>27</v>
      </c>
      <c r="M2931" t="s">
        <v>27</v>
      </c>
      <c r="N2931" t="s">
        <v>28</v>
      </c>
      <c r="O2931">
        <v>3</v>
      </c>
      <c r="P2931" t="s">
        <v>32</v>
      </c>
      <c r="Q2931" s="1">
        <v>42613</v>
      </c>
    </row>
    <row r="2932" spans="1:17" x14ac:dyDescent="0.55000000000000004">
      <c r="A2932" t="s">
        <v>4557</v>
      </c>
      <c r="B2932" t="s">
        <v>4</v>
      </c>
      <c r="C2932" t="s">
        <v>109</v>
      </c>
      <c r="D2932" t="s">
        <v>2966</v>
      </c>
      <c r="E2932" t="s">
        <v>42</v>
      </c>
      <c r="F2932">
        <v>36</v>
      </c>
      <c r="G2932" t="s">
        <v>2144</v>
      </c>
      <c r="H2932">
        <v>15678176</v>
      </c>
      <c r="I2932" t="s">
        <v>28</v>
      </c>
      <c r="J2932" t="s">
        <v>27</v>
      </c>
      <c r="K2932" t="s">
        <v>27</v>
      </c>
      <c r="L2932" t="s">
        <v>28</v>
      </c>
      <c r="M2932" t="s">
        <v>28</v>
      </c>
      <c r="N2932" t="s">
        <v>28</v>
      </c>
      <c r="O2932">
        <v>2</v>
      </c>
      <c r="P2932" t="s">
        <v>32</v>
      </c>
      <c r="Q2932" s="1">
        <v>42613</v>
      </c>
    </row>
    <row r="2933" spans="1:17" x14ac:dyDescent="0.55000000000000004">
      <c r="A2933" t="s">
        <v>4557</v>
      </c>
      <c r="B2933" t="s">
        <v>4</v>
      </c>
      <c r="C2933" t="s">
        <v>88</v>
      </c>
      <c r="D2933" t="s">
        <v>2967</v>
      </c>
      <c r="E2933" t="s">
        <v>25</v>
      </c>
      <c r="F2933">
        <v>38</v>
      </c>
      <c r="G2933" t="s">
        <v>2144</v>
      </c>
      <c r="H2933">
        <v>15667079</v>
      </c>
      <c r="I2933" t="s">
        <v>27</v>
      </c>
      <c r="J2933" t="s">
        <v>27</v>
      </c>
      <c r="K2933" t="s">
        <v>27</v>
      </c>
      <c r="L2933" t="s">
        <v>28</v>
      </c>
      <c r="M2933" t="s">
        <v>27</v>
      </c>
      <c r="N2933" t="s">
        <v>27</v>
      </c>
      <c r="O2933">
        <v>4</v>
      </c>
      <c r="P2933" t="s">
        <v>29</v>
      </c>
      <c r="Q2933" s="1">
        <v>43442</v>
      </c>
    </row>
    <row r="2934" spans="1:17" x14ac:dyDescent="0.55000000000000004">
      <c r="A2934" t="s">
        <v>4559</v>
      </c>
      <c r="B2934" t="s">
        <v>2</v>
      </c>
      <c r="C2934" t="s">
        <v>88</v>
      </c>
      <c r="D2934" t="s">
        <v>2968</v>
      </c>
      <c r="E2934" t="s">
        <v>42</v>
      </c>
      <c r="F2934">
        <v>44</v>
      </c>
      <c r="G2934" t="s">
        <v>2144</v>
      </c>
      <c r="H2934">
        <v>15447528</v>
      </c>
      <c r="I2934" t="s">
        <v>27</v>
      </c>
      <c r="J2934" t="s">
        <v>27</v>
      </c>
      <c r="K2934" t="s">
        <v>27</v>
      </c>
      <c r="L2934" t="s">
        <v>27</v>
      </c>
      <c r="M2934" t="s">
        <v>27</v>
      </c>
      <c r="N2934" t="s">
        <v>27</v>
      </c>
      <c r="O2934">
        <v>5</v>
      </c>
      <c r="P2934" t="s">
        <v>29</v>
      </c>
      <c r="Q2934" s="1">
        <v>43370</v>
      </c>
    </row>
    <row r="2935" spans="1:17" x14ac:dyDescent="0.55000000000000004">
      <c r="A2935" t="s">
        <v>4555</v>
      </c>
      <c r="B2935" t="s">
        <v>4</v>
      </c>
      <c r="C2935" t="s">
        <v>88</v>
      </c>
      <c r="D2935" t="s">
        <v>2969</v>
      </c>
      <c r="E2935" t="s">
        <v>42</v>
      </c>
      <c r="F2935">
        <v>36</v>
      </c>
      <c r="G2935" t="s">
        <v>2144</v>
      </c>
      <c r="H2935">
        <v>40206774</v>
      </c>
      <c r="I2935" t="s">
        <v>27</v>
      </c>
      <c r="J2935" t="s">
        <v>27</v>
      </c>
      <c r="K2935" t="s">
        <v>27</v>
      </c>
      <c r="L2935" t="s">
        <v>27</v>
      </c>
      <c r="M2935" t="s">
        <v>27</v>
      </c>
      <c r="N2935" t="s">
        <v>27</v>
      </c>
      <c r="O2935">
        <v>5</v>
      </c>
      <c r="P2935" t="s">
        <v>29</v>
      </c>
      <c r="Q2935" s="1">
        <v>43059</v>
      </c>
    </row>
    <row r="2936" spans="1:17" x14ac:dyDescent="0.55000000000000004">
      <c r="A2936" t="s">
        <v>4555</v>
      </c>
      <c r="B2936" t="s">
        <v>4</v>
      </c>
      <c r="C2936" t="s">
        <v>109</v>
      </c>
      <c r="D2936" t="s">
        <v>2970</v>
      </c>
      <c r="E2936" t="s">
        <v>42</v>
      </c>
      <c r="F2936">
        <v>36</v>
      </c>
      <c r="G2936" t="s">
        <v>2144</v>
      </c>
      <c r="H2936">
        <v>72471215</v>
      </c>
      <c r="I2936" t="s">
        <v>28</v>
      </c>
      <c r="J2936" t="s">
        <v>27</v>
      </c>
      <c r="K2936" t="s">
        <v>28</v>
      </c>
      <c r="L2936" t="s">
        <v>27</v>
      </c>
      <c r="M2936" t="s">
        <v>27</v>
      </c>
      <c r="N2936" t="s">
        <v>28</v>
      </c>
      <c r="O2936">
        <v>3</v>
      </c>
      <c r="P2936" t="s">
        <v>32</v>
      </c>
      <c r="Q2936" s="1">
        <v>43059</v>
      </c>
    </row>
    <row r="2937" spans="1:17" x14ac:dyDescent="0.55000000000000004">
      <c r="A2937" t="s">
        <v>4558</v>
      </c>
      <c r="B2937" t="s">
        <v>4</v>
      </c>
      <c r="C2937" t="s">
        <v>88</v>
      </c>
      <c r="D2937" t="s">
        <v>2971</v>
      </c>
      <c r="E2937" t="s">
        <v>25</v>
      </c>
      <c r="F2937">
        <v>36</v>
      </c>
      <c r="G2937" t="s">
        <v>2144</v>
      </c>
      <c r="H2937">
        <v>15840917</v>
      </c>
      <c r="I2937" t="s">
        <v>27</v>
      </c>
      <c r="J2937" t="s">
        <v>27</v>
      </c>
      <c r="K2937" t="s">
        <v>28</v>
      </c>
      <c r="L2937" t="s">
        <v>27</v>
      </c>
      <c r="M2937" t="s">
        <v>27</v>
      </c>
      <c r="N2937" t="s">
        <v>27</v>
      </c>
      <c r="O2937">
        <v>4</v>
      </c>
      <c r="P2937" t="s">
        <v>29</v>
      </c>
      <c r="Q2937" s="1">
        <v>43455</v>
      </c>
    </row>
    <row r="2938" spans="1:17" x14ac:dyDescent="0.55000000000000004">
      <c r="A2938" t="s">
        <v>4558</v>
      </c>
      <c r="B2938" t="s">
        <v>4</v>
      </c>
      <c r="C2938" t="s">
        <v>44</v>
      </c>
      <c r="D2938" t="s">
        <v>2972</v>
      </c>
      <c r="E2938" t="s">
        <v>25</v>
      </c>
      <c r="F2938">
        <v>36</v>
      </c>
      <c r="G2938" t="s">
        <v>2144</v>
      </c>
      <c r="H2938">
        <v>41020826</v>
      </c>
      <c r="I2938" t="s">
        <v>27</v>
      </c>
      <c r="J2938" t="s">
        <v>27</v>
      </c>
      <c r="K2938" t="s">
        <v>27</v>
      </c>
      <c r="L2938" t="s">
        <v>28</v>
      </c>
      <c r="M2938" t="s">
        <v>27</v>
      </c>
      <c r="N2938" t="s">
        <v>27</v>
      </c>
      <c r="O2938">
        <v>4</v>
      </c>
      <c r="P2938" t="s">
        <v>29</v>
      </c>
      <c r="Q2938" s="1">
        <v>43455</v>
      </c>
    </row>
    <row r="2939" spans="1:17" x14ac:dyDescent="0.55000000000000004">
      <c r="A2939" t="s">
        <v>4558</v>
      </c>
      <c r="B2939" t="s">
        <v>4</v>
      </c>
      <c r="C2939" t="s">
        <v>109</v>
      </c>
      <c r="D2939" t="s">
        <v>2973</v>
      </c>
      <c r="E2939" t="s">
        <v>25</v>
      </c>
      <c r="F2939">
        <v>42</v>
      </c>
      <c r="G2939" t="s">
        <v>2144</v>
      </c>
      <c r="H2939">
        <v>2628865</v>
      </c>
      <c r="I2939" t="s">
        <v>28</v>
      </c>
      <c r="J2939" t="s">
        <v>27</v>
      </c>
      <c r="K2939" t="s">
        <v>27</v>
      </c>
      <c r="L2939" t="s">
        <v>27</v>
      </c>
      <c r="M2939" t="s">
        <v>27</v>
      </c>
      <c r="N2939" t="s">
        <v>28</v>
      </c>
      <c r="O2939">
        <v>4</v>
      </c>
      <c r="P2939" t="s">
        <v>29</v>
      </c>
      <c r="Q2939" s="1">
        <v>43455</v>
      </c>
    </row>
    <row r="2940" spans="1:17" x14ac:dyDescent="0.55000000000000004">
      <c r="A2940" t="s">
        <v>4556</v>
      </c>
      <c r="B2940" t="s">
        <v>4</v>
      </c>
      <c r="C2940" t="s">
        <v>88</v>
      </c>
      <c r="D2940" t="s">
        <v>2974</v>
      </c>
      <c r="E2940" t="s">
        <v>42</v>
      </c>
      <c r="F2940">
        <v>37</v>
      </c>
      <c r="G2940" t="s">
        <v>2144</v>
      </c>
      <c r="H2940">
        <v>15666200</v>
      </c>
      <c r="I2940" t="s">
        <v>27</v>
      </c>
      <c r="J2940" t="s">
        <v>27</v>
      </c>
      <c r="K2940" t="s">
        <v>27</v>
      </c>
      <c r="L2940" t="s">
        <v>28</v>
      </c>
      <c r="M2940" t="s">
        <v>27</v>
      </c>
      <c r="N2940" t="s">
        <v>27</v>
      </c>
      <c r="O2940">
        <v>4</v>
      </c>
      <c r="P2940" t="s">
        <v>29</v>
      </c>
      <c r="Q2940" s="1">
        <v>43458</v>
      </c>
    </row>
    <row r="2941" spans="1:17" x14ac:dyDescent="0.55000000000000004">
      <c r="A2941" t="s">
        <v>4559</v>
      </c>
      <c r="B2941" t="s">
        <v>4</v>
      </c>
      <c r="C2941" t="s">
        <v>88</v>
      </c>
      <c r="D2941" t="s">
        <v>2975</v>
      </c>
      <c r="E2941" t="s">
        <v>25</v>
      </c>
      <c r="F2941">
        <v>39</v>
      </c>
      <c r="G2941" t="s">
        <v>2144</v>
      </c>
      <c r="H2941">
        <v>15674333</v>
      </c>
      <c r="I2941" t="s">
        <v>27</v>
      </c>
      <c r="J2941" t="s">
        <v>27</v>
      </c>
      <c r="K2941" t="s">
        <v>27</v>
      </c>
      <c r="L2941" t="s">
        <v>27</v>
      </c>
      <c r="M2941" t="s">
        <v>27</v>
      </c>
      <c r="N2941" t="s">
        <v>27</v>
      </c>
      <c r="O2941">
        <v>5</v>
      </c>
      <c r="P2941" t="s">
        <v>29</v>
      </c>
      <c r="Q2941" s="1">
        <v>42642</v>
      </c>
    </row>
    <row r="2942" spans="1:17" x14ac:dyDescent="0.55000000000000004">
      <c r="A2942" t="s">
        <v>4559</v>
      </c>
      <c r="B2942" t="s">
        <v>4</v>
      </c>
      <c r="C2942" t="s">
        <v>88</v>
      </c>
      <c r="D2942" t="s">
        <v>2976</v>
      </c>
      <c r="E2942" t="s">
        <v>25</v>
      </c>
      <c r="F2942">
        <v>36</v>
      </c>
      <c r="G2942" t="s">
        <v>2144</v>
      </c>
      <c r="H2942">
        <v>9565304</v>
      </c>
      <c r="I2942" t="s">
        <v>27</v>
      </c>
      <c r="J2942" t="s">
        <v>27</v>
      </c>
      <c r="K2942" t="s">
        <v>27</v>
      </c>
      <c r="L2942" t="s">
        <v>27</v>
      </c>
      <c r="M2942" t="s">
        <v>28</v>
      </c>
      <c r="N2942" t="s">
        <v>27</v>
      </c>
      <c r="O2942">
        <v>4</v>
      </c>
      <c r="P2942" t="s">
        <v>29</v>
      </c>
      <c r="Q2942" s="1">
        <v>42642</v>
      </c>
    </row>
    <row r="2943" spans="1:17" x14ac:dyDescent="0.55000000000000004">
      <c r="A2943" t="s">
        <v>4559</v>
      </c>
      <c r="B2943" t="s">
        <v>4</v>
      </c>
      <c r="C2943" t="s">
        <v>109</v>
      </c>
      <c r="D2943" t="s">
        <v>2977</v>
      </c>
      <c r="E2943" t="s">
        <v>42</v>
      </c>
      <c r="F2943">
        <v>38</v>
      </c>
      <c r="G2943" t="s">
        <v>2144</v>
      </c>
      <c r="H2943">
        <v>15842254</v>
      </c>
      <c r="I2943" t="s">
        <v>28</v>
      </c>
      <c r="J2943" t="s">
        <v>27</v>
      </c>
      <c r="K2943" t="s">
        <v>27</v>
      </c>
      <c r="L2943" t="s">
        <v>28</v>
      </c>
      <c r="M2943" t="s">
        <v>28</v>
      </c>
      <c r="N2943" t="s">
        <v>28</v>
      </c>
      <c r="O2943">
        <v>2</v>
      </c>
      <c r="P2943" t="s">
        <v>32</v>
      </c>
      <c r="Q2943" s="1">
        <v>42916</v>
      </c>
    </row>
    <row r="2944" spans="1:17" x14ac:dyDescent="0.55000000000000004">
      <c r="A2944" t="s">
        <v>4559</v>
      </c>
      <c r="B2944" t="s">
        <v>4</v>
      </c>
      <c r="C2944" t="s">
        <v>88</v>
      </c>
      <c r="D2944" t="s">
        <v>2978</v>
      </c>
      <c r="E2944" t="s">
        <v>25</v>
      </c>
      <c r="F2944">
        <v>43</v>
      </c>
      <c r="G2944" t="s">
        <v>2144</v>
      </c>
      <c r="H2944">
        <v>15719912</v>
      </c>
      <c r="I2944" t="s">
        <v>27</v>
      </c>
      <c r="J2944" t="s">
        <v>27</v>
      </c>
      <c r="K2944" t="s">
        <v>27</v>
      </c>
      <c r="L2944" t="s">
        <v>27</v>
      </c>
      <c r="M2944" t="s">
        <v>27</v>
      </c>
      <c r="N2944" t="s">
        <v>27</v>
      </c>
      <c r="O2944">
        <v>5</v>
      </c>
      <c r="P2944" t="s">
        <v>29</v>
      </c>
      <c r="Q2944" s="1">
        <v>42916</v>
      </c>
    </row>
    <row r="2945" spans="1:17" x14ac:dyDescent="0.55000000000000004">
      <c r="A2945" t="s">
        <v>4558</v>
      </c>
      <c r="B2945" t="s">
        <v>4</v>
      </c>
      <c r="C2945" t="s">
        <v>88</v>
      </c>
      <c r="D2945" t="s">
        <v>2979</v>
      </c>
      <c r="E2945" t="s">
        <v>25</v>
      </c>
      <c r="F2945">
        <v>37</v>
      </c>
      <c r="G2945" t="s">
        <v>2144</v>
      </c>
      <c r="H2945">
        <v>15298679</v>
      </c>
      <c r="I2945" t="s">
        <v>27</v>
      </c>
      <c r="J2945" t="s">
        <v>27</v>
      </c>
      <c r="K2945" t="s">
        <v>27</v>
      </c>
      <c r="L2945" t="s">
        <v>27</v>
      </c>
      <c r="M2945" t="s">
        <v>27</v>
      </c>
      <c r="N2945" t="s">
        <v>27</v>
      </c>
      <c r="O2945">
        <v>5</v>
      </c>
      <c r="P2945" t="s">
        <v>29</v>
      </c>
      <c r="Q2945" s="1">
        <v>42987</v>
      </c>
    </row>
    <row r="2946" spans="1:17" x14ac:dyDescent="0.55000000000000004">
      <c r="A2946" t="s">
        <v>4554</v>
      </c>
      <c r="B2946" t="s">
        <v>4</v>
      </c>
      <c r="C2946" t="s">
        <v>23</v>
      </c>
      <c r="D2946" t="s">
        <v>2980</v>
      </c>
      <c r="E2946" t="s">
        <v>42</v>
      </c>
      <c r="F2946">
        <v>37</v>
      </c>
      <c r="G2946" t="s">
        <v>2144</v>
      </c>
      <c r="H2946">
        <v>15679870</v>
      </c>
      <c r="I2946" t="s">
        <v>27</v>
      </c>
      <c r="J2946" t="s">
        <v>27</v>
      </c>
      <c r="K2946" t="s">
        <v>28</v>
      </c>
      <c r="L2946" t="s">
        <v>28</v>
      </c>
      <c r="M2946" t="s">
        <v>28</v>
      </c>
      <c r="N2946" t="s">
        <v>27</v>
      </c>
      <c r="O2946">
        <v>2</v>
      </c>
      <c r="P2946" t="s">
        <v>32</v>
      </c>
      <c r="Q2946" s="1">
        <v>42588</v>
      </c>
    </row>
    <row r="2947" spans="1:17" x14ac:dyDescent="0.55000000000000004">
      <c r="A2947" t="s">
        <v>4554</v>
      </c>
      <c r="B2947" t="s">
        <v>2</v>
      </c>
      <c r="C2947" t="s">
        <v>88</v>
      </c>
      <c r="D2947" t="s">
        <v>2981</v>
      </c>
      <c r="E2947" t="s">
        <v>42</v>
      </c>
      <c r="F2947">
        <v>36</v>
      </c>
      <c r="G2947" t="s">
        <v>2144</v>
      </c>
      <c r="H2947">
        <v>43608580</v>
      </c>
      <c r="I2947" t="s">
        <v>27</v>
      </c>
      <c r="J2947" t="s">
        <v>27</v>
      </c>
      <c r="K2947" t="s">
        <v>28</v>
      </c>
      <c r="L2947" t="s">
        <v>28</v>
      </c>
      <c r="M2947" t="s">
        <v>28</v>
      </c>
      <c r="N2947" t="s">
        <v>27</v>
      </c>
      <c r="O2947">
        <v>2</v>
      </c>
      <c r="P2947" t="s">
        <v>32</v>
      </c>
      <c r="Q2947" s="1">
        <v>42588</v>
      </c>
    </row>
    <row r="2948" spans="1:17" x14ac:dyDescent="0.55000000000000004">
      <c r="A2948" t="s">
        <v>4554</v>
      </c>
      <c r="B2948" t="s">
        <v>4</v>
      </c>
      <c r="C2948" t="s">
        <v>23</v>
      </c>
      <c r="D2948" t="s">
        <v>2982</v>
      </c>
      <c r="E2948" t="s">
        <v>25</v>
      </c>
      <c r="F2948">
        <v>38</v>
      </c>
      <c r="G2948" t="s">
        <v>2144</v>
      </c>
      <c r="H2948">
        <v>40988094</v>
      </c>
      <c r="I2948" t="s">
        <v>27</v>
      </c>
      <c r="J2948" t="s">
        <v>27</v>
      </c>
      <c r="K2948" t="s">
        <v>27</v>
      </c>
      <c r="L2948" t="s">
        <v>27</v>
      </c>
      <c r="M2948" t="s">
        <v>27</v>
      </c>
      <c r="N2948" t="s">
        <v>27</v>
      </c>
      <c r="O2948">
        <v>5</v>
      </c>
      <c r="P2948" t="s">
        <v>29</v>
      </c>
      <c r="Q2948" s="1">
        <v>42588</v>
      </c>
    </row>
    <row r="2949" spans="1:17" x14ac:dyDescent="0.55000000000000004">
      <c r="A2949" t="s">
        <v>4561</v>
      </c>
      <c r="B2949" t="s">
        <v>4</v>
      </c>
      <c r="C2949" t="s">
        <v>23</v>
      </c>
      <c r="D2949" t="s">
        <v>2983</v>
      </c>
      <c r="E2949" t="s">
        <v>25</v>
      </c>
      <c r="F2949">
        <v>37</v>
      </c>
      <c r="G2949" t="s">
        <v>2144</v>
      </c>
      <c r="H2949">
        <v>40320861</v>
      </c>
      <c r="I2949" t="s">
        <v>28</v>
      </c>
      <c r="J2949" t="s">
        <v>27</v>
      </c>
      <c r="K2949" t="s">
        <v>27</v>
      </c>
      <c r="L2949" t="s">
        <v>27</v>
      </c>
      <c r="M2949" t="s">
        <v>27</v>
      </c>
      <c r="N2949" t="s">
        <v>28</v>
      </c>
      <c r="O2949">
        <v>4</v>
      </c>
      <c r="P2949" t="s">
        <v>29</v>
      </c>
      <c r="Q2949" s="1">
        <v>43703</v>
      </c>
    </row>
    <row r="2950" spans="1:17" x14ac:dyDescent="0.55000000000000004">
      <c r="A2950" t="s">
        <v>4556</v>
      </c>
      <c r="B2950" t="s">
        <v>2</v>
      </c>
      <c r="C2950" t="s">
        <v>88</v>
      </c>
      <c r="D2950" t="s">
        <v>2984</v>
      </c>
      <c r="E2950" t="s">
        <v>25</v>
      </c>
      <c r="F2950">
        <v>38</v>
      </c>
      <c r="G2950" t="s">
        <v>2144</v>
      </c>
      <c r="H2950">
        <v>10505289</v>
      </c>
      <c r="I2950" t="s">
        <v>27</v>
      </c>
      <c r="J2950" t="s">
        <v>27</v>
      </c>
      <c r="K2950" t="s">
        <v>28</v>
      </c>
      <c r="L2950" t="s">
        <v>28</v>
      </c>
      <c r="M2950" t="s">
        <v>27</v>
      </c>
      <c r="N2950" t="s">
        <v>27</v>
      </c>
      <c r="O2950">
        <v>3</v>
      </c>
      <c r="P2950" t="s">
        <v>32</v>
      </c>
      <c r="Q2950" s="1">
        <v>42465</v>
      </c>
    </row>
    <row r="2951" spans="1:17" x14ac:dyDescent="0.55000000000000004">
      <c r="A2951" t="s">
        <v>4556</v>
      </c>
      <c r="B2951" t="s">
        <v>4</v>
      </c>
      <c r="C2951" t="s">
        <v>88</v>
      </c>
      <c r="D2951" t="s">
        <v>2985</v>
      </c>
      <c r="E2951" t="s">
        <v>25</v>
      </c>
      <c r="F2951">
        <v>43</v>
      </c>
      <c r="G2951" t="s">
        <v>2144</v>
      </c>
      <c r="H2951">
        <v>15665902</v>
      </c>
      <c r="I2951" t="s">
        <v>27</v>
      </c>
      <c r="J2951" t="s">
        <v>27</v>
      </c>
      <c r="K2951" t="s">
        <v>28</v>
      </c>
      <c r="L2951" t="s">
        <v>28</v>
      </c>
      <c r="M2951" t="s">
        <v>27</v>
      </c>
      <c r="N2951" t="s">
        <v>27</v>
      </c>
      <c r="O2951">
        <v>3</v>
      </c>
      <c r="P2951" t="s">
        <v>32</v>
      </c>
      <c r="Q2951" s="1">
        <v>42465</v>
      </c>
    </row>
    <row r="2952" spans="1:17" x14ac:dyDescent="0.55000000000000004">
      <c r="A2952" t="s">
        <v>4556</v>
      </c>
      <c r="B2952" t="s">
        <v>4</v>
      </c>
      <c r="C2952" t="s">
        <v>88</v>
      </c>
      <c r="D2952" t="s">
        <v>2986</v>
      </c>
      <c r="E2952" t="s">
        <v>25</v>
      </c>
      <c r="F2952">
        <v>37</v>
      </c>
      <c r="G2952" t="s">
        <v>2144</v>
      </c>
      <c r="H2952">
        <v>15670117</v>
      </c>
      <c r="I2952" t="s">
        <v>27</v>
      </c>
      <c r="J2952" t="s">
        <v>27</v>
      </c>
      <c r="K2952" t="s">
        <v>27</v>
      </c>
      <c r="L2952" t="s">
        <v>27</v>
      </c>
      <c r="M2952" t="s">
        <v>27</v>
      </c>
      <c r="N2952" t="s">
        <v>27</v>
      </c>
      <c r="O2952">
        <v>5</v>
      </c>
      <c r="P2952" t="s">
        <v>29</v>
      </c>
      <c r="Q2952" s="1">
        <v>42465</v>
      </c>
    </row>
    <row r="2953" spans="1:17" x14ac:dyDescent="0.55000000000000004">
      <c r="A2953" t="s">
        <v>4559</v>
      </c>
      <c r="B2953" t="s">
        <v>4</v>
      </c>
      <c r="C2953" t="s">
        <v>23</v>
      </c>
      <c r="D2953" t="s">
        <v>2987</v>
      </c>
      <c r="E2953" t="s">
        <v>25</v>
      </c>
      <c r="F2953">
        <v>36</v>
      </c>
      <c r="G2953" t="s">
        <v>2144</v>
      </c>
      <c r="H2953">
        <v>42958864</v>
      </c>
      <c r="I2953" t="s">
        <v>27</v>
      </c>
      <c r="J2953" t="s">
        <v>27</v>
      </c>
      <c r="K2953" t="s">
        <v>27</v>
      </c>
      <c r="L2953" t="s">
        <v>27</v>
      </c>
      <c r="M2953" t="s">
        <v>27</v>
      </c>
      <c r="N2953" t="s">
        <v>27</v>
      </c>
      <c r="O2953">
        <v>5</v>
      </c>
      <c r="P2953" t="s">
        <v>29</v>
      </c>
      <c r="Q2953" s="1">
        <v>42873</v>
      </c>
    </row>
    <row r="2954" spans="1:17" x14ac:dyDescent="0.55000000000000004">
      <c r="A2954" t="s">
        <v>4553</v>
      </c>
      <c r="B2954" t="s">
        <v>4</v>
      </c>
      <c r="C2954" t="s">
        <v>23</v>
      </c>
      <c r="D2954" t="s">
        <v>2988</v>
      </c>
      <c r="E2954" t="s">
        <v>25</v>
      </c>
      <c r="F2954">
        <v>37</v>
      </c>
      <c r="G2954" t="s">
        <v>2144</v>
      </c>
      <c r="H2954">
        <v>42958864</v>
      </c>
      <c r="I2954" t="s">
        <v>27</v>
      </c>
      <c r="J2954" t="s">
        <v>27</v>
      </c>
      <c r="K2954" t="s">
        <v>27</v>
      </c>
      <c r="L2954" t="s">
        <v>27</v>
      </c>
      <c r="M2954" t="s">
        <v>27</v>
      </c>
      <c r="N2954" t="s">
        <v>27</v>
      </c>
      <c r="O2954">
        <v>5</v>
      </c>
      <c r="P2954" t="s">
        <v>29</v>
      </c>
      <c r="Q2954" s="1">
        <v>43340</v>
      </c>
    </row>
    <row r="2955" spans="1:17" x14ac:dyDescent="0.55000000000000004">
      <c r="A2955" t="s">
        <v>4553</v>
      </c>
      <c r="B2955" t="s">
        <v>4</v>
      </c>
      <c r="C2955" t="s">
        <v>88</v>
      </c>
      <c r="D2955" t="s">
        <v>2989</v>
      </c>
      <c r="E2955" t="s">
        <v>42</v>
      </c>
      <c r="F2955">
        <v>36</v>
      </c>
      <c r="G2955" t="s">
        <v>2144</v>
      </c>
      <c r="H2955">
        <v>40205141</v>
      </c>
      <c r="I2955" t="s">
        <v>27</v>
      </c>
      <c r="J2955" t="s">
        <v>27</v>
      </c>
      <c r="K2955" t="s">
        <v>28</v>
      </c>
      <c r="L2955" t="s">
        <v>28</v>
      </c>
      <c r="M2955" t="s">
        <v>28</v>
      </c>
      <c r="N2955" t="s">
        <v>27</v>
      </c>
      <c r="O2955">
        <v>2</v>
      </c>
      <c r="P2955" t="s">
        <v>32</v>
      </c>
      <c r="Q2955" s="1">
        <v>43340</v>
      </c>
    </row>
    <row r="2956" spans="1:17" x14ac:dyDescent="0.55000000000000004">
      <c r="A2956" t="s">
        <v>4553</v>
      </c>
      <c r="B2956" t="s">
        <v>4</v>
      </c>
      <c r="C2956" t="s">
        <v>88</v>
      </c>
      <c r="D2956" t="s">
        <v>2990</v>
      </c>
      <c r="E2956" t="s">
        <v>42</v>
      </c>
      <c r="F2956">
        <v>38</v>
      </c>
      <c r="G2956" t="s">
        <v>2144</v>
      </c>
      <c r="H2956">
        <v>15662918</v>
      </c>
      <c r="I2956" t="s">
        <v>27</v>
      </c>
      <c r="J2956" t="s">
        <v>27</v>
      </c>
      <c r="K2956" t="s">
        <v>27</v>
      </c>
      <c r="L2956" t="s">
        <v>27</v>
      </c>
      <c r="M2956" t="s">
        <v>27</v>
      </c>
      <c r="N2956" t="s">
        <v>27</v>
      </c>
      <c r="O2956">
        <v>5</v>
      </c>
      <c r="P2956" t="s">
        <v>29</v>
      </c>
      <c r="Q2956" s="1">
        <v>43340</v>
      </c>
    </row>
    <row r="2957" spans="1:17" x14ac:dyDescent="0.55000000000000004">
      <c r="A2957" t="s">
        <v>4554</v>
      </c>
      <c r="B2957" t="s">
        <v>3</v>
      </c>
      <c r="C2957" t="s">
        <v>23</v>
      </c>
      <c r="D2957" t="s">
        <v>2991</v>
      </c>
      <c r="E2957" t="s">
        <v>25</v>
      </c>
      <c r="F2957">
        <v>37</v>
      </c>
      <c r="G2957" t="s">
        <v>2144</v>
      </c>
      <c r="H2957">
        <v>46057314</v>
      </c>
      <c r="I2957" t="s">
        <v>27</v>
      </c>
      <c r="J2957" t="s">
        <v>27</v>
      </c>
      <c r="K2957" t="s">
        <v>27</v>
      </c>
      <c r="L2957" t="s">
        <v>27</v>
      </c>
      <c r="M2957" t="s">
        <v>27</v>
      </c>
      <c r="N2957" t="s">
        <v>27</v>
      </c>
      <c r="O2957">
        <v>5</v>
      </c>
      <c r="P2957" t="s">
        <v>29</v>
      </c>
      <c r="Q2957" s="1">
        <v>43736</v>
      </c>
    </row>
    <row r="2958" spans="1:17" x14ac:dyDescent="0.55000000000000004">
      <c r="A2958" t="s">
        <v>4554</v>
      </c>
      <c r="B2958" t="s">
        <v>3</v>
      </c>
      <c r="C2958" t="s">
        <v>23</v>
      </c>
      <c r="D2958" t="s">
        <v>2992</v>
      </c>
      <c r="E2958" t="s">
        <v>25</v>
      </c>
      <c r="F2958">
        <v>38</v>
      </c>
      <c r="G2958" t="s">
        <v>2144</v>
      </c>
      <c r="H2958">
        <v>46057314</v>
      </c>
      <c r="I2958" t="s">
        <v>28</v>
      </c>
      <c r="J2958" t="s">
        <v>27</v>
      </c>
      <c r="K2958" t="s">
        <v>27</v>
      </c>
      <c r="L2958" t="s">
        <v>27</v>
      </c>
      <c r="M2958" t="s">
        <v>27</v>
      </c>
      <c r="N2958" t="s">
        <v>28</v>
      </c>
      <c r="O2958">
        <v>4</v>
      </c>
      <c r="P2958" t="s">
        <v>29</v>
      </c>
      <c r="Q2958" s="1">
        <v>43736</v>
      </c>
    </row>
    <row r="2959" spans="1:17" x14ac:dyDescent="0.55000000000000004">
      <c r="A2959" t="s">
        <v>4554</v>
      </c>
      <c r="B2959" t="s">
        <v>4</v>
      </c>
      <c r="C2959" t="s">
        <v>23</v>
      </c>
      <c r="D2959" t="s">
        <v>2993</v>
      </c>
      <c r="E2959" t="s">
        <v>42</v>
      </c>
      <c r="F2959">
        <v>38</v>
      </c>
      <c r="G2959" t="s">
        <v>2144</v>
      </c>
      <c r="H2959">
        <v>73012149</v>
      </c>
      <c r="I2959" t="s">
        <v>27</v>
      </c>
      <c r="J2959" t="s">
        <v>27</v>
      </c>
      <c r="K2959" t="s">
        <v>28</v>
      </c>
      <c r="L2959" t="s">
        <v>27</v>
      </c>
      <c r="M2959" t="s">
        <v>27</v>
      </c>
      <c r="N2959" t="s">
        <v>27</v>
      </c>
      <c r="O2959">
        <v>4</v>
      </c>
      <c r="P2959" t="s">
        <v>29</v>
      </c>
      <c r="Q2959" s="1">
        <v>43736</v>
      </c>
    </row>
    <row r="2960" spans="1:17" x14ac:dyDescent="0.55000000000000004">
      <c r="A2960" t="s">
        <v>4554</v>
      </c>
      <c r="B2960" t="s">
        <v>3</v>
      </c>
      <c r="C2960" t="s">
        <v>44</v>
      </c>
      <c r="D2960" t="s">
        <v>2994</v>
      </c>
      <c r="E2960" t="s">
        <v>42</v>
      </c>
      <c r="F2960">
        <v>42</v>
      </c>
      <c r="G2960" t="s">
        <v>2144</v>
      </c>
      <c r="H2960">
        <v>41947274</v>
      </c>
      <c r="I2960" t="s">
        <v>28</v>
      </c>
      <c r="J2960" t="s">
        <v>27</v>
      </c>
      <c r="K2960" t="s">
        <v>27</v>
      </c>
      <c r="L2960" t="s">
        <v>27</v>
      </c>
      <c r="M2960" t="s">
        <v>27</v>
      </c>
      <c r="N2960" t="s">
        <v>28</v>
      </c>
      <c r="O2960">
        <v>4</v>
      </c>
      <c r="P2960" t="s">
        <v>29</v>
      </c>
      <c r="Q2960" s="1">
        <v>43736</v>
      </c>
    </row>
    <row r="2961" spans="1:17" x14ac:dyDescent="0.55000000000000004">
      <c r="A2961" t="s">
        <v>4557</v>
      </c>
      <c r="B2961" t="s">
        <v>4</v>
      </c>
      <c r="C2961" t="s">
        <v>88</v>
      </c>
      <c r="D2961" t="s">
        <v>2995</v>
      </c>
      <c r="E2961" t="s">
        <v>25</v>
      </c>
      <c r="F2961">
        <v>37</v>
      </c>
      <c r="G2961" t="s">
        <v>2144</v>
      </c>
      <c r="H2961">
        <v>15669783</v>
      </c>
      <c r="I2961" t="s">
        <v>27</v>
      </c>
      <c r="J2961" t="s">
        <v>27</v>
      </c>
      <c r="K2961" t="s">
        <v>27</v>
      </c>
      <c r="L2961" t="s">
        <v>27</v>
      </c>
      <c r="M2961" t="s">
        <v>28</v>
      </c>
      <c r="N2961" t="s">
        <v>27</v>
      </c>
      <c r="O2961">
        <v>4</v>
      </c>
      <c r="P2961" t="s">
        <v>29</v>
      </c>
      <c r="Q2961" s="1">
        <v>42909</v>
      </c>
    </row>
    <row r="2962" spans="1:17" x14ac:dyDescent="0.55000000000000004">
      <c r="A2962" t="s">
        <v>4557</v>
      </c>
      <c r="B2962" t="s">
        <v>4</v>
      </c>
      <c r="C2962" t="s">
        <v>88</v>
      </c>
      <c r="D2962" t="s">
        <v>2996</v>
      </c>
      <c r="E2962" t="s">
        <v>25</v>
      </c>
      <c r="F2962">
        <v>36</v>
      </c>
      <c r="G2962" t="s">
        <v>2144</v>
      </c>
      <c r="H2962">
        <v>15675822</v>
      </c>
      <c r="I2962" t="s">
        <v>27</v>
      </c>
      <c r="J2962" t="s">
        <v>27</v>
      </c>
      <c r="K2962" t="s">
        <v>28</v>
      </c>
      <c r="L2962" t="s">
        <v>28</v>
      </c>
      <c r="M2962" t="s">
        <v>27</v>
      </c>
      <c r="N2962" t="s">
        <v>27</v>
      </c>
      <c r="O2962">
        <v>3</v>
      </c>
      <c r="P2962" t="s">
        <v>32</v>
      </c>
      <c r="Q2962" s="1">
        <v>42909</v>
      </c>
    </row>
    <row r="2963" spans="1:17" x14ac:dyDescent="0.55000000000000004">
      <c r="A2963" t="s">
        <v>4557</v>
      </c>
      <c r="B2963" t="s">
        <v>4</v>
      </c>
      <c r="C2963" t="s">
        <v>109</v>
      </c>
      <c r="D2963" t="s">
        <v>2997</v>
      </c>
      <c r="E2963" t="s">
        <v>42</v>
      </c>
      <c r="F2963">
        <v>36</v>
      </c>
      <c r="G2963" t="s">
        <v>2144</v>
      </c>
      <c r="H2963">
        <v>15671212</v>
      </c>
      <c r="I2963" t="s">
        <v>27</v>
      </c>
      <c r="J2963" t="s">
        <v>27</v>
      </c>
      <c r="K2963" t="s">
        <v>27</v>
      </c>
      <c r="L2963" t="s">
        <v>27</v>
      </c>
      <c r="M2963" t="s">
        <v>27</v>
      </c>
      <c r="N2963" t="s">
        <v>27</v>
      </c>
      <c r="O2963">
        <v>5</v>
      </c>
      <c r="P2963" t="s">
        <v>29</v>
      </c>
      <c r="Q2963" s="1">
        <v>42909</v>
      </c>
    </row>
    <row r="2964" spans="1:17" x14ac:dyDescent="0.55000000000000004">
      <c r="A2964" t="s">
        <v>4558</v>
      </c>
      <c r="B2964" t="s">
        <v>4</v>
      </c>
      <c r="C2964" t="s">
        <v>109</v>
      </c>
      <c r="D2964" t="s">
        <v>2998</v>
      </c>
      <c r="E2964" t="s">
        <v>25</v>
      </c>
      <c r="F2964">
        <v>39</v>
      </c>
      <c r="G2964" t="s">
        <v>2144</v>
      </c>
      <c r="H2964">
        <v>15671212</v>
      </c>
      <c r="I2964" t="s">
        <v>28</v>
      </c>
      <c r="J2964" t="s">
        <v>27</v>
      </c>
      <c r="K2964" t="s">
        <v>27</v>
      </c>
      <c r="L2964" t="s">
        <v>27</v>
      </c>
      <c r="M2964" t="s">
        <v>28</v>
      </c>
      <c r="N2964" t="s">
        <v>28</v>
      </c>
      <c r="O2964">
        <v>3</v>
      </c>
      <c r="P2964" t="s">
        <v>32</v>
      </c>
      <c r="Q2964" s="1">
        <v>43090</v>
      </c>
    </row>
    <row r="2965" spans="1:17" x14ac:dyDescent="0.55000000000000004">
      <c r="A2965" t="s">
        <v>4554</v>
      </c>
      <c r="B2965" t="s">
        <v>4</v>
      </c>
      <c r="C2965" t="s">
        <v>109</v>
      </c>
      <c r="D2965" t="s">
        <v>2999</v>
      </c>
      <c r="E2965" t="s">
        <v>42</v>
      </c>
      <c r="F2965">
        <v>36</v>
      </c>
      <c r="G2965" t="s">
        <v>2144</v>
      </c>
      <c r="H2965">
        <v>15676009</v>
      </c>
      <c r="I2965" t="s">
        <v>28</v>
      </c>
      <c r="J2965" t="s">
        <v>27</v>
      </c>
      <c r="K2965" t="s">
        <v>27</v>
      </c>
      <c r="L2965" t="s">
        <v>27</v>
      </c>
      <c r="M2965" t="s">
        <v>28</v>
      </c>
      <c r="N2965" t="s">
        <v>28</v>
      </c>
      <c r="O2965">
        <v>3</v>
      </c>
      <c r="P2965" t="s">
        <v>32</v>
      </c>
      <c r="Q2965" s="1">
        <v>42960</v>
      </c>
    </row>
    <row r="2966" spans="1:17" x14ac:dyDescent="0.55000000000000004">
      <c r="A2966" t="s">
        <v>4554</v>
      </c>
      <c r="B2966" t="s">
        <v>4</v>
      </c>
      <c r="C2966" t="s">
        <v>23</v>
      </c>
      <c r="D2966" t="s">
        <v>3000</v>
      </c>
      <c r="E2966" t="s">
        <v>42</v>
      </c>
      <c r="F2966">
        <v>38</v>
      </c>
      <c r="G2966" t="s">
        <v>2144</v>
      </c>
      <c r="H2966">
        <v>43731541</v>
      </c>
      <c r="I2966" t="s">
        <v>27</v>
      </c>
      <c r="J2966" t="s">
        <v>27</v>
      </c>
      <c r="K2966" t="s">
        <v>28</v>
      </c>
      <c r="L2966" t="s">
        <v>27</v>
      </c>
      <c r="M2966" t="s">
        <v>28</v>
      </c>
      <c r="N2966" t="s">
        <v>27</v>
      </c>
      <c r="O2966">
        <v>3</v>
      </c>
      <c r="P2966" t="s">
        <v>32</v>
      </c>
      <c r="Q2966" s="1">
        <v>42960</v>
      </c>
    </row>
    <row r="2967" spans="1:17" x14ac:dyDescent="0.55000000000000004">
      <c r="A2967" t="s">
        <v>4557</v>
      </c>
      <c r="B2967" t="s">
        <v>4</v>
      </c>
      <c r="C2967" t="s">
        <v>88</v>
      </c>
      <c r="D2967" t="s">
        <v>3001</v>
      </c>
      <c r="E2967" t="s">
        <v>25</v>
      </c>
      <c r="F2967">
        <v>38</v>
      </c>
      <c r="G2967" t="s">
        <v>2144</v>
      </c>
      <c r="H2967">
        <v>15669546</v>
      </c>
      <c r="I2967" t="s">
        <v>27</v>
      </c>
      <c r="J2967" t="s">
        <v>27</v>
      </c>
      <c r="K2967" t="s">
        <v>27</v>
      </c>
      <c r="L2967" t="s">
        <v>27</v>
      </c>
      <c r="M2967" t="s">
        <v>27</v>
      </c>
      <c r="N2967" t="s">
        <v>27</v>
      </c>
      <c r="O2967">
        <v>5</v>
      </c>
      <c r="P2967" t="s">
        <v>29</v>
      </c>
      <c r="Q2967" s="1">
        <v>42608</v>
      </c>
    </row>
    <row r="2968" spans="1:17" x14ac:dyDescent="0.55000000000000004">
      <c r="A2968" t="s">
        <v>4556</v>
      </c>
      <c r="B2968" t="s">
        <v>4</v>
      </c>
      <c r="C2968" t="s">
        <v>23</v>
      </c>
      <c r="D2968" t="s">
        <v>3002</v>
      </c>
      <c r="E2968" t="s">
        <v>25</v>
      </c>
      <c r="F2968">
        <v>40</v>
      </c>
      <c r="G2968" t="s">
        <v>2144</v>
      </c>
      <c r="H2968">
        <v>15662211</v>
      </c>
      <c r="I2968" t="s">
        <v>28</v>
      </c>
      <c r="J2968" t="s">
        <v>27</v>
      </c>
      <c r="K2968" t="s">
        <v>27</v>
      </c>
      <c r="L2968" t="s">
        <v>28</v>
      </c>
      <c r="M2968" t="s">
        <v>28</v>
      </c>
      <c r="N2968" t="s">
        <v>28</v>
      </c>
      <c r="O2968">
        <v>2</v>
      </c>
      <c r="P2968" t="s">
        <v>32</v>
      </c>
      <c r="Q2968" s="1">
        <v>43350</v>
      </c>
    </row>
    <row r="2969" spans="1:17" x14ac:dyDescent="0.55000000000000004">
      <c r="A2969" t="s">
        <v>4556</v>
      </c>
      <c r="B2969" t="s">
        <v>4</v>
      </c>
      <c r="C2969" t="s">
        <v>88</v>
      </c>
      <c r="D2969" t="s">
        <v>3003</v>
      </c>
      <c r="E2969" t="s">
        <v>25</v>
      </c>
      <c r="F2969">
        <v>37</v>
      </c>
      <c r="G2969" t="s">
        <v>2144</v>
      </c>
      <c r="H2969">
        <v>15671672</v>
      </c>
      <c r="I2969" t="s">
        <v>28</v>
      </c>
      <c r="J2969" t="s">
        <v>27</v>
      </c>
      <c r="K2969" t="s">
        <v>28</v>
      </c>
      <c r="L2969" t="s">
        <v>27</v>
      </c>
      <c r="M2969" t="s">
        <v>27</v>
      </c>
      <c r="N2969" t="s">
        <v>28</v>
      </c>
      <c r="O2969">
        <v>3</v>
      </c>
      <c r="P2969" t="s">
        <v>32</v>
      </c>
      <c r="Q2969" s="1">
        <v>43350</v>
      </c>
    </row>
    <row r="2970" spans="1:17" x14ac:dyDescent="0.55000000000000004">
      <c r="A2970" t="s">
        <v>4554</v>
      </c>
      <c r="B2970" t="s">
        <v>3</v>
      </c>
      <c r="C2970" t="s">
        <v>23</v>
      </c>
      <c r="D2970" t="s">
        <v>3004</v>
      </c>
      <c r="E2970" t="s">
        <v>25</v>
      </c>
      <c r="F2970">
        <v>37</v>
      </c>
      <c r="G2970" t="s">
        <v>2144</v>
      </c>
      <c r="H2970">
        <v>15298753</v>
      </c>
      <c r="I2970" t="s">
        <v>27</v>
      </c>
      <c r="J2970" t="s">
        <v>27</v>
      </c>
      <c r="K2970" t="s">
        <v>28</v>
      </c>
      <c r="L2970" t="s">
        <v>27</v>
      </c>
      <c r="M2970" t="s">
        <v>27</v>
      </c>
      <c r="N2970" t="s">
        <v>27</v>
      </c>
      <c r="O2970">
        <v>4</v>
      </c>
      <c r="P2970" t="s">
        <v>29</v>
      </c>
      <c r="Q2970" s="1">
        <v>42370</v>
      </c>
    </row>
    <row r="2971" spans="1:17" x14ac:dyDescent="0.55000000000000004">
      <c r="A2971" t="s">
        <v>4554</v>
      </c>
      <c r="B2971" t="s">
        <v>4</v>
      </c>
      <c r="C2971" t="s">
        <v>88</v>
      </c>
      <c r="D2971" t="s">
        <v>3005</v>
      </c>
      <c r="E2971" t="s">
        <v>25</v>
      </c>
      <c r="F2971">
        <v>40</v>
      </c>
      <c r="G2971" t="s">
        <v>2144</v>
      </c>
      <c r="H2971">
        <v>41941568</v>
      </c>
      <c r="I2971" t="s">
        <v>27</v>
      </c>
      <c r="J2971" t="s">
        <v>27</v>
      </c>
      <c r="K2971" t="s">
        <v>27</v>
      </c>
      <c r="L2971" t="s">
        <v>27</v>
      </c>
      <c r="M2971" t="s">
        <v>28</v>
      </c>
      <c r="N2971" t="s">
        <v>27</v>
      </c>
      <c r="O2971">
        <v>4</v>
      </c>
      <c r="P2971" t="s">
        <v>29</v>
      </c>
      <c r="Q2971" s="1">
        <v>42370</v>
      </c>
    </row>
    <row r="2972" spans="1:17" x14ac:dyDescent="0.55000000000000004">
      <c r="A2972" t="s">
        <v>4554</v>
      </c>
      <c r="B2972" t="s">
        <v>4</v>
      </c>
      <c r="C2972" t="s">
        <v>23</v>
      </c>
      <c r="D2972" t="s">
        <v>3006</v>
      </c>
      <c r="E2972" t="s">
        <v>42</v>
      </c>
      <c r="F2972">
        <v>36</v>
      </c>
      <c r="G2972" t="s">
        <v>2144</v>
      </c>
      <c r="H2972">
        <v>71512787</v>
      </c>
      <c r="I2972" t="s">
        <v>27</v>
      </c>
      <c r="J2972" t="s">
        <v>27</v>
      </c>
      <c r="K2972" t="s">
        <v>28</v>
      </c>
      <c r="L2972" t="s">
        <v>28</v>
      </c>
      <c r="M2972" t="s">
        <v>28</v>
      </c>
      <c r="N2972" t="s">
        <v>27</v>
      </c>
      <c r="O2972">
        <v>2</v>
      </c>
      <c r="P2972" t="s">
        <v>32</v>
      </c>
      <c r="Q2972" s="1">
        <v>42370</v>
      </c>
    </row>
    <row r="2973" spans="1:17" x14ac:dyDescent="0.55000000000000004">
      <c r="A2973" t="s">
        <v>4554</v>
      </c>
      <c r="B2973" t="s">
        <v>2</v>
      </c>
      <c r="C2973" t="s">
        <v>88</v>
      </c>
      <c r="D2973" t="s">
        <v>3007</v>
      </c>
      <c r="E2973" t="s">
        <v>25</v>
      </c>
      <c r="F2973">
        <v>37</v>
      </c>
      <c r="G2973" t="s">
        <v>2144</v>
      </c>
      <c r="H2973">
        <v>41071837</v>
      </c>
      <c r="I2973" t="s">
        <v>27</v>
      </c>
      <c r="J2973" t="s">
        <v>27</v>
      </c>
      <c r="K2973" t="s">
        <v>27</v>
      </c>
      <c r="L2973" t="s">
        <v>27</v>
      </c>
      <c r="M2973" t="s">
        <v>27</v>
      </c>
      <c r="N2973" t="s">
        <v>27</v>
      </c>
      <c r="O2973">
        <v>5</v>
      </c>
      <c r="P2973" t="s">
        <v>29</v>
      </c>
      <c r="Q2973" s="1">
        <v>42370</v>
      </c>
    </row>
    <row r="2974" spans="1:17" x14ac:dyDescent="0.55000000000000004">
      <c r="A2974" t="s">
        <v>4557</v>
      </c>
      <c r="B2974" t="s">
        <v>2</v>
      </c>
      <c r="C2974" t="s">
        <v>44</v>
      </c>
      <c r="D2974" t="s">
        <v>3008</v>
      </c>
      <c r="E2974" t="s">
        <v>42</v>
      </c>
      <c r="F2974">
        <v>40</v>
      </c>
      <c r="G2974" t="s">
        <v>2144</v>
      </c>
      <c r="H2974">
        <v>15841130</v>
      </c>
      <c r="I2974" t="s">
        <v>27</v>
      </c>
      <c r="J2974" t="s">
        <v>27</v>
      </c>
      <c r="K2974" t="s">
        <v>28</v>
      </c>
      <c r="L2974" t="s">
        <v>27</v>
      </c>
      <c r="M2974" t="s">
        <v>27</v>
      </c>
      <c r="N2974" t="s">
        <v>27</v>
      </c>
      <c r="O2974">
        <v>4</v>
      </c>
      <c r="P2974" t="s">
        <v>29</v>
      </c>
      <c r="Q2974" s="1">
        <v>43227</v>
      </c>
    </row>
    <row r="2975" spans="1:17" x14ac:dyDescent="0.55000000000000004">
      <c r="A2975" t="s">
        <v>4557</v>
      </c>
      <c r="B2975" t="s">
        <v>4</v>
      </c>
      <c r="C2975" t="s">
        <v>88</v>
      </c>
      <c r="D2975" t="s">
        <v>3009</v>
      </c>
      <c r="E2975" t="s">
        <v>25</v>
      </c>
      <c r="F2975">
        <v>37</v>
      </c>
      <c r="G2975" t="s">
        <v>2144</v>
      </c>
      <c r="H2975">
        <v>40931813</v>
      </c>
      <c r="I2975" t="s">
        <v>27</v>
      </c>
      <c r="J2975" t="s">
        <v>27</v>
      </c>
      <c r="K2975" t="s">
        <v>28</v>
      </c>
      <c r="L2975" t="s">
        <v>28</v>
      </c>
      <c r="M2975" t="s">
        <v>27</v>
      </c>
      <c r="N2975" t="s">
        <v>27</v>
      </c>
      <c r="O2975">
        <v>3</v>
      </c>
      <c r="P2975" t="s">
        <v>32</v>
      </c>
      <c r="Q2975" s="1">
        <v>43227</v>
      </c>
    </row>
    <row r="2976" spans="1:17" x14ac:dyDescent="0.55000000000000004">
      <c r="A2976" t="s">
        <v>4555</v>
      </c>
      <c r="B2976" t="s">
        <v>4</v>
      </c>
      <c r="C2976" t="s">
        <v>88</v>
      </c>
      <c r="D2976" t="s">
        <v>3010</v>
      </c>
      <c r="E2976" t="s">
        <v>25</v>
      </c>
      <c r="F2976">
        <v>42</v>
      </c>
      <c r="G2976" t="s">
        <v>2144</v>
      </c>
      <c r="H2976">
        <v>42759825</v>
      </c>
      <c r="I2976" t="s">
        <v>27</v>
      </c>
      <c r="J2976" t="s">
        <v>27</v>
      </c>
      <c r="K2976" t="s">
        <v>28</v>
      </c>
      <c r="L2976" t="s">
        <v>27</v>
      </c>
      <c r="M2976" t="s">
        <v>27</v>
      </c>
      <c r="N2976" t="s">
        <v>27</v>
      </c>
      <c r="O2976">
        <v>4</v>
      </c>
      <c r="P2976" t="s">
        <v>29</v>
      </c>
      <c r="Q2976" s="1">
        <v>42701</v>
      </c>
    </row>
    <row r="2977" spans="1:17" x14ac:dyDescent="0.55000000000000004">
      <c r="A2977" t="s">
        <v>4554</v>
      </c>
      <c r="B2977" t="s">
        <v>4</v>
      </c>
      <c r="C2977" t="s">
        <v>88</v>
      </c>
      <c r="D2977" t="s">
        <v>3011</v>
      </c>
      <c r="E2977" t="s">
        <v>42</v>
      </c>
      <c r="F2977">
        <v>37</v>
      </c>
      <c r="G2977" t="s">
        <v>2144</v>
      </c>
      <c r="H2977">
        <v>15682148</v>
      </c>
      <c r="I2977" t="s">
        <v>27</v>
      </c>
      <c r="J2977" t="s">
        <v>27</v>
      </c>
      <c r="K2977" t="s">
        <v>27</v>
      </c>
      <c r="L2977" t="s">
        <v>27</v>
      </c>
      <c r="M2977" t="s">
        <v>28</v>
      </c>
      <c r="N2977" t="s">
        <v>27</v>
      </c>
      <c r="O2977">
        <v>4</v>
      </c>
      <c r="P2977" t="s">
        <v>29</v>
      </c>
      <c r="Q2977" s="1">
        <v>43433</v>
      </c>
    </row>
    <row r="2978" spans="1:17" x14ac:dyDescent="0.55000000000000004">
      <c r="A2978" t="s">
        <v>4554</v>
      </c>
      <c r="B2978" t="s">
        <v>4</v>
      </c>
      <c r="C2978" t="s">
        <v>88</v>
      </c>
      <c r="D2978" t="s">
        <v>3012</v>
      </c>
      <c r="E2978" t="s">
        <v>42</v>
      </c>
      <c r="F2978">
        <v>38</v>
      </c>
      <c r="G2978" t="s">
        <v>2144</v>
      </c>
      <c r="H2978">
        <v>40941086</v>
      </c>
      <c r="I2978" t="s">
        <v>27</v>
      </c>
      <c r="J2978" t="s">
        <v>27</v>
      </c>
      <c r="K2978" t="s">
        <v>28</v>
      </c>
      <c r="L2978" t="s">
        <v>27</v>
      </c>
      <c r="M2978" t="s">
        <v>27</v>
      </c>
      <c r="N2978" t="s">
        <v>27</v>
      </c>
      <c r="O2978">
        <v>4</v>
      </c>
      <c r="P2978" t="s">
        <v>29</v>
      </c>
      <c r="Q2978" s="1">
        <v>43433</v>
      </c>
    </row>
    <row r="2979" spans="1:17" x14ac:dyDescent="0.55000000000000004">
      <c r="A2979" t="s">
        <v>4554</v>
      </c>
      <c r="B2979" t="s">
        <v>4</v>
      </c>
      <c r="C2979" t="s">
        <v>88</v>
      </c>
      <c r="D2979" t="s">
        <v>3013</v>
      </c>
      <c r="E2979" t="s">
        <v>42</v>
      </c>
      <c r="F2979">
        <v>39</v>
      </c>
      <c r="G2979" t="s">
        <v>2144</v>
      </c>
      <c r="H2979">
        <v>47522371</v>
      </c>
      <c r="I2979" t="s">
        <v>27</v>
      </c>
      <c r="J2979" t="s">
        <v>27</v>
      </c>
      <c r="K2979" t="s">
        <v>28</v>
      </c>
      <c r="L2979" t="s">
        <v>28</v>
      </c>
      <c r="M2979" t="s">
        <v>28</v>
      </c>
      <c r="N2979" t="s">
        <v>27</v>
      </c>
      <c r="O2979">
        <v>2</v>
      </c>
      <c r="P2979" t="s">
        <v>32</v>
      </c>
      <c r="Q2979" s="1">
        <v>43433</v>
      </c>
    </row>
    <row r="2980" spans="1:17" x14ac:dyDescent="0.55000000000000004">
      <c r="A2980" t="s">
        <v>4554</v>
      </c>
      <c r="B2980" t="s">
        <v>4</v>
      </c>
      <c r="C2980" t="s">
        <v>44</v>
      </c>
      <c r="D2980" t="s">
        <v>3014</v>
      </c>
      <c r="E2980" t="s">
        <v>42</v>
      </c>
      <c r="F2980">
        <v>37</v>
      </c>
      <c r="G2980" t="s">
        <v>2144</v>
      </c>
      <c r="H2980">
        <v>46616514</v>
      </c>
      <c r="I2980" t="s">
        <v>27</v>
      </c>
      <c r="J2980" t="s">
        <v>27</v>
      </c>
      <c r="K2980" t="s">
        <v>27</v>
      </c>
      <c r="L2980" t="s">
        <v>27</v>
      </c>
      <c r="M2980" t="s">
        <v>27</v>
      </c>
      <c r="N2980" t="s">
        <v>27</v>
      </c>
      <c r="O2980">
        <v>5</v>
      </c>
      <c r="P2980" t="s">
        <v>29</v>
      </c>
      <c r="Q2980" s="1">
        <v>43433</v>
      </c>
    </row>
    <row r="2981" spans="1:17" x14ac:dyDescent="0.55000000000000004">
      <c r="A2981" t="s">
        <v>4559</v>
      </c>
      <c r="B2981" t="s">
        <v>4</v>
      </c>
      <c r="C2981" t="s">
        <v>44</v>
      </c>
      <c r="D2981" t="s">
        <v>3015</v>
      </c>
      <c r="E2981" t="s">
        <v>42</v>
      </c>
      <c r="F2981">
        <v>44</v>
      </c>
      <c r="G2981" t="s">
        <v>2144</v>
      </c>
      <c r="H2981">
        <v>15682458</v>
      </c>
      <c r="I2981" t="s">
        <v>27</v>
      </c>
      <c r="J2981" t="s">
        <v>27</v>
      </c>
      <c r="K2981" t="s">
        <v>27</v>
      </c>
      <c r="L2981" t="s">
        <v>28</v>
      </c>
      <c r="M2981" t="s">
        <v>27</v>
      </c>
      <c r="N2981" t="s">
        <v>27</v>
      </c>
      <c r="O2981">
        <v>4</v>
      </c>
      <c r="P2981" t="s">
        <v>29</v>
      </c>
      <c r="Q2981" s="1">
        <v>42988</v>
      </c>
    </row>
    <row r="2982" spans="1:17" x14ac:dyDescent="0.55000000000000004">
      <c r="A2982" t="s">
        <v>4555</v>
      </c>
      <c r="B2982" t="s">
        <v>3</v>
      </c>
      <c r="C2982" t="s">
        <v>44</v>
      </c>
      <c r="D2982" t="s">
        <v>3016</v>
      </c>
      <c r="E2982" t="s">
        <v>42</v>
      </c>
      <c r="F2982">
        <v>39</v>
      </c>
      <c r="G2982" t="s">
        <v>2144</v>
      </c>
      <c r="H2982">
        <v>46034717</v>
      </c>
      <c r="I2982" t="s">
        <v>27</v>
      </c>
      <c r="J2982" t="s">
        <v>27</v>
      </c>
      <c r="K2982" t="s">
        <v>27</v>
      </c>
      <c r="L2982" t="s">
        <v>27</v>
      </c>
      <c r="M2982" t="s">
        <v>27</v>
      </c>
      <c r="N2982" t="s">
        <v>27</v>
      </c>
      <c r="O2982">
        <v>5</v>
      </c>
      <c r="P2982" t="s">
        <v>29</v>
      </c>
      <c r="Q2982" s="1">
        <v>42867</v>
      </c>
    </row>
    <row r="2983" spans="1:17" x14ac:dyDescent="0.55000000000000004">
      <c r="A2983" t="s">
        <v>4555</v>
      </c>
      <c r="B2983" t="s">
        <v>4</v>
      </c>
      <c r="C2983" t="s">
        <v>109</v>
      </c>
      <c r="D2983" t="s">
        <v>3017</v>
      </c>
      <c r="E2983" t="s">
        <v>25</v>
      </c>
      <c r="F2983">
        <v>36</v>
      </c>
      <c r="G2983" t="s">
        <v>2144</v>
      </c>
      <c r="H2983">
        <v>15669522</v>
      </c>
      <c r="I2983" t="s">
        <v>27</v>
      </c>
      <c r="J2983" t="s">
        <v>27</v>
      </c>
      <c r="K2983" t="s">
        <v>28</v>
      </c>
      <c r="L2983" t="s">
        <v>28</v>
      </c>
      <c r="M2983" t="s">
        <v>27</v>
      </c>
      <c r="N2983" t="s">
        <v>27</v>
      </c>
      <c r="O2983">
        <v>3</v>
      </c>
      <c r="P2983" t="s">
        <v>32</v>
      </c>
      <c r="Q2983" s="1">
        <v>42867</v>
      </c>
    </row>
    <row r="2984" spans="1:17" x14ac:dyDescent="0.55000000000000004">
      <c r="A2984" t="s">
        <v>4555</v>
      </c>
      <c r="B2984" t="s">
        <v>4</v>
      </c>
      <c r="C2984" t="s">
        <v>88</v>
      </c>
      <c r="D2984" t="s">
        <v>3018</v>
      </c>
      <c r="E2984" t="s">
        <v>42</v>
      </c>
      <c r="F2984">
        <v>37</v>
      </c>
      <c r="G2984" t="s">
        <v>2144</v>
      </c>
      <c r="H2984">
        <v>15675117</v>
      </c>
      <c r="I2984" t="s">
        <v>27</v>
      </c>
      <c r="J2984" t="s">
        <v>27</v>
      </c>
      <c r="K2984" t="s">
        <v>27</v>
      </c>
      <c r="L2984" t="s">
        <v>27</v>
      </c>
      <c r="M2984" t="s">
        <v>27</v>
      </c>
      <c r="N2984" t="s">
        <v>27</v>
      </c>
      <c r="O2984">
        <v>5</v>
      </c>
      <c r="P2984" t="s">
        <v>29</v>
      </c>
      <c r="Q2984" s="1">
        <v>42867</v>
      </c>
    </row>
    <row r="2985" spans="1:17" x14ac:dyDescent="0.55000000000000004">
      <c r="A2985" t="s">
        <v>4556</v>
      </c>
      <c r="B2985" t="s">
        <v>4</v>
      </c>
      <c r="C2985" t="s">
        <v>88</v>
      </c>
      <c r="D2985" t="s">
        <v>3019</v>
      </c>
      <c r="E2985" t="s">
        <v>25</v>
      </c>
      <c r="F2985">
        <v>39</v>
      </c>
      <c r="G2985" t="s">
        <v>2144</v>
      </c>
      <c r="H2985">
        <v>15681626</v>
      </c>
      <c r="I2985" t="s">
        <v>27</v>
      </c>
      <c r="J2985" t="s">
        <v>27</v>
      </c>
      <c r="K2985" t="s">
        <v>27</v>
      </c>
      <c r="L2985" t="s">
        <v>28</v>
      </c>
      <c r="M2985" t="s">
        <v>28</v>
      </c>
      <c r="N2985" t="s">
        <v>27</v>
      </c>
      <c r="O2985">
        <v>3</v>
      </c>
      <c r="P2985" t="s">
        <v>32</v>
      </c>
      <c r="Q2985" s="1">
        <v>43603</v>
      </c>
    </row>
    <row r="2986" spans="1:17" x14ac:dyDescent="0.55000000000000004">
      <c r="A2986" t="s">
        <v>4555</v>
      </c>
      <c r="B2986" t="s">
        <v>4</v>
      </c>
      <c r="C2986" t="s">
        <v>88</v>
      </c>
      <c r="D2986" t="s">
        <v>3020</v>
      </c>
      <c r="E2986" t="s">
        <v>42</v>
      </c>
      <c r="F2986">
        <v>36</v>
      </c>
      <c r="G2986" t="s">
        <v>2144</v>
      </c>
      <c r="H2986">
        <v>15677441</v>
      </c>
      <c r="I2986" t="s">
        <v>27</v>
      </c>
      <c r="J2986" t="s">
        <v>27</v>
      </c>
      <c r="K2986" t="s">
        <v>28</v>
      </c>
      <c r="L2986" t="s">
        <v>28</v>
      </c>
      <c r="M2986" t="s">
        <v>28</v>
      </c>
      <c r="N2986" t="s">
        <v>27</v>
      </c>
      <c r="O2986">
        <v>2</v>
      </c>
      <c r="P2986" t="s">
        <v>32</v>
      </c>
      <c r="Q2986" s="1">
        <v>42947</v>
      </c>
    </row>
    <row r="2987" spans="1:17" x14ac:dyDescent="0.55000000000000004">
      <c r="A2987" t="s">
        <v>4557</v>
      </c>
      <c r="B2987" t="s">
        <v>4</v>
      </c>
      <c r="C2987" t="s">
        <v>5</v>
      </c>
      <c r="D2987" t="s">
        <v>3021</v>
      </c>
      <c r="E2987" t="s">
        <v>42</v>
      </c>
      <c r="F2987">
        <v>43</v>
      </c>
      <c r="G2987" t="s">
        <v>2144</v>
      </c>
      <c r="H2987">
        <v>15862744</v>
      </c>
      <c r="I2987" t="s">
        <v>27</v>
      </c>
      <c r="J2987" t="s">
        <v>28</v>
      </c>
      <c r="K2987" t="s">
        <v>27</v>
      </c>
      <c r="L2987" t="s">
        <v>28</v>
      </c>
      <c r="M2987" t="s">
        <v>27</v>
      </c>
      <c r="N2987" t="s">
        <v>27</v>
      </c>
      <c r="O2987">
        <v>3</v>
      </c>
      <c r="P2987" t="s">
        <v>32</v>
      </c>
      <c r="Q2987" s="1">
        <v>42864</v>
      </c>
    </row>
    <row r="2988" spans="1:17" x14ac:dyDescent="0.55000000000000004">
      <c r="A2988" t="s">
        <v>4556</v>
      </c>
      <c r="B2988" t="s">
        <v>3</v>
      </c>
      <c r="C2988" t="s">
        <v>88</v>
      </c>
      <c r="D2988" t="s">
        <v>3022</v>
      </c>
      <c r="E2988" t="s">
        <v>42</v>
      </c>
      <c r="F2988">
        <v>38</v>
      </c>
      <c r="G2988" t="s">
        <v>2144</v>
      </c>
      <c r="H2988">
        <v>74562501</v>
      </c>
      <c r="I2988" t="s">
        <v>27</v>
      </c>
      <c r="J2988" t="s">
        <v>27</v>
      </c>
      <c r="K2988" t="s">
        <v>27</v>
      </c>
      <c r="L2988" t="s">
        <v>27</v>
      </c>
      <c r="M2988" t="s">
        <v>27</v>
      </c>
      <c r="N2988" t="s">
        <v>27</v>
      </c>
      <c r="O2988">
        <v>5</v>
      </c>
      <c r="P2988" t="s">
        <v>29</v>
      </c>
      <c r="Q2988" s="1">
        <v>43732</v>
      </c>
    </row>
    <row r="2989" spans="1:17" x14ac:dyDescent="0.55000000000000004">
      <c r="A2989" t="s">
        <v>4556</v>
      </c>
      <c r="B2989" t="s">
        <v>3</v>
      </c>
      <c r="C2989" t="s">
        <v>23</v>
      </c>
      <c r="D2989" t="s">
        <v>3023</v>
      </c>
      <c r="E2989" t="s">
        <v>25</v>
      </c>
      <c r="F2989">
        <v>39</v>
      </c>
      <c r="G2989" t="s">
        <v>2144</v>
      </c>
      <c r="H2989">
        <v>15447779</v>
      </c>
      <c r="I2989" t="s">
        <v>27</v>
      </c>
      <c r="J2989" t="s">
        <v>27</v>
      </c>
      <c r="K2989" t="s">
        <v>28</v>
      </c>
      <c r="L2989" t="s">
        <v>27</v>
      </c>
      <c r="M2989" t="s">
        <v>27</v>
      </c>
      <c r="N2989" t="s">
        <v>27</v>
      </c>
      <c r="O2989">
        <v>4</v>
      </c>
      <c r="P2989" t="s">
        <v>29</v>
      </c>
      <c r="Q2989" s="1">
        <v>43732</v>
      </c>
    </row>
    <row r="2990" spans="1:17" x14ac:dyDescent="0.55000000000000004">
      <c r="A2990" t="s">
        <v>4555</v>
      </c>
      <c r="B2990" t="s">
        <v>4</v>
      </c>
      <c r="C2990" t="s">
        <v>23</v>
      </c>
      <c r="D2990" t="s">
        <v>3024</v>
      </c>
      <c r="E2990" t="s">
        <v>42</v>
      </c>
      <c r="F2990">
        <v>44</v>
      </c>
      <c r="G2990" t="s">
        <v>2144</v>
      </c>
      <c r="H2990">
        <v>15682326</v>
      </c>
      <c r="I2990" t="s">
        <v>27</v>
      </c>
      <c r="J2990" t="s">
        <v>27</v>
      </c>
      <c r="K2990" t="s">
        <v>27</v>
      </c>
      <c r="L2990" t="s">
        <v>28</v>
      </c>
      <c r="M2990" t="s">
        <v>27</v>
      </c>
      <c r="N2990" t="s">
        <v>27</v>
      </c>
      <c r="O2990">
        <v>4</v>
      </c>
      <c r="P2990" t="s">
        <v>29</v>
      </c>
      <c r="Q2990" s="1">
        <v>43194</v>
      </c>
    </row>
    <row r="2991" spans="1:17" x14ac:dyDescent="0.55000000000000004">
      <c r="A2991" t="s">
        <v>4559</v>
      </c>
      <c r="B2991" t="s">
        <v>4</v>
      </c>
      <c r="C2991" t="s">
        <v>23</v>
      </c>
      <c r="D2991" t="s">
        <v>3025</v>
      </c>
      <c r="E2991" t="s">
        <v>25</v>
      </c>
      <c r="F2991">
        <v>36</v>
      </c>
      <c r="G2991" t="s">
        <v>2144</v>
      </c>
      <c r="H2991">
        <v>15683272</v>
      </c>
      <c r="I2991" t="s">
        <v>27</v>
      </c>
      <c r="J2991" t="s">
        <v>28</v>
      </c>
      <c r="K2991" t="s">
        <v>27</v>
      </c>
      <c r="L2991" t="s">
        <v>27</v>
      </c>
      <c r="M2991" t="s">
        <v>27</v>
      </c>
      <c r="N2991" t="s">
        <v>27</v>
      </c>
      <c r="O2991">
        <v>4</v>
      </c>
      <c r="P2991" t="s">
        <v>29</v>
      </c>
      <c r="Q2991" s="1">
        <v>43794</v>
      </c>
    </row>
    <row r="2992" spans="1:17" x14ac:dyDescent="0.55000000000000004">
      <c r="A2992" t="s">
        <v>4555</v>
      </c>
      <c r="B2992" t="s">
        <v>3</v>
      </c>
      <c r="C2992" t="s">
        <v>23</v>
      </c>
      <c r="D2992" t="s">
        <v>3026</v>
      </c>
      <c r="E2992" t="s">
        <v>42</v>
      </c>
      <c r="F2992">
        <v>37</v>
      </c>
      <c r="G2992" t="s">
        <v>2144</v>
      </c>
      <c r="H2992">
        <v>43935602</v>
      </c>
      <c r="I2992" t="s">
        <v>27</v>
      </c>
      <c r="J2992" t="s">
        <v>27</v>
      </c>
      <c r="K2992" t="s">
        <v>27</v>
      </c>
      <c r="L2992" t="s">
        <v>27</v>
      </c>
      <c r="M2992" t="s">
        <v>27</v>
      </c>
      <c r="N2992" t="s">
        <v>27</v>
      </c>
      <c r="O2992">
        <v>5</v>
      </c>
      <c r="P2992" t="s">
        <v>29</v>
      </c>
      <c r="Q2992" s="1">
        <v>43290</v>
      </c>
    </row>
    <row r="2993" spans="1:17" x14ac:dyDescent="0.55000000000000004">
      <c r="A2993" t="s">
        <v>4555</v>
      </c>
      <c r="B2993" t="s">
        <v>3</v>
      </c>
      <c r="C2993" t="s">
        <v>23</v>
      </c>
      <c r="D2993" t="s">
        <v>3027</v>
      </c>
      <c r="E2993" t="s">
        <v>42</v>
      </c>
      <c r="F2993">
        <v>37</v>
      </c>
      <c r="G2993" t="s">
        <v>2144</v>
      </c>
      <c r="H2993">
        <v>15841474</v>
      </c>
      <c r="I2993" t="s">
        <v>27</v>
      </c>
      <c r="J2993" t="s">
        <v>27</v>
      </c>
      <c r="K2993" t="s">
        <v>27</v>
      </c>
      <c r="L2993" t="s">
        <v>27</v>
      </c>
      <c r="M2993" t="s">
        <v>27</v>
      </c>
      <c r="N2993" t="s">
        <v>27</v>
      </c>
      <c r="O2993">
        <v>5</v>
      </c>
      <c r="P2993" t="s">
        <v>29</v>
      </c>
      <c r="Q2993" s="1">
        <v>43290</v>
      </c>
    </row>
    <row r="2994" spans="1:17" x14ac:dyDescent="0.55000000000000004">
      <c r="A2994" t="s">
        <v>4557</v>
      </c>
      <c r="B2994" t="s">
        <v>3</v>
      </c>
      <c r="C2994" t="s">
        <v>23</v>
      </c>
      <c r="D2994" t="s">
        <v>3028</v>
      </c>
      <c r="E2994" t="s">
        <v>42</v>
      </c>
      <c r="F2994">
        <v>42</v>
      </c>
      <c r="G2994" t="s">
        <v>2144</v>
      </c>
      <c r="H2994">
        <v>46529955</v>
      </c>
      <c r="I2994" t="s">
        <v>27</v>
      </c>
      <c r="J2994" t="s">
        <v>27</v>
      </c>
      <c r="K2994" t="s">
        <v>28</v>
      </c>
      <c r="L2994" t="s">
        <v>27</v>
      </c>
      <c r="M2994" t="s">
        <v>28</v>
      </c>
      <c r="N2994" t="s">
        <v>27</v>
      </c>
      <c r="O2994">
        <v>3</v>
      </c>
      <c r="P2994" t="s">
        <v>32</v>
      </c>
      <c r="Q2994" s="1">
        <v>43721</v>
      </c>
    </row>
    <row r="2995" spans="1:17" x14ac:dyDescent="0.55000000000000004">
      <c r="A2995" t="s">
        <v>4557</v>
      </c>
      <c r="B2995" t="s">
        <v>2</v>
      </c>
      <c r="C2995" t="s">
        <v>88</v>
      </c>
      <c r="D2995" t="s">
        <v>3029</v>
      </c>
      <c r="E2995" t="s">
        <v>42</v>
      </c>
      <c r="F2995">
        <v>42</v>
      </c>
      <c r="G2995" t="s">
        <v>2144</v>
      </c>
      <c r="H2995">
        <v>80430414</v>
      </c>
      <c r="I2995" t="s">
        <v>27</v>
      </c>
      <c r="J2995" t="s">
        <v>27</v>
      </c>
      <c r="K2995" t="s">
        <v>27</v>
      </c>
      <c r="L2995" t="s">
        <v>27</v>
      </c>
      <c r="M2995" t="s">
        <v>28</v>
      </c>
      <c r="N2995" t="s">
        <v>27</v>
      </c>
      <c r="O2995">
        <v>4</v>
      </c>
      <c r="P2995" t="s">
        <v>29</v>
      </c>
      <c r="Q2995" s="1">
        <v>43721</v>
      </c>
    </row>
    <row r="2996" spans="1:17" x14ac:dyDescent="0.55000000000000004">
      <c r="A2996" t="s">
        <v>4554</v>
      </c>
      <c r="B2996" t="s">
        <v>4</v>
      </c>
      <c r="C2996" t="s">
        <v>44</v>
      </c>
      <c r="D2996" t="s">
        <v>3030</v>
      </c>
      <c r="E2996" t="s">
        <v>42</v>
      </c>
      <c r="F2996">
        <v>36</v>
      </c>
      <c r="G2996" t="s">
        <v>2144</v>
      </c>
      <c r="H2996">
        <v>42178052</v>
      </c>
      <c r="I2996" t="s">
        <v>27</v>
      </c>
      <c r="J2996" t="s">
        <v>27</v>
      </c>
      <c r="K2996" t="s">
        <v>27</v>
      </c>
      <c r="L2996" t="s">
        <v>27</v>
      </c>
      <c r="M2996" t="s">
        <v>27</v>
      </c>
      <c r="N2996" t="s">
        <v>27</v>
      </c>
      <c r="O2996">
        <v>5</v>
      </c>
      <c r="P2996" t="s">
        <v>29</v>
      </c>
      <c r="Q2996" s="1">
        <v>43016</v>
      </c>
    </row>
    <row r="2997" spans="1:17" x14ac:dyDescent="0.55000000000000004">
      <c r="A2997" t="s">
        <v>4554</v>
      </c>
      <c r="B2997" t="s">
        <v>4</v>
      </c>
      <c r="C2997" t="s">
        <v>44</v>
      </c>
      <c r="D2997" t="s">
        <v>3031</v>
      </c>
      <c r="E2997" t="s">
        <v>42</v>
      </c>
      <c r="F2997">
        <v>38</v>
      </c>
      <c r="G2997" t="s">
        <v>2144</v>
      </c>
      <c r="H2997">
        <v>15663475</v>
      </c>
      <c r="I2997" t="s">
        <v>27</v>
      </c>
      <c r="J2997" t="s">
        <v>27</v>
      </c>
      <c r="K2997" t="s">
        <v>28</v>
      </c>
      <c r="L2997" t="s">
        <v>27</v>
      </c>
      <c r="M2997" t="s">
        <v>27</v>
      </c>
      <c r="N2997" t="s">
        <v>27</v>
      </c>
      <c r="O2997">
        <v>4</v>
      </c>
      <c r="P2997" t="s">
        <v>29</v>
      </c>
      <c r="Q2997" s="1">
        <v>43016</v>
      </c>
    </row>
    <row r="2998" spans="1:17" x14ac:dyDescent="0.55000000000000004">
      <c r="A2998" t="s">
        <v>4557</v>
      </c>
      <c r="B2998" t="s">
        <v>2</v>
      </c>
      <c r="C2998" t="s">
        <v>88</v>
      </c>
      <c r="D2998" t="s">
        <v>3032</v>
      </c>
      <c r="E2998" t="s">
        <v>25</v>
      </c>
      <c r="F2998">
        <v>37</v>
      </c>
      <c r="G2998" t="s">
        <v>2144</v>
      </c>
      <c r="H2998">
        <v>46667985</v>
      </c>
      <c r="I2998" t="s">
        <v>27</v>
      </c>
      <c r="J2998" t="s">
        <v>28</v>
      </c>
      <c r="K2998" t="s">
        <v>27</v>
      </c>
      <c r="L2998" t="s">
        <v>27</v>
      </c>
      <c r="M2998" t="s">
        <v>27</v>
      </c>
      <c r="N2998" t="s">
        <v>27</v>
      </c>
      <c r="O2998">
        <v>4</v>
      </c>
      <c r="P2998" t="s">
        <v>29</v>
      </c>
      <c r="Q2998" s="1">
        <v>43062</v>
      </c>
    </row>
    <row r="2999" spans="1:17" x14ac:dyDescent="0.55000000000000004">
      <c r="A2999" t="s">
        <v>4557</v>
      </c>
      <c r="B2999" t="s">
        <v>4</v>
      </c>
      <c r="C2999" t="s">
        <v>88</v>
      </c>
      <c r="D2999" t="s">
        <v>3033</v>
      </c>
      <c r="E2999" t="s">
        <v>25</v>
      </c>
      <c r="F2999">
        <v>38</v>
      </c>
      <c r="G2999" t="s">
        <v>2144</v>
      </c>
      <c r="H2999">
        <v>15681626</v>
      </c>
      <c r="I2999" t="s">
        <v>27</v>
      </c>
      <c r="J2999" t="s">
        <v>27</v>
      </c>
      <c r="K2999" t="s">
        <v>28</v>
      </c>
      <c r="L2999" t="s">
        <v>27</v>
      </c>
      <c r="M2999" t="s">
        <v>28</v>
      </c>
      <c r="N2999" t="s">
        <v>27</v>
      </c>
      <c r="O2999">
        <v>3</v>
      </c>
      <c r="P2999" t="s">
        <v>32</v>
      </c>
      <c r="Q2999" s="1">
        <v>42736</v>
      </c>
    </row>
    <row r="3000" spans="1:17" x14ac:dyDescent="0.55000000000000004">
      <c r="A3000" t="s">
        <v>4559</v>
      </c>
      <c r="B3000" t="s">
        <v>4</v>
      </c>
      <c r="C3000" t="s">
        <v>88</v>
      </c>
      <c r="D3000" t="s">
        <v>3034</v>
      </c>
      <c r="E3000" t="s">
        <v>42</v>
      </c>
      <c r="F3000">
        <v>37</v>
      </c>
      <c r="G3000" t="s">
        <v>2144</v>
      </c>
      <c r="H3000">
        <v>15673518</v>
      </c>
      <c r="I3000" t="s">
        <v>27</v>
      </c>
      <c r="J3000" t="s">
        <v>28</v>
      </c>
      <c r="K3000" t="s">
        <v>27</v>
      </c>
      <c r="L3000" t="s">
        <v>28</v>
      </c>
      <c r="M3000" t="s">
        <v>28</v>
      </c>
      <c r="N3000" t="s">
        <v>27</v>
      </c>
      <c r="O3000">
        <v>2</v>
      </c>
      <c r="P3000" t="s">
        <v>32</v>
      </c>
      <c r="Q3000" s="1">
        <v>43073</v>
      </c>
    </row>
    <row r="3001" spans="1:17" x14ac:dyDescent="0.55000000000000004">
      <c r="A3001" t="s">
        <v>4559</v>
      </c>
      <c r="B3001" t="s">
        <v>4</v>
      </c>
      <c r="C3001" t="s">
        <v>88</v>
      </c>
      <c r="D3001" t="s">
        <v>3035</v>
      </c>
      <c r="E3001" t="s">
        <v>25</v>
      </c>
      <c r="F3001">
        <v>36</v>
      </c>
      <c r="G3001" t="s">
        <v>2144</v>
      </c>
      <c r="H3001">
        <v>15681887</v>
      </c>
      <c r="I3001" t="s">
        <v>27</v>
      </c>
      <c r="J3001" t="s">
        <v>27</v>
      </c>
      <c r="K3001" t="s">
        <v>28</v>
      </c>
      <c r="L3001" t="s">
        <v>27</v>
      </c>
      <c r="M3001" t="s">
        <v>27</v>
      </c>
      <c r="N3001" t="s">
        <v>27</v>
      </c>
      <c r="O3001">
        <v>4</v>
      </c>
      <c r="P3001" t="s">
        <v>29</v>
      </c>
      <c r="Q3001" s="1">
        <v>43073</v>
      </c>
    </row>
    <row r="3002" spans="1:17" x14ac:dyDescent="0.55000000000000004">
      <c r="A3002" t="s">
        <v>4555</v>
      </c>
      <c r="B3002" t="s">
        <v>4</v>
      </c>
      <c r="C3002" t="s">
        <v>44</v>
      </c>
      <c r="D3002" t="s">
        <v>3036</v>
      </c>
      <c r="E3002" t="s">
        <v>42</v>
      </c>
      <c r="F3002">
        <v>38</v>
      </c>
      <c r="G3002" t="s">
        <v>2144</v>
      </c>
      <c r="H3002">
        <v>73049978</v>
      </c>
      <c r="I3002" t="s">
        <v>27</v>
      </c>
      <c r="J3002" t="s">
        <v>28</v>
      </c>
      <c r="K3002" t="s">
        <v>28</v>
      </c>
      <c r="L3002" t="s">
        <v>27</v>
      </c>
      <c r="M3002" t="s">
        <v>27</v>
      </c>
      <c r="N3002" t="s">
        <v>27</v>
      </c>
      <c r="O3002">
        <v>3</v>
      </c>
      <c r="P3002" t="s">
        <v>32</v>
      </c>
      <c r="Q3002" s="1">
        <v>42538</v>
      </c>
    </row>
    <row r="3003" spans="1:17" x14ac:dyDescent="0.55000000000000004">
      <c r="A3003" t="s">
        <v>4554</v>
      </c>
      <c r="B3003" t="s">
        <v>4</v>
      </c>
      <c r="C3003" t="s">
        <v>44</v>
      </c>
      <c r="D3003" t="s">
        <v>3037</v>
      </c>
      <c r="E3003" t="s">
        <v>42</v>
      </c>
      <c r="F3003">
        <v>37</v>
      </c>
      <c r="G3003" t="s">
        <v>2144</v>
      </c>
      <c r="H3003">
        <v>47353549</v>
      </c>
      <c r="I3003" t="s">
        <v>27</v>
      </c>
      <c r="J3003" t="s">
        <v>28</v>
      </c>
      <c r="K3003" t="s">
        <v>28</v>
      </c>
      <c r="L3003" t="s">
        <v>28</v>
      </c>
      <c r="M3003" t="s">
        <v>28</v>
      </c>
      <c r="N3003" t="s">
        <v>27</v>
      </c>
      <c r="O3003">
        <v>1</v>
      </c>
      <c r="P3003" t="s">
        <v>32</v>
      </c>
      <c r="Q3003" s="1">
        <v>43608</v>
      </c>
    </row>
    <row r="3004" spans="1:17" x14ac:dyDescent="0.55000000000000004">
      <c r="A3004" t="s">
        <v>4554</v>
      </c>
      <c r="B3004" t="s">
        <v>4</v>
      </c>
      <c r="C3004" t="s">
        <v>44</v>
      </c>
      <c r="D3004" t="s">
        <v>3038</v>
      </c>
      <c r="E3004" t="s">
        <v>42</v>
      </c>
      <c r="F3004">
        <v>38</v>
      </c>
      <c r="G3004" t="s">
        <v>2144</v>
      </c>
      <c r="H3004">
        <v>74050131</v>
      </c>
      <c r="I3004" t="s">
        <v>27</v>
      </c>
      <c r="J3004" t="s">
        <v>28</v>
      </c>
      <c r="K3004" t="s">
        <v>27</v>
      </c>
      <c r="L3004" t="s">
        <v>28</v>
      </c>
      <c r="M3004" t="s">
        <v>27</v>
      </c>
      <c r="N3004" t="s">
        <v>27</v>
      </c>
      <c r="O3004">
        <v>3</v>
      </c>
      <c r="P3004" t="s">
        <v>32</v>
      </c>
      <c r="Q3004" s="1">
        <v>42772</v>
      </c>
    </row>
    <row r="3005" spans="1:17" x14ac:dyDescent="0.55000000000000004">
      <c r="A3005" t="s">
        <v>4554</v>
      </c>
      <c r="B3005" t="s">
        <v>3</v>
      </c>
      <c r="C3005" t="s">
        <v>23</v>
      </c>
      <c r="D3005" t="s">
        <v>3039</v>
      </c>
      <c r="E3005" t="s">
        <v>25</v>
      </c>
      <c r="F3005">
        <v>40</v>
      </c>
      <c r="G3005" t="s">
        <v>2144</v>
      </c>
      <c r="H3005">
        <v>46057314</v>
      </c>
      <c r="I3005" t="s">
        <v>27</v>
      </c>
      <c r="J3005" t="s">
        <v>27</v>
      </c>
      <c r="K3005" t="s">
        <v>27</v>
      </c>
      <c r="L3005" t="s">
        <v>27</v>
      </c>
      <c r="M3005" t="s">
        <v>27</v>
      </c>
      <c r="N3005" t="s">
        <v>27</v>
      </c>
      <c r="O3005">
        <v>5</v>
      </c>
      <c r="P3005" t="s">
        <v>29</v>
      </c>
      <c r="Q3005" s="1">
        <v>42772</v>
      </c>
    </row>
    <row r="3006" spans="1:17" x14ac:dyDescent="0.55000000000000004">
      <c r="A3006" t="s">
        <v>4554</v>
      </c>
      <c r="B3006" t="s">
        <v>6</v>
      </c>
      <c r="C3006" t="s">
        <v>88</v>
      </c>
      <c r="D3006" t="s">
        <v>3040</v>
      </c>
      <c r="E3006" t="s">
        <v>25</v>
      </c>
      <c r="F3006">
        <v>52</v>
      </c>
      <c r="G3006" t="s">
        <v>3041</v>
      </c>
      <c r="H3006">
        <v>221547577</v>
      </c>
      <c r="I3006" t="s">
        <v>28</v>
      </c>
      <c r="J3006" t="s">
        <v>27</v>
      </c>
      <c r="K3006" t="s">
        <v>28</v>
      </c>
      <c r="L3006" t="s">
        <v>28</v>
      </c>
      <c r="M3006" t="s">
        <v>27</v>
      </c>
      <c r="N3006" t="s">
        <v>28</v>
      </c>
      <c r="O3006">
        <v>2</v>
      </c>
      <c r="P3006" t="s">
        <v>32</v>
      </c>
      <c r="Q3006" s="1">
        <v>42772</v>
      </c>
    </row>
    <row r="3007" spans="1:17" x14ac:dyDescent="0.55000000000000004">
      <c r="A3007" t="s">
        <v>4556</v>
      </c>
      <c r="B3007" t="s">
        <v>6</v>
      </c>
      <c r="C3007" t="s">
        <v>88</v>
      </c>
      <c r="D3007" t="s">
        <v>3042</v>
      </c>
      <c r="E3007" t="s">
        <v>42</v>
      </c>
      <c r="F3007">
        <v>53</v>
      </c>
      <c r="G3007" t="s">
        <v>3041</v>
      </c>
      <c r="H3007">
        <v>221547576</v>
      </c>
      <c r="I3007" t="s">
        <v>27</v>
      </c>
      <c r="J3007" t="s">
        <v>27</v>
      </c>
      <c r="K3007" t="s">
        <v>27</v>
      </c>
      <c r="L3007" t="s">
        <v>27</v>
      </c>
      <c r="M3007" t="s">
        <v>27</v>
      </c>
      <c r="N3007" t="s">
        <v>27</v>
      </c>
      <c r="O3007">
        <v>5</v>
      </c>
      <c r="P3007" t="s">
        <v>29</v>
      </c>
      <c r="Q3007" s="1">
        <v>43438</v>
      </c>
    </row>
    <row r="3008" spans="1:17" x14ac:dyDescent="0.55000000000000004">
      <c r="A3008" t="s">
        <v>4557</v>
      </c>
      <c r="B3008" t="s">
        <v>6</v>
      </c>
      <c r="C3008" t="s">
        <v>88</v>
      </c>
      <c r="D3008" t="s">
        <v>3043</v>
      </c>
      <c r="E3008" t="s">
        <v>42</v>
      </c>
      <c r="F3008">
        <v>60</v>
      </c>
      <c r="G3008" t="s">
        <v>3041</v>
      </c>
      <c r="H3008">
        <v>221547575</v>
      </c>
      <c r="I3008" t="s">
        <v>27</v>
      </c>
      <c r="J3008" t="s">
        <v>28</v>
      </c>
      <c r="K3008" t="s">
        <v>27</v>
      </c>
      <c r="L3008" t="s">
        <v>27</v>
      </c>
      <c r="M3008" t="s">
        <v>28</v>
      </c>
      <c r="N3008" t="s">
        <v>27</v>
      </c>
      <c r="O3008">
        <v>3</v>
      </c>
      <c r="P3008" t="s">
        <v>32</v>
      </c>
      <c r="Q3008" s="1">
        <v>43036</v>
      </c>
    </row>
    <row r="3009" spans="1:17" x14ac:dyDescent="0.55000000000000004">
      <c r="A3009" t="s">
        <v>4557</v>
      </c>
      <c r="B3009" t="s">
        <v>6</v>
      </c>
      <c r="C3009" t="s">
        <v>88</v>
      </c>
      <c r="D3009" t="s">
        <v>3044</v>
      </c>
      <c r="E3009" t="s">
        <v>42</v>
      </c>
      <c r="F3009">
        <v>64</v>
      </c>
      <c r="G3009" t="s">
        <v>3041</v>
      </c>
      <c r="H3009">
        <v>221547574</v>
      </c>
      <c r="I3009" t="s">
        <v>28</v>
      </c>
      <c r="J3009" t="s">
        <v>28</v>
      </c>
      <c r="K3009" t="s">
        <v>27</v>
      </c>
      <c r="L3009" t="s">
        <v>28</v>
      </c>
      <c r="M3009" t="s">
        <v>28</v>
      </c>
      <c r="N3009" t="s">
        <v>28</v>
      </c>
      <c r="O3009">
        <v>1</v>
      </c>
      <c r="P3009" t="s">
        <v>32</v>
      </c>
      <c r="Q3009" s="1">
        <v>43036</v>
      </c>
    </row>
    <row r="3010" spans="1:17" x14ac:dyDescent="0.55000000000000004">
      <c r="A3010" t="s">
        <v>4557</v>
      </c>
      <c r="B3010" t="s">
        <v>6</v>
      </c>
      <c r="C3010" t="s">
        <v>88</v>
      </c>
      <c r="D3010" t="s">
        <v>3045</v>
      </c>
      <c r="E3010" t="s">
        <v>42</v>
      </c>
      <c r="F3010">
        <v>60</v>
      </c>
      <c r="G3010" t="s">
        <v>3041</v>
      </c>
      <c r="H3010">
        <v>221547573</v>
      </c>
      <c r="I3010" t="s">
        <v>27</v>
      </c>
      <c r="J3010" t="s">
        <v>28</v>
      </c>
      <c r="K3010" t="s">
        <v>27</v>
      </c>
      <c r="L3010" t="s">
        <v>27</v>
      </c>
      <c r="M3010" t="s">
        <v>28</v>
      </c>
      <c r="N3010" t="s">
        <v>27</v>
      </c>
      <c r="O3010">
        <v>3</v>
      </c>
      <c r="P3010" t="s">
        <v>32</v>
      </c>
      <c r="Q3010" s="1">
        <v>43036</v>
      </c>
    </row>
    <row r="3011" spans="1:17" x14ac:dyDescent="0.55000000000000004">
      <c r="A3011" t="s">
        <v>4557</v>
      </c>
      <c r="B3011" t="s">
        <v>6</v>
      </c>
      <c r="C3011" t="s">
        <v>88</v>
      </c>
      <c r="D3011" t="s">
        <v>3046</v>
      </c>
      <c r="E3011" t="s">
        <v>42</v>
      </c>
      <c r="F3011">
        <v>46</v>
      </c>
      <c r="G3011" t="s">
        <v>3041</v>
      </c>
      <c r="H3011">
        <v>221547569</v>
      </c>
      <c r="I3011" t="s">
        <v>28</v>
      </c>
      <c r="J3011" t="s">
        <v>27</v>
      </c>
      <c r="K3011" t="s">
        <v>27</v>
      </c>
      <c r="L3011" t="s">
        <v>28</v>
      </c>
      <c r="M3011" t="s">
        <v>28</v>
      </c>
      <c r="N3011" t="s">
        <v>28</v>
      </c>
      <c r="O3011">
        <v>2</v>
      </c>
      <c r="P3011" t="s">
        <v>32</v>
      </c>
      <c r="Q3011" s="1">
        <v>43036</v>
      </c>
    </row>
    <row r="3012" spans="1:17" x14ac:dyDescent="0.55000000000000004">
      <c r="A3012" t="s">
        <v>4559</v>
      </c>
      <c r="B3012" t="s">
        <v>6</v>
      </c>
      <c r="C3012" t="s">
        <v>88</v>
      </c>
      <c r="D3012" t="s">
        <v>3047</v>
      </c>
      <c r="E3012" t="s">
        <v>25</v>
      </c>
      <c r="F3012">
        <v>50</v>
      </c>
      <c r="G3012" t="s">
        <v>3041</v>
      </c>
      <c r="H3012">
        <v>221547565</v>
      </c>
      <c r="I3012" t="s">
        <v>27</v>
      </c>
      <c r="J3012" t="s">
        <v>27</v>
      </c>
      <c r="K3012" t="s">
        <v>28</v>
      </c>
      <c r="L3012" t="s">
        <v>28</v>
      </c>
      <c r="M3012" t="s">
        <v>27</v>
      </c>
      <c r="N3012" t="s">
        <v>27</v>
      </c>
      <c r="O3012">
        <v>3</v>
      </c>
      <c r="P3012" t="s">
        <v>32</v>
      </c>
      <c r="Q3012" s="1">
        <v>42989</v>
      </c>
    </row>
    <row r="3013" spans="1:17" x14ac:dyDescent="0.55000000000000004">
      <c r="A3013" t="s">
        <v>4559</v>
      </c>
      <c r="B3013" t="s">
        <v>6</v>
      </c>
      <c r="C3013" t="s">
        <v>88</v>
      </c>
      <c r="D3013" t="s">
        <v>3048</v>
      </c>
      <c r="E3013" t="s">
        <v>25</v>
      </c>
      <c r="F3013">
        <v>49</v>
      </c>
      <c r="G3013" t="s">
        <v>3041</v>
      </c>
      <c r="H3013">
        <v>221547563</v>
      </c>
      <c r="I3013" t="s">
        <v>27</v>
      </c>
      <c r="J3013" t="s">
        <v>27</v>
      </c>
      <c r="K3013" t="s">
        <v>27</v>
      </c>
      <c r="L3013" t="s">
        <v>27</v>
      </c>
      <c r="M3013" t="s">
        <v>27</v>
      </c>
      <c r="N3013" t="s">
        <v>27</v>
      </c>
      <c r="O3013">
        <v>5</v>
      </c>
      <c r="P3013" t="s">
        <v>29</v>
      </c>
      <c r="Q3013" s="1">
        <v>42989</v>
      </c>
    </row>
    <row r="3014" spans="1:17" x14ac:dyDescent="0.55000000000000004">
      <c r="A3014" t="s">
        <v>4559</v>
      </c>
      <c r="B3014" t="s">
        <v>6</v>
      </c>
      <c r="C3014" t="s">
        <v>88</v>
      </c>
      <c r="D3014" t="s">
        <v>3049</v>
      </c>
      <c r="E3014" t="s">
        <v>42</v>
      </c>
      <c r="F3014">
        <v>60</v>
      </c>
      <c r="G3014" t="s">
        <v>3041</v>
      </c>
      <c r="H3014">
        <v>221547560</v>
      </c>
      <c r="I3014" t="s">
        <v>27</v>
      </c>
      <c r="J3014" t="s">
        <v>27</v>
      </c>
      <c r="K3014" t="s">
        <v>27</v>
      </c>
      <c r="L3014" t="s">
        <v>27</v>
      </c>
      <c r="M3014" t="s">
        <v>27</v>
      </c>
      <c r="N3014" t="s">
        <v>27</v>
      </c>
      <c r="O3014">
        <v>5</v>
      </c>
      <c r="P3014" t="s">
        <v>29</v>
      </c>
      <c r="Q3014" s="1">
        <v>42989</v>
      </c>
    </row>
    <row r="3015" spans="1:17" x14ac:dyDescent="0.55000000000000004">
      <c r="A3015" t="s">
        <v>4557</v>
      </c>
      <c r="B3015" t="s">
        <v>6</v>
      </c>
      <c r="C3015" t="s">
        <v>88</v>
      </c>
      <c r="D3015" t="s">
        <v>3050</v>
      </c>
      <c r="E3015" t="s">
        <v>42</v>
      </c>
      <c r="F3015">
        <v>57</v>
      </c>
      <c r="G3015" t="s">
        <v>3041</v>
      </c>
      <c r="H3015">
        <v>221547559</v>
      </c>
      <c r="I3015" t="s">
        <v>28</v>
      </c>
      <c r="J3015" t="s">
        <v>27</v>
      </c>
      <c r="K3015" t="s">
        <v>27</v>
      </c>
      <c r="L3015" t="s">
        <v>27</v>
      </c>
      <c r="M3015" t="s">
        <v>27</v>
      </c>
      <c r="N3015" t="s">
        <v>28</v>
      </c>
      <c r="O3015">
        <v>4</v>
      </c>
      <c r="P3015" t="s">
        <v>29</v>
      </c>
      <c r="Q3015" s="1">
        <v>42738</v>
      </c>
    </row>
    <row r="3016" spans="1:17" x14ac:dyDescent="0.55000000000000004">
      <c r="A3016" t="s">
        <v>4557</v>
      </c>
      <c r="B3016" t="s">
        <v>6</v>
      </c>
      <c r="C3016" t="s">
        <v>88</v>
      </c>
      <c r="D3016" t="s">
        <v>3051</v>
      </c>
      <c r="E3016" t="s">
        <v>25</v>
      </c>
      <c r="F3016">
        <v>64</v>
      </c>
      <c r="G3016" t="s">
        <v>3041</v>
      </c>
      <c r="H3016">
        <v>221547558</v>
      </c>
      <c r="I3016" t="s">
        <v>28</v>
      </c>
      <c r="J3016" t="s">
        <v>27</v>
      </c>
      <c r="K3016" t="s">
        <v>27</v>
      </c>
      <c r="L3016" t="s">
        <v>27</v>
      </c>
      <c r="M3016" t="s">
        <v>27</v>
      </c>
      <c r="N3016" t="s">
        <v>28</v>
      </c>
      <c r="O3016">
        <v>4</v>
      </c>
      <c r="P3016" t="s">
        <v>29</v>
      </c>
      <c r="Q3016" s="1">
        <v>42738</v>
      </c>
    </row>
    <row r="3017" spans="1:17" x14ac:dyDescent="0.55000000000000004">
      <c r="A3017" t="s">
        <v>4559</v>
      </c>
      <c r="B3017" t="s">
        <v>6</v>
      </c>
      <c r="C3017" t="s">
        <v>88</v>
      </c>
      <c r="D3017" t="s">
        <v>3052</v>
      </c>
      <c r="E3017" t="s">
        <v>25</v>
      </c>
      <c r="F3017">
        <v>48</v>
      </c>
      <c r="G3017" t="s">
        <v>3041</v>
      </c>
      <c r="H3017">
        <v>221547557</v>
      </c>
      <c r="I3017" t="s">
        <v>27</v>
      </c>
      <c r="J3017" t="s">
        <v>27</v>
      </c>
      <c r="K3017" t="s">
        <v>27</v>
      </c>
      <c r="L3017" t="s">
        <v>27</v>
      </c>
      <c r="M3017" t="s">
        <v>27</v>
      </c>
      <c r="N3017" t="s">
        <v>27</v>
      </c>
      <c r="O3017">
        <v>5</v>
      </c>
      <c r="P3017" t="s">
        <v>29</v>
      </c>
      <c r="Q3017" s="1">
        <v>43443</v>
      </c>
    </row>
    <row r="3018" spans="1:17" x14ac:dyDescent="0.55000000000000004">
      <c r="A3018" t="s">
        <v>4559</v>
      </c>
      <c r="B3018" t="s">
        <v>6</v>
      </c>
      <c r="C3018" t="s">
        <v>88</v>
      </c>
      <c r="D3018" t="s">
        <v>3053</v>
      </c>
      <c r="E3018" t="s">
        <v>42</v>
      </c>
      <c r="F3018">
        <v>51</v>
      </c>
      <c r="G3018" t="s">
        <v>3041</v>
      </c>
      <c r="H3018">
        <v>221547556</v>
      </c>
      <c r="I3018" t="s">
        <v>28</v>
      </c>
      <c r="J3018" t="s">
        <v>27</v>
      </c>
      <c r="K3018" t="s">
        <v>27</v>
      </c>
      <c r="L3018" t="s">
        <v>27</v>
      </c>
      <c r="M3018" t="s">
        <v>27</v>
      </c>
      <c r="N3018" t="s">
        <v>28</v>
      </c>
      <c r="O3018">
        <v>4</v>
      </c>
      <c r="P3018" t="s">
        <v>29</v>
      </c>
      <c r="Q3018" s="1">
        <v>43443</v>
      </c>
    </row>
    <row r="3019" spans="1:17" x14ac:dyDescent="0.55000000000000004">
      <c r="A3019" t="s">
        <v>4559</v>
      </c>
      <c r="B3019" t="s">
        <v>6</v>
      </c>
      <c r="C3019" t="s">
        <v>88</v>
      </c>
      <c r="D3019" t="s">
        <v>3054</v>
      </c>
      <c r="E3019" t="s">
        <v>42</v>
      </c>
      <c r="F3019">
        <v>64</v>
      </c>
      <c r="G3019" t="s">
        <v>3041</v>
      </c>
      <c r="H3019">
        <v>221547555</v>
      </c>
      <c r="I3019" t="s">
        <v>27</v>
      </c>
      <c r="J3019" t="s">
        <v>27</v>
      </c>
      <c r="K3019" t="s">
        <v>27</v>
      </c>
      <c r="L3019" t="s">
        <v>28</v>
      </c>
      <c r="M3019" t="s">
        <v>27</v>
      </c>
      <c r="N3019" t="s">
        <v>27</v>
      </c>
      <c r="O3019">
        <v>4</v>
      </c>
      <c r="P3019" t="s">
        <v>29</v>
      </c>
      <c r="Q3019" s="1">
        <v>43777</v>
      </c>
    </row>
    <row r="3020" spans="1:17" x14ac:dyDescent="0.55000000000000004">
      <c r="A3020" t="s">
        <v>4553</v>
      </c>
      <c r="B3020" t="s">
        <v>6</v>
      </c>
      <c r="C3020" t="s">
        <v>88</v>
      </c>
      <c r="D3020" t="s">
        <v>3055</v>
      </c>
      <c r="E3020" t="s">
        <v>42</v>
      </c>
      <c r="F3020">
        <v>59</v>
      </c>
      <c r="G3020" t="s">
        <v>3041</v>
      </c>
      <c r="H3020">
        <v>221547554</v>
      </c>
      <c r="I3020" t="s">
        <v>27</v>
      </c>
      <c r="J3020" t="s">
        <v>27</v>
      </c>
      <c r="K3020" t="s">
        <v>28</v>
      </c>
      <c r="L3020" t="s">
        <v>28</v>
      </c>
      <c r="M3020" t="s">
        <v>27</v>
      </c>
      <c r="N3020" t="s">
        <v>27</v>
      </c>
      <c r="O3020">
        <v>3</v>
      </c>
      <c r="P3020" t="s">
        <v>32</v>
      </c>
      <c r="Q3020" s="1">
        <v>42483</v>
      </c>
    </row>
    <row r="3021" spans="1:17" x14ac:dyDescent="0.55000000000000004">
      <c r="A3021" t="s">
        <v>4556</v>
      </c>
      <c r="B3021" t="s">
        <v>6</v>
      </c>
      <c r="C3021" t="s">
        <v>88</v>
      </c>
      <c r="D3021" t="s">
        <v>3056</v>
      </c>
      <c r="E3021" t="s">
        <v>42</v>
      </c>
      <c r="F3021">
        <v>54</v>
      </c>
      <c r="G3021" t="s">
        <v>3041</v>
      </c>
      <c r="H3021">
        <v>221547553</v>
      </c>
      <c r="I3021" t="s">
        <v>27</v>
      </c>
      <c r="J3021" t="s">
        <v>27</v>
      </c>
      <c r="K3021" t="s">
        <v>28</v>
      </c>
      <c r="L3021" t="s">
        <v>28</v>
      </c>
      <c r="M3021" t="s">
        <v>27</v>
      </c>
      <c r="N3021" t="s">
        <v>27</v>
      </c>
      <c r="O3021">
        <v>3</v>
      </c>
      <c r="P3021" t="s">
        <v>32</v>
      </c>
      <c r="Q3021" s="1">
        <v>42873</v>
      </c>
    </row>
    <row r="3022" spans="1:17" x14ac:dyDescent="0.55000000000000004">
      <c r="A3022" t="s">
        <v>4556</v>
      </c>
      <c r="B3022" t="s">
        <v>6</v>
      </c>
      <c r="C3022" t="s">
        <v>88</v>
      </c>
      <c r="D3022" t="s">
        <v>3057</v>
      </c>
      <c r="E3022" t="s">
        <v>42</v>
      </c>
      <c r="F3022">
        <v>55</v>
      </c>
      <c r="G3022" t="s">
        <v>3041</v>
      </c>
      <c r="H3022">
        <v>221547552</v>
      </c>
      <c r="I3022" t="s">
        <v>28</v>
      </c>
      <c r="J3022" t="s">
        <v>27</v>
      </c>
      <c r="K3022" t="s">
        <v>28</v>
      </c>
      <c r="L3022" t="s">
        <v>28</v>
      </c>
      <c r="M3022" t="s">
        <v>27</v>
      </c>
      <c r="N3022" t="s">
        <v>28</v>
      </c>
      <c r="O3022">
        <v>2</v>
      </c>
      <c r="P3022" t="s">
        <v>32</v>
      </c>
      <c r="Q3022" s="1">
        <v>42873</v>
      </c>
    </row>
    <row r="3023" spans="1:17" x14ac:dyDescent="0.55000000000000004">
      <c r="A3023" t="s">
        <v>4560</v>
      </c>
      <c r="B3023" t="s">
        <v>6</v>
      </c>
      <c r="C3023" t="s">
        <v>88</v>
      </c>
      <c r="D3023" t="s">
        <v>3058</v>
      </c>
      <c r="E3023" t="s">
        <v>42</v>
      </c>
      <c r="F3023">
        <v>63</v>
      </c>
      <c r="G3023" t="s">
        <v>3041</v>
      </c>
      <c r="H3023">
        <v>221547551</v>
      </c>
      <c r="I3023" t="s">
        <v>27</v>
      </c>
      <c r="J3023" t="s">
        <v>27</v>
      </c>
      <c r="K3023" t="s">
        <v>28</v>
      </c>
      <c r="L3023" t="s">
        <v>27</v>
      </c>
      <c r="M3023" t="s">
        <v>27</v>
      </c>
      <c r="N3023" t="s">
        <v>27</v>
      </c>
      <c r="O3023">
        <v>4</v>
      </c>
      <c r="P3023" t="s">
        <v>29</v>
      </c>
      <c r="Q3023" s="1">
        <v>43177</v>
      </c>
    </row>
    <row r="3024" spans="1:17" x14ac:dyDescent="0.55000000000000004">
      <c r="A3024" t="s">
        <v>4560</v>
      </c>
      <c r="B3024" t="s">
        <v>6</v>
      </c>
      <c r="C3024" t="s">
        <v>88</v>
      </c>
      <c r="D3024" t="s">
        <v>3059</v>
      </c>
      <c r="E3024" t="s">
        <v>42</v>
      </c>
      <c r="F3024">
        <v>57</v>
      </c>
      <c r="G3024" t="s">
        <v>3041</v>
      </c>
      <c r="H3024">
        <v>221547550</v>
      </c>
      <c r="I3024" t="s">
        <v>28</v>
      </c>
      <c r="J3024" t="s">
        <v>27</v>
      </c>
      <c r="K3024" t="s">
        <v>27</v>
      </c>
      <c r="L3024" t="s">
        <v>27</v>
      </c>
      <c r="M3024" t="s">
        <v>27</v>
      </c>
      <c r="N3024" t="s">
        <v>28</v>
      </c>
      <c r="O3024">
        <v>4</v>
      </c>
      <c r="P3024" t="s">
        <v>29</v>
      </c>
      <c r="Q3024" s="1">
        <v>43177</v>
      </c>
    </row>
    <row r="3025" spans="1:17" x14ac:dyDescent="0.55000000000000004">
      <c r="A3025" t="s">
        <v>4556</v>
      </c>
      <c r="B3025" t="s">
        <v>6</v>
      </c>
      <c r="C3025" t="s">
        <v>88</v>
      </c>
      <c r="D3025" t="s">
        <v>3060</v>
      </c>
      <c r="E3025" t="s">
        <v>25</v>
      </c>
      <c r="F3025">
        <v>58</v>
      </c>
      <c r="G3025" t="s">
        <v>3041</v>
      </c>
      <c r="H3025">
        <v>221547549</v>
      </c>
      <c r="I3025" t="s">
        <v>27</v>
      </c>
      <c r="J3025" t="s">
        <v>27</v>
      </c>
      <c r="K3025" t="s">
        <v>27</v>
      </c>
      <c r="L3025" t="s">
        <v>27</v>
      </c>
      <c r="M3025" t="s">
        <v>27</v>
      </c>
      <c r="N3025" t="s">
        <v>27</v>
      </c>
      <c r="O3025">
        <v>5</v>
      </c>
      <c r="P3025" t="s">
        <v>29</v>
      </c>
      <c r="Q3025" s="1">
        <v>42751</v>
      </c>
    </row>
    <row r="3026" spans="1:17" x14ac:dyDescent="0.55000000000000004">
      <c r="A3026" t="s">
        <v>4556</v>
      </c>
      <c r="B3026" t="s">
        <v>6</v>
      </c>
      <c r="C3026" t="s">
        <v>88</v>
      </c>
      <c r="D3026" t="s">
        <v>3061</v>
      </c>
      <c r="E3026" t="s">
        <v>25</v>
      </c>
      <c r="F3026">
        <v>53</v>
      </c>
      <c r="G3026" t="s">
        <v>3041</v>
      </c>
      <c r="H3026">
        <v>221547548</v>
      </c>
      <c r="I3026" t="s">
        <v>28</v>
      </c>
      <c r="J3026" t="s">
        <v>27</v>
      </c>
      <c r="K3026" t="s">
        <v>27</v>
      </c>
      <c r="L3026" t="s">
        <v>27</v>
      </c>
      <c r="M3026" t="s">
        <v>27</v>
      </c>
      <c r="N3026" t="s">
        <v>28</v>
      </c>
      <c r="O3026">
        <v>4</v>
      </c>
      <c r="P3026" t="s">
        <v>29</v>
      </c>
      <c r="Q3026" s="1">
        <v>42751</v>
      </c>
    </row>
    <row r="3027" spans="1:17" x14ac:dyDescent="0.55000000000000004">
      <c r="A3027" t="s">
        <v>4556</v>
      </c>
      <c r="B3027" t="s">
        <v>6</v>
      </c>
      <c r="C3027" t="s">
        <v>88</v>
      </c>
      <c r="D3027" t="s">
        <v>3062</v>
      </c>
      <c r="E3027" t="s">
        <v>42</v>
      </c>
      <c r="F3027">
        <v>54</v>
      </c>
      <c r="G3027" t="s">
        <v>3041</v>
      </c>
      <c r="H3027">
        <v>221547547</v>
      </c>
      <c r="I3027" t="s">
        <v>28</v>
      </c>
      <c r="J3027" t="s">
        <v>27</v>
      </c>
      <c r="K3027" t="s">
        <v>27</v>
      </c>
      <c r="L3027" t="s">
        <v>27</v>
      </c>
      <c r="M3027" t="s">
        <v>27</v>
      </c>
      <c r="N3027" t="s">
        <v>28</v>
      </c>
      <c r="O3027">
        <v>4</v>
      </c>
      <c r="P3027" t="s">
        <v>29</v>
      </c>
      <c r="Q3027" s="1">
        <v>43172</v>
      </c>
    </row>
    <row r="3028" spans="1:17" x14ac:dyDescent="0.55000000000000004">
      <c r="A3028" t="s">
        <v>4554</v>
      </c>
      <c r="B3028" t="s">
        <v>6</v>
      </c>
      <c r="C3028" t="s">
        <v>88</v>
      </c>
      <c r="D3028" t="s">
        <v>3063</v>
      </c>
      <c r="E3028" t="s">
        <v>42</v>
      </c>
      <c r="F3028">
        <v>55</v>
      </c>
      <c r="G3028" t="s">
        <v>3041</v>
      </c>
      <c r="H3028">
        <v>221547546</v>
      </c>
      <c r="I3028" t="s">
        <v>28</v>
      </c>
      <c r="J3028" t="s">
        <v>27</v>
      </c>
      <c r="K3028" t="s">
        <v>27</v>
      </c>
      <c r="L3028" t="s">
        <v>27</v>
      </c>
      <c r="M3028" t="s">
        <v>28</v>
      </c>
      <c r="N3028" t="s">
        <v>28</v>
      </c>
      <c r="O3028">
        <v>3</v>
      </c>
      <c r="P3028" t="s">
        <v>32</v>
      </c>
      <c r="Q3028" s="1">
        <v>43751</v>
      </c>
    </row>
    <row r="3029" spans="1:17" x14ac:dyDescent="0.55000000000000004">
      <c r="A3029" t="s">
        <v>4554</v>
      </c>
      <c r="B3029" t="s">
        <v>6</v>
      </c>
      <c r="C3029" t="s">
        <v>88</v>
      </c>
      <c r="D3029" t="s">
        <v>3064</v>
      </c>
      <c r="E3029" t="s">
        <v>42</v>
      </c>
      <c r="F3029">
        <v>53</v>
      </c>
      <c r="G3029" t="s">
        <v>3041</v>
      </c>
      <c r="H3029">
        <v>221547545</v>
      </c>
      <c r="I3029" t="s">
        <v>27</v>
      </c>
      <c r="J3029" t="s">
        <v>27</v>
      </c>
      <c r="K3029" t="s">
        <v>27</v>
      </c>
      <c r="L3029" t="s">
        <v>27</v>
      </c>
      <c r="M3029" t="s">
        <v>28</v>
      </c>
      <c r="N3029" t="s">
        <v>27</v>
      </c>
      <c r="O3029">
        <v>4</v>
      </c>
      <c r="P3029" t="s">
        <v>29</v>
      </c>
      <c r="Q3029" s="1">
        <v>43751</v>
      </c>
    </row>
    <row r="3030" spans="1:17" x14ac:dyDescent="0.55000000000000004">
      <c r="A3030" t="s">
        <v>4558</v>
      </c>
      <c r="B3030" t="s">
        <v>6</v>
      </c>
      <c r="C3030" t="s">
        <v>88</v>
      </c>
      <c r="D3030" t="s">
        <v>3065</v>
      </c>
      <c r="E3030" t="s">
        <v>42</v>
      </c>
      <c r="F3030">
        <v>55</v>
      </c>
      <c r="G3030" t="s">
        <v>3041</v>
      </c>
      <c r="H3030">
        <v>221547544</v>
      </c>
      <c r="I3030" t="s">
        <v>28</v>
      </c>
      <c r="J3030" t="s">
        <v>27</v>
      </c>
      <c r="K3030" t="s">
        <v>27</v>
      </c>
      <c r="L3030" t="s">
        <v>28</v>
      </c>
      <c r="M3030" t="s">
        <v>27</v>
      </c>
      <c r="N3030" t="s">
        <v>28</v>
      </c>
      <c r="O3030">
        <v>3</v>
      </c>
      <c r="P3030" t="s">
        <v>32</v>
      </c>
      <c r="Q3030" s="1">
        <v>43204</v>
      </c>
    </row>
    <row r="3031" spans="1:17" x14ac:dyDescent="0.55000000000000004">
      <c r="A3031" t="s">
        <v>4558</v>
      </c>
      <c r="B3031" t="s">
        <v>6</v>
      </c>
      <c r="C3031" t="s">
        <v>88</v>
      </c>
      <c r="D3031" t="s">
        <v>3066</v>
      </c>
      <c r="E3031" t="s">
        <v>25</v>
      </c>
      <c r="F3031">
        <v>54</v>
      </c>
      <c r="G3031" t="s">
        <v>3041</v>
      </c>
      <c r="H3031">
        <v>221547543</v>
      </c>
      <c r="I3031" t="s">
        <v>27</v>
      </c>
      <c r="J3031" t="s">
        <v>27</v>
      </c>
      <c r="K3031" t="s">
        <v>27</v>
      </c>
      <c r="L3031" t="s">
        <v>27</v>
      </c>
      <c r="M3031" t="s">
        <v>27</v>
      </c>
      <c r="N3031" t="s">
        <v>27</v>
      </c>
      <c r="O3031">
        <v>5</v>
      </c>
      <c r="P3031" t="s">
        <v>29</v>
      </c>
      <c r="Q3031" s="1">
        <v>43204</v>
      </c>
    </row>
    <row r="3032" spans="1:17" x14ac:dyDescent="0.55000000000000004">
      <c r="A3032" t="s">
        <v>4554</v>
      </c>
      <c r="B3032" t="s">
        <v>6</v>
      </c>
      <c r="C3032" t="s">
        <v>88</v>
      </c>
      <c r="D3032" t="s">
        <v>3067</v>
      </c>
      <c r="E3032" t="s">
        <v>25</v>
      </c>
      <c r="F3032">
        <v>64</v>
      </c>
      <c r="G3032" t="s">
        <v>3041</v>
      </c>
      <c r="H3032">
        <v>221547542</v>
      </c>
      <c r="I3032" t="s">
        <v>27</v>
      </c>
      <c r="J3032" t="s">
        <v>27</v>
      </c>
      <c r="K3032" t="s">
        <v>27</v>
      </c>
      <c r="L3032" t="s">
        <v>27</v>
      </c>
      <c r="M3032" t="s">
        <v>28</v>
      </c>
      <c r="N3032" t="s">
        <v>27</v>
      </c>
      <c r="O3032">
        <v>4</v>
      </c>
      <c r="P3032" t="s">
        <v>29</v>
      </c>
      <c r="Q3032" s="1">
        <v>43059</v>
      </c>
    </row>
    <row r="3033" spans="1:17" x14ac:dyDescent="0.55000000000000004">
      <c r="A3033" t="s">
        <v>4557</v>
      </c>
      <c r="B3033" t="s">
        <v>6</v>
      </c>
      <c r="C3033" t="s">
        <v>88</v>
      </c>
      <c r="D3033" t="s">
        <v>3068</v>
      </c>
      <c r="E3033" t="s">
        <v>42</v>
      </c>
      <c r="F3033">
        <v>55</v>
      </c>
      <c r="G3033" t="s">
        <v>3041</v>
      </c>
      <c r="H3033">
        <v>221547540</v>
      </c>
      <c r="I3033" t="s">
        <v>27</v>
      </c>
      <c r="J3033" t="s">
        <v>27</v>
      </c>
      <c r="K3033" t="s">
        <v>28</v>
      </c>
      <c r="L3033" t="s">
        <v>27</v>
      </c>
      <c r="M3033" t="s">
        <v>28</v>
      </c>
      <c r="N3033" t="s">
        <v>27</v>
      </c>
      <c r="O3033">
        <v>3</v>
      </c>
      <c r="P3033" t="s">
        <v>32</v>
      </c>
      <c r="Q3033" s="1">
        <v>42552</v>
      </c>
    </row>
    <row r="3034" spans="1:17" x14ac:dyDescent="0.55000000000000004">
      <c r="A3034" t="s">
        <v>4557</v>
      </c>
      <c r="B3034" t="s">
        <v>6</v>
      </c>
      <c r="C3034" t="s">
        <v>88</v>
      </c>
      <c r="D3034" t="s">
        <v>3069</v>
      </c>
      <c r="E3034" t="s">
        <v>25</v>
      </c>
      <c r="F3034">
        <v>53</v>
      </c>
      <c r="G3034" t="s">
        <v>3041</v>
      </c>
      <c r="H3034">
        <v>221547539</v>
      </c>
      <c r="I3034" t="s">
        <v>28</v>
      </c>
      <c r="J3034" t="s">
        <v>27</v>
      </c>
      <c r="K3034" t="s">
        <v>28</v>
      </c>
      <c r="L3034" t="s">
        <v>27</v>
      </c>
      <c r="M3034" t="s">
        <v>27</v>
      </c>
      <c r="N3034" t="s">
        <v>28</v>
      </c>
      <c r="O3034">
        <v>3</v>
      </c>
      <c r="P3034" t="s">
        <v>32</v>
      </c>
      <c r="Q3034" s="1">
        <v>42552</v>
      </c>
    </row>
    <row r="3035" spans="1:17" x14ac:dyDescent="0.55000000000000004">
      <c r="A3035" t="s">
        <v>4557</v>
      </c>
      <c r="B3035" t="s">
        <v>6</v>
      </c>
      <c r="C3035" t="s">
        <v>88</v>
      </c>
      <c r="D3035" t="s">
        <v>3070</v>
      </c>
      <c r="E3035" t="s">
        <v>42</v>
      </c>
      <c r="F3035">
        <v>53</v>
      </c>
      <c r="G3035" t="s">
        <v>3041</v>
      </c>
      <c r="H3035">
        <v>221547538</v>
      </c>
      <c r="I3035" t="s">
        <v>28</v>
      </c>
      <c r="J3035" t="s">
        <v>27</v>
      </c>
      <c r="K3035" t="s">
        <v>28</v>
      </c>
      <c r="L3035" t="s">
        <v>27</v>
      </c>
      <c r="M3035" t="s">
        <v>27</v>
      </c>
      <c r="N3035" t="s">
        <v>28</v>
      </c>
      <c r="O3035">
        <v>3</v>
      </c>
      <c r="P3035" t="s">
        <v>32</v>
      </c>
      <c r="Q3035" s="1">
        <v>42552</v>
      </c>
    </row>
    <row r="3036" spans="1:17" x14ac:dyDescent="0.55000000000000004">
      <c r="A3036" t="s">
        <v>4554</v>
      </c>
      <c r="B3036" t="s">
        <v>6</v>
      </c>
      <c r="C3036" t="s">
        <v>88</v>
      </c>
      <c r="D3036" t="s">
        <v>3071</v>
      </c>
      <c r="E3036" t="s">
        <v>25</v>
      </c>
      <c r="F3036">
        <v>60</v>
      </c>
      <c r="G3036" t="s">
        <v>3041</v>
      </c>
      <c r="H3036">
        <v>221547537</v>
      </c>
      <c r="I3036" t="s">
        <v>27</v>
      </c>
      <c r="J3036" t="s">
        <v>27</v>
      </c>
      <c r="K3036" t="s">
        <v>27</v>
      </c>
      <c r="L3036" t="s">
        <v>28</v>
      </c>
      <c r="M3036" t="s">
        <v>28</v>
      </c>
      <c r="N3036" t="s">
        <v>27</v>
      </c>
      <c r="O3036">
        <v>3</v>
      </c>
      <c r="P3036" t="s">
        <v>32</v>
      </c>
      <c r="Q3036" s="1">
        <v>43434</v>
      </c>
    </row>
    <row r="3037" spans="1:17" x14ac:dyDescent="0.55000000000000004">
      <c r="A3037" t="s">
        <v>4557</v>
      </c>
      <c r="B3037" t="s">
        <v>6</v>
      </c>
      <c r="C3037" t="s">
        <v>88</v>
      </c>
      <c r="D3037" t="s">
        <v>3072</v>
      </c>
      <c r="E3037" t="s">
        <v>25</v>
      </c>
      <c r="F3037">
        <v>63</v>
      </c>
      <c r="G3037" t="s">
        <v>3041</v>
      </c>
      <c r="H3037">
        <v>221547536</v>
      </c>
      <c r="I3037" t="s">
        <v>28</v>
      </c>
      <c r="J3037" t="s">
        <v>27</v>
      </c>
      <c r="K3037" t="s">
        <v>27</v>
      </c>
      <c r="L3037" t="s">
        <v>28</v>
      </c>
      <c r="M3037" t="s">
        <v>28</v>
      </c>
      <c r="N3037" t="s">
        <v>28</v>
      </c>
      <c r="O3037">
        <v>2</v>
      </c>
      <c r="P3037" t="s">
        <v>32</v>
      </c>
      <c r="Q3037" s="1">
        <v>43567</v>
      </c>
    </row>
    <row r="3038" spans="1:17" x14ac:dyDescent="0.55000000000000004">
      <c r="A3038" t="s">
        <v>4557</v>
      </c>
      <c r="B3038" t="s">
        <v>6</v>
      </c>
      <c r="C3038" t="s">
        <v>88</v>
      </c>
      <c r="D3038" t="s">
        <v>3073</v>
      </c>
      <c r="E3038" t="s">
        <v>25</v>
      </c>
      <c r="F3038">
        <v>60</v>
      </c>
      <c r="G3038" t="s">
        <v>3041</v>
      </c>
      <c r="H3038">
        <v>221547535</v>
      </c>
      <c r="I3038" t="s">
        <v>28</v>
      </c>
      <c r="J3038" t="s">
        <v>27</v>
      </c>
      <c r="K3038" t="s">
        <v>27</v>
      </c>
      <c r="L3038" t="s">
        <v>28</v>
      </c>
      <c r="M3038" t="s">
        <v>28</v>
      </c>
      <c r="N3038" t="s">
        <v>28</v>
      </c>
      <c r="O3038">
        <v>2</v>
      </c>
      <c r="P3038" t="s">
        <v>32</v>
      </c>
      <c r="Q3038" s="1">
        <v>43567</v>
      </c>
    </row>
    <row r="3039" spans="1:17" x14ac:dyDescent="0.55000000000000004">
      <c r="A3039" t="s">
        <v>4554</v>
      </c>
      <c r="B3039" t="s">
        <v>6</v>
      </c>
      <c r="C3039" t="s">
        <v>88</v>
      </c>
      <c r="D3039" t="s">
        <v>3074</v>
      </c>
      <c r="E3039" t="s">
        <v>42</v>
      </c>
      <c r="F3039">
        <v>64</v>
      </c>
      <c r="G3039" t="s">
        <v>3041</v>
      </c>
      <c r="H3039">
        <v>221547534</v>
      </c>
      <c r="I3039" t="s">
        <v>27</v>
      </c>
      <c r="J3039" t="s">
        <v>27</v>
      </c>
      <c r="K3039" t="s">
        <v>27</v>
      </c>
      <c r="L3039" t="s">
        <v>28</v>
      </c>
      <c r="M3039" t="s">
        <v>27</v>
      </c>
      <c r="N3039" t="s">
        <v>27</v>
      </c>
      <c r="O3039">
        <v>4</v>
      </c>
      <c r="P3039" t="s">
        <v>29</v>
      </c>
      <c r="Q3039" s="1">
        <v>42539</v>
      </c>
    </row>
    <row r="3040" spans="1:17" x14ac:dyDescent="0.55000000000000004">
      <c r="A3040" t="s">
        <v>4554</v>
      </c>
      <c r="B3040" t="s">
        <v>6</v>
      </c>
      <c r="C3040" t="s">
        <v>88</v>
      </c>
      <c r="D3040" t="s">
        <v>3075</v>
      </c>
      <c r="E3040" t="s">
        <v>42</v>
      </c>
      <c r="F3040">
        <v>57</v>
      </c>
      <c r="G3040" t="s">
        <v>3041</v>
      </c>
      <c r="H3040">
        <v>221547533</v>
      </c>
      <c r="I3040" t="s">
        <v>27</v>
      </c>
      <c r="J3040" t="s">
        <v>27</v>
      </c>
      <c r="K3040" t="s">
        <v>27</v>
      </c>
      <c r="L3040" t="s">
        <v>28</v>
      </c>
      <c r="M3040" t="s">
        <v>28</v>
      </c>
      <c r="N3040" t="s">
        <v>27</v>
      </c>
      <c r="O3040">
        <v>3</v>
      </c>
      <c r="P3040" t="s">
        <v>32</v>
      </c>
      <c r="Q3040" s="1">
        <v>42804</v>
      </c>
    </row>
    <row r="3041" spans="1:17" x14ac:dyDescent="0.55000000000000004">
      <c r="A3041" t="s">
        <v>4557</v>
      </c>
      <c r="B3041" t="s">
        <v>6</v>
      </c>
      <c r="C3041" t="s">
        <v>88</v>
      </c>
      <c r="D3041" t="s">
        <v>3076</v>
      </c>
      <c r="E3041" t="s">
        <v>42</v>
      </c>
      <c r="F3041">
        <v>62</v>
      </c>
      <c r="G3041" t="s">
        <v>3041</v>
      </c>
      <c r="H3041">
        <v>221547532</v>
      </c>
      <c r="I3041" t="s">
        <v>28</v>
      </c>
      <c r="J3041" t="s">
        <v>27</v>
      </c>
      <c r="K3041" t="s">
        <v>27</v>
      </c>
      <c r="L3041" t="s">
        <v>28</v>
      </c>
      <c r="M3041" t="s">
        <v>27</v>
      </c>
      <c r="N3041" t="s">
        <v>28</v>
      </c>
      <c r="O3041">
        <v>3</v>
      </c>
      <c r="P3041" t="s">
        <v>32</v>
      </c>
      <c r="Q3041" s="1">
        <v>43019</v>
      </c>
    </row>
    <row r="3042" spans="1:17" x14ac:dyDescent="0.55000000000000004">
      <c r="A3042" t="s">
        <v>4556</v>
      </c>
      <c r="B3042" t="s">
        <v>6</v>
      </c>
      <c r="C3042" t="s">
        <v>88</v>
      </c>
      <c r="D3042" t="s">
        <v>3077</v>
      </c>
      <c r="E3042" t="s">
        <v>42</v>
      </c>
      <c r="F3042">
        <v>63</v>
      </c>
      <c r="G3042" t="s">
        <v>3041</v>
      </c>
      <c r="H3042">
        <v>221547531</v>
      </c>
      <c r="I3042" t="s">
        <v>27</v>
      </c>
      <c r="J3042" t="s">
        <v>27</v>
      </c>
      <c r="K3042" t="s">
        <v>27</v>
      </c>
      <c r="L3042" t="s">
        <v>27</v>
      </c>
      <c r="M3042" t="s">
        <v>27</v>
      </c>
      <c r="N3042" t="s">
        <v>27</v>
      </c>
      <c r="O3042">
        <v>5</v>
      </c>
      <c r="P3042" t="s">
        <v>29</v>
      </c>
      <c r="Q3042" s="1">
        <v>43020</v>
      </c>
    </row>
    <row r="3043" spans="1:17" x14ac:dyDescent="0.55000000000000004">
      <c r="A3043" t="s">
        <v>4556</v>
      </c>
      <c r="B3043" t="s">
        <v>6</v>
      </c>
      <c r="C3043" t="s">
        <v>88</v>
      </c>
      <c r="D3043" t="s">
        <v>3078</v>
      </c>
      <c r="E3043" t="s">
        <v>25</v>
      </c>
      <c r="F3043">
        <v>58</v>
      </c>
      <c r="G3043" t="s">
        <v>3041</v>
      </c>
      <c r="H3043">
        <v>221547530</v>
      </c>
      <c r="I3043" t="s">
        <v>28</v>
      </c>
      <c r="J3043" t="s">
        <v>27</v>
      </c>
      <c r="K3043" t="s">
        <v>27</v>
      </c>
      <c r="L3043" t="s">
        <v>27</v>
      </c>
      <c r="M3043" t="s">
        <v>27</v>
      </c>
      <c r="N3043" t="s">
        <v>28</v>
      </c>
      <c r="O3043">
        <v>4</v>
      </c>
      <c r="P3043" t="s">
        <v>29</v>
      </c>
      <c r="Q3043" s="1">
        <v>43020</v>
      </c>
    </row>
    <row r="3044" spans="1:17" x14ac:dyDescent="0.55000000000000004">
      <c r="A3044" t="s">
        <v>4556</v>
      </c>
      <c r="B3044" t="s">
        <v>6</v>
      </c>
      <c r="C3044" t="s">
        <v>88</v>
      </c>
      <c r="D3044" t="s">
        <v>3079</v>
      </c>
      <c r="E3044" t="s">
        <v>25</v>
      </c>
      <c r="F3044">
        <v>58</v>
      </c>
      <c r="G3044" t="s">
        <v>3041</v>
      </c>
      <c r="H3044">
        <v>221547529</v>
      </c>
      <c r="I3044" t="s">
        <v>27</v>
      </c>
      <c r="J3044" t="s">
        <v>27</v>
      </c>
      <c r="K3044" t="s">
        <v>27</v>
      </c>
      <c r="L3044" t="s">
        <v>27</v>
      </c>
      <c r="M3044" t="s">
        <v>27</v>
      </c>
      <c r="N3044" t="s">
        <v>27</v>
      </c>
      <c r="O3044">
        <v>5</v>
      </c>
      <c r="P3044" t="s">
        <v>29</v>
      </c>
      <c r="Q3044" s="1">
        <v>43020</v>
      </c>
    </row>
    <row r="3045" spans="1:17" x14ac:dyDescent="0.55000000000000004">
      <c r="A3045" t="s">
        <v>4561</v>
      </c>
      <c r="B3045" t="s">
        <v>6</v>
      </c>
      <c r="C3045" t="s">
        <v>88</v>
      </c>
      <c r="D3045" t="s">
        <v>3080</v>
      </c>
      <c r="E3045" t="s">
        <v>25</v>
      </c>
      <c r="F3045">
        <v>60</v>
      </c>
      <c r="G3045" t="s">
        <v>3041</v>
      </c>
      <c r="H3045">
        <v>221547528</v>
      </c>
      <c r="I3045" t="s">
        <v>27</v>
      </c>
      <c r="J3045" t="s">
        <v>27</v>
      </c>
      <c r="K3045" t="s">
        <v>28</v>
      </c>
      <c r="L3045" t="s">
        <v>27</v>
      </c>
      <c r="M3045" t="s">
        <v>27</v>
      </c>
      <c r="N3045" t="s">
        <v>27</v>
      </c>
      <c r="O3045">
        <v>4</v>
      </c>
      <c r="P3045" t="s">
        <v>29</v>
      </c>
      <c r="Q3045" s="1">
        <v>42711</v>
      </c>
    </row>
    <row r="3046" spans="1:17" x14ac:dyDescent="0.55000000000000004">
      <c r="A3046" t="s">
        <v>4561</v>
      </c>
      <c r="B3046" t="s">
        <v>6</v>
      </c>
      <c r="C3046" t="s">
        <v>88</v>
      </c>
      <c r="D3046" t="s">
        <v>3081</v>
      </c>
      <c r="E3046" t="s">
        <v>25</v>
      </c>
      <c r="F3046">
        <v>60</v>
      </c>
      <c r="G3046" t="s">
        <v>3041</v>
      </c>
      <c r="H3046">
        <v>221547527</v>
      </c>
      <c r="I3046" t="s">
        <v>28</v>
      </c>
      <c r="J3046" t="s">
        <v>27</v>
      </c>
      <c r="K3046" t="s">
        <v>28</v>
      </c>
      <c r="L3046" t="s">
        <v>27</v>
      </c>
      <c r="M3046" t="s">
        <v>27</v>
      </c>
      <c r="N3046" t="s">
        <v>28</v>
      </c>
      <c r="O3046">
        <v>3</v>
      </c>
      <c r="P3046" t="s">
        <v>32</v>
      </c>
      <c r="Q3046" s="1">
        <v>42665</v>
      </c>
    </row>
    <row r="3047" spans="1:17" x14ac:dyDescent="0.55000000000000004">
      <c r="A3047" t="s">
        <v>4557</v>
      </c>
      <c r="B3047" t="s">
        <v>6</v>
      </c>
      <c r="C3047" t="s">
        <v>88</v>
      </c>
      <c r="D3047" t="s">
        <v>3082</v>
      </c>
      <c r="E3047" t="s">
        <v>25</v>
      </c>
      <c r="F3047">
        <v>53</v>
      </c>
      <c r="G3047" t="s">
        <v>3041</v>
      </c>
      <c r="H3047">
        <v>221547526</v>
      </c>
      <c r="I3047" t="s">
        <v>27</v>
      </c>
      <c r="J3047" t="s">
        <v>27</v>
      </c>
      <c r="K3047" t="s">
        <v>28</v>
      </c>
      <c r="L3047" t="s">
        <v>27</v>
      </c>
      <c r="M3047" t="s">
        <v>27</v>
      </c>
      <c r="N3047" t="s">
        <v>27</v>
      </c>
      <c r="O3047">
        <v>4</v>
      </c>
      <c r="P3047" t="s">
        <v>29</v>
      </c>
      <c r="Q3047" s="1">
        <v>42878</v>
      </c>
    </row>
    <row r="3048" spans="1:17" x14ac:dyDescent="0.55000000000000004">
      <c r="A3048" t="s">
        <v>4557</v>
      </c>
      <c r="B3048" t="s">
        <v>6</v>
      </c>
      <c r="C3048" t="s">
        <v>88</v>
      </c>
      <c r="D3048" t="s">
        <v>3083</v>
      </c>
      <c r="E3048" t="s">
        <v>25</v>
      </c>
      <c r="F3048">
        <v>59</v>
      </c>
      <c r="G3048" t="s">
        <v>3041</v>
      </c>
      <c r="H3048">
        <v>221547525</v>
      </c>
      <c r="I3048" t="s">
        <v>28</v>
      </c>
      <c r="J3048" t="s">
        <v>27</v>
      </c>
      <c r="K3048" t="s">
        <v>28</v>
      </c>
      <c r="L3048" t="s">
        <v>27</v>
      </c>
      <c r="M3048" t="s">
        <v>27</v>
      </c>
      <c r="N3048" t="s">
        <v>28</v>
      </c>
      <c r="O3048">
        <v>3</v>
      </c>
      <c r="P3048" t="s">
        <v>32</v>
      </c>
      <c r="Q3048" s="1">
        <v>42878</v>
      </c>
    </row>
    <row r="3049" spans="1:17" x14ac:dyDescent="0.55000000000000004">
      <c r="A3049" t="s">
        <v>4557</v>
      </c>
      <c r="B3049" t="s">
        <v>2</v>
      </c>
      <c r="C3049" t="s">
        <v>88</v>
      </c>
      <c r="D3049" t="s">
        <v>3084</v>
      </c>
      <c r="E3049" t="s">
        <v>25</v>
      </c>
      <c r="F3049">
        <v>54</v>
      </c>
      <c r="G3049" t="s">
        <v>3041</v>
      </c>
      <c r="H3049">
        <v>221547524</v>
      </c>
      <c r="I3049" t="s">
        <v>27</v>
      </c>
      <c r="J3049" t="s">
        <v>27</v>
      </c>
      <c r="K3049" t="s">
        <v>27</v>
      </c>
      <c r="L3049" t="s">
        <v>27</v>
      </c>
      <c r="M3049" t="s">
        <v>27</v>
      </c>
      <c r="N3049" t="s">
        <v>27</v>
      </c>
      <c r="O3049">
        <v>5</v>
      </c>
      <c r="P3049" t="s">
        <v>29</v>
      </c>
      <c r="Q3049" s="1">
        <v>42878</v>
      </c>
    </row>
    <row r="3050" spans="1:17" x14ac:dyDescent="0.55000000000000004">
      <c r="A3050" t="s">
        <v>4559</v>
      </c>
      <c r="B3050" t="s">
        <v>6</v>
      </c>
      <c r="C3050" t="s">
        <v>88</v>
      </c>
      <c r="D3050" t="s">
        <v>3085</v>
      </c>
      <c r="E3050" t="s">
        <v>42</v>
      </c>
      <c r="F3050">
        <v>52</v>
      </c>
      <c r="G3050" t="s">
        <v>3041</v>
      </c>
      <c r="H3050">
        <v>221547523</v>
      </c>
      <c r="I3050" t="s">
        <v>27</v>
      </c>
      <c r="J3050" t="s">
        <v>27</v>
      </c>
      <c r="K3050" t="s">
        <v>27</v>
      </c>
      <c r="L3050" t="s">
        <v>27</v>
      </c>
      <c r="M3050" t="s">
        <v>27</v>
      </c>
      <c r="N3050" t="s">
        <v>27</v>
      </c>
      <c r="O3050">
        <v>5</v>
      </c>
      <c r="P3050" t="s">
        <v>29</v>
      </c>
      <c r="Q3050" s="1">
        <v>42644</v>
      </c>
    </row>
    <row r="3051" spans="1:17" x14ac:dyDescent="0.55000000000000004">
      <c r="A3051" t="s">
        <v>4555</v>
      </c>
      <c r="B3051" t="s">
        <v>6</v>
      </c>
      <c r="C3051" t="s">
        <v>88</v>
      </c>
      <c r="D3051" t="s">
        <v>3086</v>
      </c>
      <c r="E3051" t="s">
        <v>42</v>
      </c>
      <c r="F3051">
        <v>53</v>
      </c>
      <c r="G3051" t="s">
        <v>3041</v>
      </c>
      <c r="H3051">
        <v>221547522</v>
      </c>
      <c r="I3051" t="s">
        <v>27</v>
      </c>
      <c r="J3051" t="s">
        <v>27</v>
      </c>
      <c r="K3051" t="s">
        <v>27</v>
      </c>
      <c r="L3051" t="s">
        <v>28</v>
      </c>
      <c r="M3051" t="s">
        <v>27</v>
      </c>
      <c r="N3051" t="s">
        <v>27</v>
      </c>
      <c r="O3051">
        <v>4</v>
      </c>
      <c r="P3051" t="s">
        <v>29</v>
      </c>
      <c r="Q3051" s="1">
        <v>43061</v>
      </c>
    </row>
    <row r="3052" spans="1:17" x14ac:dyDescent="0.55000000000000004">
      <c r="A3052" t="s">
        <v>4557</v>
      </c>
      <c r="B3052" t="s">
        <v>6</v>
      </c>
      <c r="C3052" t="s">
        <v>88</v>
      </c>
      <c r="D3052" t="s">
        <v>3087</v>
      </c>
      <c r="E3052" t="s">
        <v>25</v>
      </c>
      <c r="F3052">
        <v>49</v>
      </c>
      <c r="G3052" t="s">
        <v>3041</v>
      </c>
      <c r="H3052">
        <v>221547521</v>
      </c>
      <c r="I3052" t="s">
        <v>27</v>
      </c>
      <c r="J3052" t="s">
        <v>27</v>
      </c>
      <c r="K3052" t="s">
        <v>27</v>
      </c>
      <c r="L3052" t="s">
        <v>28</v>
      </c>
      <c r="M3052" t="s">
        <v>27</v>
      </c>
      <c r="N3052" t="s">
        <v>27</v>
      </c>
      <c r="O3052">
        <v>4</v>
      </c>
      <c r="P3052" t="s">
        <v>29</v>
      </c>
      <c r="Q3052" s="1">
        <v>43289</v>
      </c>
    </row>
    <row r="3053" spans="1:17" x14ac:dyDescent="0.55000000000000004">
      <c r="A3053" t="s">
        <v>4555</v>
      </c>
      <c r="B3053" t="s">
        <v>6</v>
      </c>
      <c r="C3053" t="s">
        <v>88</v>
      </c>
      <c r="D3053" t="s">
        <v>3088</v>
      </c>
      <c r="E3053" t="s">
        <v>25</v>
      </c>
      <c r="F3053">
        <v>61</v>
      </c>
      <c r="G3053" t="s">
        <v>3041</v>
      </c>
      <c r="H3053">
        <v>221547520</v>
      </c>
      <c r="I3053" t="s">
        <v>28</v>
      </c>
      <c r="J3053" t="s">
        <v>27</v>
      </c>
      <c r="K3053" t="s">
        <v>27</v>
      </c>
      <c r="L3053" t="s">
        <v>28</v>
      </c>
      <c r="M3053" t="s">
        <v>27</v>
      </c>
      <c r="N3053" t="s">
        <v>28</v>
      </c>
      <c r="O3053">
        <v>3</v>
      </c>
      <c r="P3053" t="s">
        <v>32</v>
      </c>
      <c r="Q3053" s="1">
        <v>43424</v>
      </c>
    </row>
    <row r="3054" spans="1:17" x14ac:dyDescent="0.55000000000000004">
      <c r="A3054" t="s">
        <v>4555</v>
      </c>
      <c r="B3054" t="s">
        <v>6</v>
      </c>
      <c r="C3054" t="s">
        <v>88</v>
      </c>
      <c r="D3054" t="s">
        <v>3089</v>
      </c>
      <c r="E3054" t="s">
        <v>25</v>
      </c>
      <c r="F3054">
        <v>57</v>
      </c>
      <c r="G3054" t="s">
        <v>3041</v>
      </c>
      <c r="H3054">
        <v>221547519</v>
      </c>
      <c r="I3054" t="s">
        <v>28</v>
      </c>
      <c r="J3054" t="s">
        <v>27</v>
      </c>
      <c r="K3054" t="s">
        <v>27</v>
      </c>
      <c r="L3054" t="s">
        <v>28</v>
      </c>
      <c r="M3054" t="s">
        <v>27</v>
      </c>
      <c r="N3054" t="s">
        <v>28</v>
      </c>
      <c r="O3054">
        <v>3</v>
      </c>
      <c r="P3054" t="s">
        <v>32</v>
      </c>
      <c r="Q3054" s="1">
        <v>43424</v>
      </c>
    </row>
    <row r="3055" spans="1:17" x14ac:dyDescent="0.55000000000000004">
      <c r="A3055" t="s">
        <v>4554</v>
      </c>
      <c r="B3055" t="s">
        <v>6</v>
      </c>
      <c r="C3055" t="s">
        <v>88</v>
      </c>
      <c r="D3055" t="s">
        <v>3090</v>
      </c>
      <c r="E3055" t="s">
        <v>42</v>
      </c>
      <c r="F3055">
        <v>62</v>
      </c>
      <c r="G3055" t="s">
        <v>3041</v>
      </c>
      <c r="H3055">
        <v>221547518</v>
      </c>
      <c r="I3055" t="s">
        <v>27</v>
      </c>
      <c r="J3055" t="s">
        <v>27</v>
      </c>
      <c r="K3055" t="s">
        <v>27</v>
      </c>
      <c r="L3055" t="s">
        <v>27</v>
      </c>
      <c r="M3055" t="s">
        <v>27</v>
      </c>
      <c r="N3055" t="s">
        <v>27</v>
      </c>
      <c r="O3055">
        <v>5</v>
      </c>
      <c r="P3055" t="s">
        <v>29</v>
      </c>
      <c r="Q3055" s="1">
        <v>43273</v>
      </c>
    </row>
    <row r="3056" spans="1:17" x14ac:dyDescent="0.55000000000000004">
      <c r="A3056" t="s">
        <v>4554</v>
      </c>
      <c r="B3056" t="s">
        <v>6</v>
      </c>
      <c r="C3056" t="s">
        <v>88</v>
      </c>
      <c r="D3056" t="s">
        <v>3091</v>
      </c>
      <c r="E3056" t="s">
        <v>25</v>
      </c>
      <c r="F3056">
        <v>50</v>
      </c>
      <c r="G3056" t="s">
        <v>3041</v>
      </c>
      <c r="H3056">
        <v>221547517</v>
      </c>
      <c r="I3056" t="s">
        <v>28</v>
      </c>
      <c r="J3056" t="s">
        <v>27</v>
      </c>
      <c r="K3056" t="s">
        <v>27</v>
      </c>
      <c r="L3056" t="s">
        <v>27</v>
      </c>
      <c r="M3056" t="s">
        <v>27</v>
      </c>
      <c r="N3056" t="s">
        <v>28</v>
      </c>
      <c r="O3056">
        <v>4</v>
      </c>
      <c r="P3056" t="s">
        <v>29</v>
      </c>
      <c r="Q3056" s="1">
        <v>42474</v>
      </c>
    </row>
    <row r="3057" spans="1:17" x14ac:dyDescent="0.55000000000000004">
      <c r="A3057" t="s">
        <v>4556</v>
      </c>
      <c r="B3057" t="s">
        <v>6</v>
      </c>
      <c r="C3057" t="s">
        <v>88</v>
      </c>
      <c r="D3057" t="s">
        <v>3092</v>
      </c>
      <c r="E3057" t="s">
        <v>25</v>
      </c>
      <c r="F3057">
        <v>50</v>
      </c>
      <c r="G3057" t="s">
        <v>3041</v>
      </c>
      <c r="H3057">
        <v>221547516</v>
      </c>
      <c r="I3057" t="s">
        <v>28</v>
      </c>
      <c r="J3057" t="s">
        <v>27</v>
      </c>
      <c r="K3057" t="s">
        <v>27</v>
      </c>
      <c r="L3057" t="s">
        <v>27</v>
      </c>
      <c r="M3057" t="s">
        <v>27</v>
      </c>
      <c r="N3057" t="s">
        <v>28</v>
      </c>
      <c r="O3057">
        <v>4</v>
      </c>
      <c r="P3057" t="s">
        <v>29</v>
      </c>
      <c r="Q3057" s="1">
        <v>43213</v>
      </c>
    </row>
    <row r="3058" spans="1:17" x14ac:dyDescent="0.55000000000000004">
      <c r="A3058" t="s">
        <v>4559</v>
      </c>
      <c r="B3058" t="s">
        <v>6</v>
      </c>
      <c r="C3058" t="s">
        <v>88</v>
      </c>
      <c r="D3058" t="s">
        <v>3093</v>
      </c>
      <c r="E3058" t="s">
        <v>25</v>
      </c>
      <c r="F3058">
        <v>50</v>
      </c>
      <c r="G3058" t="s">
        <v>3041</v>
      </c>
      <c r="H3058">
        <v>221547515</v>
      </c>
      <c r="I3058" t="s">
        <v>27</v>
      </c>
      <c r="J3058" t="s">
        <v>27</v>
      </c>
      <c r="K3058" t="s">
        <v>28</v>
      </c>
      <c r="L3058" t="s">
        <v>27</v>
      </c>
      <c r="M3058" t="s">
        <v>27</v>
      </c>
      <c r="N3058" t="s">
        <v>27</v>
      </c>
      <c r="O3058">
        <v>4</v>
      </c>
      <c r="P3058" t="s">
        <v>29</v>
      </c>
      <c r="Q3058" s="1">
        <v>42712</v>
      </c>
    </row>
    <row r="3059" spans="1:17" x14ac:dyDescent="0.55000000000000004">
      <c r="A3059" t="s">
        <v>4559</v>
      </c>
      <c r="B3059" t="s">
        <v>6</v>
      </c>
      <c r="C3059" t="s">
        <v>88</v>
      </c>
      <c r="D3059" t="s">
        <v>3094</v>
      </c>
      <c r="E3059" t="s">
        <v>25</v>
      </c>
      <c r="F3059">
        <v>50</v>
      </c>
      <c r="G3059" t="s">
        <v>3041</v>
      </c>
      <c r="H3059">
        <v>221547514</v>
      </c>
      <c r="I3059" t="s">
        <v>28</v>
      </c>
      <c r="J3059" t="s">
        <v>27</v>
      </c>
      <c r="K3059" t="s">
        <v>28</v>
      </c>
      <c r="L3059" t="s">
        <v>27</v>
      </c>
      <c r="M3059" t="s">
        <v>27</v>
      </c>
      <c r="N3059" t="s">
        <v>28</v>
      </c>
      <c r="O3059">
        <v>3</v>
      </c>
      <c r="P3059" t="s">
        <v>32</v>
      </c>
      <c r="Q3059" s="1">
        <v>42712</v>
      </c>
    </row>
    <row r="3060" spans="1:17" x14ac:dyDescent="0.55000000000000004">
      <c r="A3060" t="s">
        <v>4556</v>
      </c>
      <c r="B3060" t="s">
        <v>6</v>
      </c>
      <c r="C3060" t="s">
        <v>88</v>
      </c>
      <c r="D3060" t="s">
        <v>3095</v>
      </c>
      <c r="E3060" t="s">
        <v>25</v>
      </c>
      <c r="F3060">
        <v>49</v>
      </c>
      <c r="G3060" t="s">
        <v>3041</v>
      </c>
      <c r="H3060">
        <v>221547513</v>
      </c>
      <c r="I3060" t="s">
        <v>27</v>
      </c>
      <c r="J3060" t="s">
        <v>27</v>
      </c>
      <c r="K3060" t="s">
        <v>28</v>
      </c>
      <c r="L3060" t="s">
        <v>27</v>
      </c>
      <c r="M3060" t="s">
        <v>28</v>
      </c>
      <c r="N3060" t="s">
        <v>27</v>
      </c>
      <c r="O3060">
        <v>3</v>
      </c>
      <c r="P3060" t="s">
        <v>32</v>
      </c>
      <c r="Q3060" s="1">
        <v>43444</v>
      </c>
    </row>
    <row r="3061" spans="1:17" x14ac:dyDescent="0.55000000000000004">
      <c r="A3061" t="s">
        <v>4556</v>
      </c>
      <c r="B3061" t="s">
        <v>6</v>
      </c>
      <c r="C3061" t="s">
        <v>88</v>
      </c>
      <c r="D3061" t="s">
        <v>3096</v>
      </c>
      <c r="E3061" t="s">
        <v>25</v>
      </c>
      <c r="F3061">
        <v>49</v>
      </c>
      <c r="G3061" t="s">
        <v>3041</v>
      </c>
      <c r="H3061">
        <v>221547512</v>
      </c>
      <c r="I3061" t="s">
        <v>27</v>
      </c>
      <c r="J3061" t="s">
        <v>27</v>
      </c>
      <c r="K3061" t="s">
        <v>28</v>
      </c>
      <c r="L3061" t="s">
        <v>27</v>
      </c>
      <c r="M3061" t="s">
        <v>28</v>
      </c>
      <c r="N3061" t="s">
        <v>27</v>
      </c>
      <c r="O3061">
        <v>3</v>
      </c>
      <c r="P3061" t="s">
        <v>32</v>
      </c>
      <c r="Q3061" s="1">
        <v>43444</v>
      </c>
    </row>
    <row r="3062" spans="1:17" x14ac:dyDescent="0.55000000000000004">
      <c r="A3062" t="s">
        <v>4556</v>
      </c>
      <c r="B3062" t="s">
        <v>6</v>
      </c>
      <c r="C3062" t="s">
        <v>88</v>
      </c>
      <c r="D3062" t="s">
        <v>3097</v>
      </c>
      <c r="E3062" t="s">
        <v>25</v>
      </c>
      <c r="F3062">
        <v>48</v>
      </c>
      <c r="G3062" t="s">
        <v>3041</v>
      </c>
      <c r="H3062">
        <v>221547511</v>
      </c>
      <c r="I3062" t="s">
        <v>28</v>
      </c>
      <c r="J3062" t="s">
        <v>27</v>
      </c>
      <c r="K3062" t="s">
        <v>27</v>
      </c>
      <c r="L3062" t="s">
        <v>28</v>
      </c>
      <c r="M3062" t="s">
        <v>27</v>
      </c>
      <c r="N3062" t="s">
        <v>28</v>
      </c>
      <c r="O3062">
        <v>3</v>
      </c>
      <c r="P3062" t="s">
        <v>32</v>
      </c>
      <c r="Q3062" s="1">
        <v>43444</v>
      </c>
    </row>
    <row r="3063" spans="1:17" x14ac:dyDescent="0.55000000000000004">
      <c r="A3063" t="s">
        <v>4556</v>
      </c>
      <c r="B3063" t="s">
        <v>6</v>
      </c>
      <c r="C3063" t="s">
        <v>88</v>
      </c>
      <c r="D3063" t="s">
        <v>3098</v>
      </c>
      <c r="E3063" t="s">
        <v>25</v>
      </c>
      <c r="F3063">
        <v>47</v>
      </c>
      <c r="G3063" t="s">
        <v>3041</v>
      </c>
      <c r="H3063">
        <v>221547510</v>
      </c>
      <c r="I3063" t="s">
        <v>28</v>
      </c>
      <c r="J3063" t="s">
        <v>27</v>
      </c>
      <c r="K3063" t="s">
        <v>27</v>
      </c>
      <c r="L3063" t="s">
        <v>27</v>
      </c>
      <c r="M3063" t="s">
        <v>27</v>
      </c>
      <c r="N3063" t="s">
        <v>28</v>
      </c>
      <c r="O3063">
        <v>4</v>
      </c>
      <c r="P3063" t="s">
        <v>29</v>
      </c>
      <c r="Q3063" s="1">
        <v>43444</v>
      </c>
    </row>
    <row r="3064" spans="1:17" x14ac:dyDescent="0.55000000000000004">
      <c r="A3064" t="s">
        <v>4557</v>
      </c>
      <c r="B3064" t="s">
        <v>6</v>
      </c>
      <c r="C3064" t="s">
        <v>88</v>
      </c>
      <c r="D3064" t="s">
        <v>3099</v>
      </c>
      <c r="E3064" t="s">
        <v>25</v>
      </c>
      <c r="F3064">
        <v>49</v>
      </c>
      <c r="G3064" t="s">
        <v>3041</v>
      </c>
      <c r="H3064">
        <v>221547509</v>
      </c>
      <c r="I3064" t="s">
        <v>27</v>
      </c>
      <c r="J3064" t="s">
        <v>27</v>
      </c>
      <c r="K3064" t="s">
        <v>27</v>
      </c>
      <c r="L3064" t="s">
        <v>27</v>
      </c>
      <c r="M3064" t="s">
        <v>28</v>
      </c>
      <c r="N3064" t="s">
        <v>27</v>
      </c>
      <c r="O3064">
        <v>4</v>
      </c>
      <c r="P3064" t="s">
        <v>29</v>
      </c>
      <c r="Q3064" s="1">
        <v>43771</v>
      </c>
    </row>
    <row r="3065" spans="1:17" x14ac:dyDescent="0.55000000000000004">
      <c r="A3065" t="s">
        <v>4557</v>
      </c>
      <c r="B3065" t="s">
        <v>6</v>
      </c>
      <c r="C3065" t="s">
        <v>88</v>
      </c>
      <c r="D3065" t="s">
        <v>3100</v>
      </c>
      <c r="E3065" t="s">
        <v>42</v>
      </c>
      <c r="F3065">
        <v>48</v>
      </c>
      <c r="G3065" t="s">
        <v>3041</v>
      </c>
      <c r="H3065">
        <v>221547508</v>
      </c>
      <c r="I3065" t="s">
        <v>28</v>
      </c>
      <c r="J3065" t="s">
        <v>27</v>
      </c>
      <c r="K3065" t="s">
        <v>27</v>
      </c>
      <c r="L3065" t="s">
        <v>28</v>
      </c>
      <c r="M3065" t="s">
        <v>28</v>
      </c>
      <c r="N3065" t="s">
        <v>28</v>
      </c>
      <c r="O3065">
        <v>2</v>
      </c>
      <c r="P3065" t="s">
        <v>32</v>
      </c>
      <c r="Q3065" s="1">
        <v>43771</v>
      </c>
    </row>
    <row r="3066" spans="1:17" x14ac:dyDescent="0.55000000000000004">
      <c r="A3066" t="s">
        <v>4557</v>
      </c>
      <c r="B3066" t="s">
        <v>6</v>
      </c>
      <c r="C3066" t="s">
        <v>88</v>
      </c>
      <c r="D3066" t="s">
        <v>3101</v>
      </c>
      <c r="E3066" t="s">
        <v>25</v>
      </c>
      <c r="F3066">
        <v>48</v>
      </c>
      <c r="G3066" t="s">
        <v>3041</v>
      </c>
      <c r="H3066">
        <v>221547507</v>
      </c>
      <c r="I3066" t="s">
        <v>27</v>
      </c>
      <c r="J3066" t="s">
        <v>27</v>
      </c>
      <c r="K3066" t="s">
        <v>27</v>
      </c>
      <c r="L3066" t="s">
        <v>27</v>
      </c>
      <c r="M3066" t="s">
        <v>28</v>
      </c>
      <c r="N3066" t="s">
        <v>27</v>
      </c>
      <c r="O3066">
        <v>4</v>
      </c>
      <c r="P3066" t="s">
        <v>29</v>
      </c>
      <c r="Q3066" s="1">
        <v>43771</v>
      </c>
    </row>
    <row r="3067" spans="1:17" x14ac:dyDescent="0.55000000000000004">
      <c r="A3067" t="s">
        <v>4557</v>
      </c>
      <c r="B3067" t="s">
        <v>6</v>
      </c>
      <c r="C3067" t="s">
        <v>88</v>
      </c>
      <c r="D3067" t="s">
        <v>3102</v>
      </c>
      <c r="E3067" t="s">
        <v>42</v>
      </c>
      <c r="F3067">
        <v>59</v>
      </c>
      <c r="G3067" t="s">
        <v>3041</v>
      </c>
      <c r="H3067">
        <v>221547506</v>
      </c>
      <c r="I3067" t="s">
        <v>28</v>
      </c>
      <c r="J3067" t="s">
        <v>27</v>
      </c>
      <c r="K3067" t="s">
        <v>27</v>
      </c>
      <c r="L3067" t="s">
        <v>27</v>
      </c>
      <c r="M3067" t="s">
        <v>27</v>
      </c>
      <c r="N3067" t="s">
        <v>28</v>
      </c>
      <c r="O3067">
        <v>4</v>
      </c>
      <c r="P3067" t="s">
        <v>29</v>
      </c>
      <c r="Q3067" s="1">
        <v>43771</v>
      </c>
    </row>
    <row r="3068" spans="1:17" x14ac:dyDescent="0.55000000000000004">
      <c r="A3068" t="s">
        <v>4557</v>
      </c>
      <c r="B3068" t="s">
        <v>6</v>
      </c>
      <c r="C3068" t="s">
        <v>88</v>
      </c>
      <c r="D3068" t="s">
        <v>3103</v>
      </c>
      <c r="E3068" t="s">
        <v>25</v>
      </c>
      <c r="F3068">
        <v>59</v>
      </c>
      <c r="G3068" t="s">
        <v>3041</v>
      </c>
      <c r="H3068">
        <v>221547505</v>
      </c>
      <c r="I3068" t="s">
        <v>28</v>
      </c>
      <c r="J3068" t="s">
        <v>27</v>
      </c>
      <c r="K3068" t="s">
        <v>27</v>
      </c>
      <c r="L3068" t="s">
        <v>27</v>
      </c>
      <c r="M3068" t="s">
        <v>27</v>
      </c>
      <c r="N3068" t="s">
        <v>28</v>
      </c>
      <c r="O3068">
        <v>4</v>
      </c>
      <c r="P3068" t="s">
        <v>29</v>
      </c>
      <c r="Q3068" s="1">
        <v>43771</v>
      </c>
    </row>
    <row r="3069" spans="1:17" x14ac:dyDescent="0.55000000000000004">
      <c r="A3069" t="s">
        <v>4557</v>
      </c>
      <c r="B3069" t="s">
        <v>6</v>
      </c>
      <c r="C3069" t="s">
        <v>88</v>
      </c>
      <c r="D3069" t="s">
        <v>3104</v>
      </c>
      <c r="E3069" t="s">
        <v>42</v>
      </c>
      <c r="F3069">
        <v>59</v>
      </c>
      <c r="G3069" t="s">
        <v>3041</v>
      </c>
      <c r="H3069">
        <v>221547504</v>
      </c>
      <c r="I3069" t="s">
        <v>28</v>
      </c>
      <c r="J3069" t="s">
        <v>27</v>
      </c>
      <c r="K3069" t="s">
        <v>27</v>
      </c>
      <c r="L3069" t="s">
        <v>28</v>
      </c>
      <c r="M3069" t="s">
        <v>28</v>
      </c>
      <c r="N3069" t="s">
        <v>28</v>
      </c>
      <c r="O3069">
        <v>2</v>
      </c>
      <c r="P3069" t="s">
        <v>32</v>
      </c>
      <c r="Q3069" s="1">
        <v>43771</v>
      </c>
    </row>
    <row r="3070" spans="1:17" x14ac:dyDescent="0.55000000000000004">
      <c r="A3070" t="s">
        <v>4557</v>
      </c>
      <c r="B3070" t="s">
        <v>6</v>
      </c>
      <c r="C3070" t="s">
        <v>88</v>
      </c>
      <c r="D3070" t="s">
        <v>3105</v>
      </c>
      <c r="E3070" t="s">
        <v>25</v>
      </c>
      <c r="F3070">
        <v>63</v>
      </c>
      <c r="G3070" t="s">
        <v>3041</v>
      </c>
      <c r="H3070">
        <v>221547503</v>
      </c>
      <c r="I3070" t="s">
        <v>27</v>
      </c>
      <c r="J3070" t="s">
        <v>27</v>
      </c>
      <c r="K3070" t="s">
        <v>27</v>
      </c>
      <c r="L3070" t="s">
        <v>28</v>
      </c>
      <c r="M3070" t="s">
        <v>28</v>
      </c>
      <c r="N3070" t="s">
        <v>27</v>
      </c>
      <c r="O3070">
        <v>3</v>
      </c>
      <c r="P3070" t="s">
        <v>32</v>
      </c>
      <c r="Q3070" s="1">
        <v>43771</v>
      </c>
    </row>
    <row r="3071" spans="1:17" x14ac:dyDescent="0.55000000000000004">
      <c r="A3071" t="s">
        <v>4559</v>
      </c>
      <c r="B3071" t="s">
        <v>6</v>
      </c>
      <c r="C3071" t="s">
        <v>88</v>
      </c>
      <c r="D3071" t="s">
        <v>3106</v>
      </c>
      <c r="E3071" t="s">
        <v>42</v>
      </c>
      <c r="F3071">
        <v>45</v>
      </c>
      <c r="G3071" t="s">
        <v>3041</v>
      </c>
      <c r="H3071">
        <v>221547502</v>
      </c>
      <c r="I3071" t="s">
        <v>28</v>
      </c>
      <c r="J3071" t="s">
        <v>27</v>
      </c>
      <c r="K3071" t="s">
        <v>28</v>
      </c>
      <c r="L3071" t="s">
        <v>28</v>
      </c>
      <c r="M3071" t="s">
        <v>28</v>
      </c>
      <c r="N3071" t="s">
        <v>28</v>
      </c>
      <c r="O3071">
        <v>1</v>
      </c>
      <c r="P3071" t="s">
        <v>32</v>
      </c>
      <c r="Q3071" s="1">
        <v>43083</v>
      </c>
    </row>
    <row r="3072" spans="1:17" x14ac:dyDescent="0.55000000000000004">
      <c r="A3072" t="s">
        <v>4553</v>
      </c>
      <c r="B3072" t="s">
        <v>6</v>
      </c>
      <c r="C3072" t="s">
        <v>88</v>
      </c>
      <c r="D3072" t="s">
        <v>3107</v>
      </c>
      <c r="E3072" t="s">
        <v>42</v>
      </c>
      <c r="F3072">
        <v>48</v>
      </c>
      <c r="G3072" t="s">
        <v>3041</v>
      </c>
      <c r="H3072">
        <v>221547501</v>
      </c>
      <c r="I3072" t="s">
        <v>27</v>
      </c>
      <c r="J3072" t="s">
        <v>27</v>
      </c>
      <c r="K3072" t="s">
        <v>28</v>
      </c>
      <c r="L3072" t="s">
        <v>28</v>
      </c>
      <c r="M3072" t="s">
        <v>27</v>
      </c>
      <c r="N3072" t="s">
        <v>27</v>
      </c>
      <c r="O3072">
        <v>3</v>
      </c>
      <c r="P3072" t="s">
        <v>32</v>
      </c>
      <c r="Q3072" s="1">
        <v>43594</v>
      </c>
    </row>
    <row r="3073" spans="1:17" x14ac:dyDescent="0.55000000000000004">
      <c r="A3073" t="s">
        <v>4553</v>
      </c>
      <c r="B3073" t="s">
        <v>6</v>
      </c>
      <c r="C3073" t="s">
        <v>88</v>
      </c>
      <c r="D3073" t="s">
        <v>3108</v>
      </c>
      <c r="E3073" t="s">
        <v>42</v>
      </c>
      <c r="F3073">
        <v>47</v>
      </c>
      <c r="G3073" t="s">
        <v>3041</v>
      </c>
      <c r="H3073">
        <v>221547500</v>
      </c>
      <c r="I3073" t="s">
        <v>27</v>
      </c>
      <c r="J3073" t="s">
        <v>27</v>
      </c>
      <c r="K3073" t="s">
        <v>28</v>
      </c>
      <c r="L3073" t="s">
        <v>28</v>
      </c>
      <c r="M3073" t="s">
        <v>28</v>
      </c>
      <c r="N3073" t="s">
        <v>27</v>
      </c>
      <c r="O3073">
        <v>2</v>
      </c>
      <c r="P3073" t="s">
        <v>32</v>
      </c>
      <c r="Q3073" s="1">
        <v>43594</v>
      </c>
    </row>
    <row r="3074" spans="1:17" x14ac:dyDescent="0.55000000000000004">
      <c r="A3074" t="s">
        <v>4553</v>
      </c>
      <c r="B3074" t="s">
        <v>6</v>
      </c>
      <c r="C3074" t="s">
        <v>88</v>
      </c>
      <c r="D3074" t="s">
        <v>3109</v>
      </c>
      <c r="E3074" t="s">
        <v>25</v>
      </c>
      <c r="F3074">
        <v>47</v>
      </c>
      <c r="G3074" t="s">
        <v>3041</v>
      </c>
      <c r="H3074">
        <v>221547499</v>
      </c>
      <c r="I3074" t="s">
        <v>27</v>
      </c>
      <c r="J3074" t="s">
        <v>27</v>
      </c>
      <c r="K3074" t="s">
        <v>28</v>
      </c>
      <c r="L3074" t="s">
        <v>28</v>
      </c>
      <c r="M3074" t="s">
        <v>27</v>
      </c>
      <c r="N3074" t="s">
        <v>27</v>
      </c>
      <c r="O3074">
        <v>3</v>
      </c>
      <c r="P3074" t="s">
        <v>32</v>
      </c>
      <c r="Q3074" s="1">
        <v>43594</v>
      </c>
    </row>
    <row r="3075" spans="1:17" x14ac:dyDescent="0.55000000000000004">
      <c r="A3075" t="s">
        <v>4557</v>
      </c>
      <c r="B3075" t="s">
        <v>6</v>
      </c>
      <c r="C3075" t="s">
        <v>88</v>
      </c>
      <c r="D3075" t="s">
        <v>3110</v>
      </c>
      <c r="E3075" t="s">
        <v>25</v>
      </c>
      <c r="F3075">
        <v>47</v>
      </c>
      <c r="G3075" t="s">
        <v>3041</v>
      </c>
      <c r="H3075">
        <v>221547498</v>
      </c>
      <c r="I3075" t="s">
        <v>28</v>
      </c>
      <c r="J3075" t="s">
        <v>27</v>
      </c>
      <c r="K3075" t="s">
        <v>27</v>
      </c>
      <c r="L3075" t="s">
        <v>27</v>
      </c>
      <c r="M3075" t="s">
        <v>27</v>
      </c>
      <c r="N3075" t="s">
        <v>28</v>
      </c>
      <c r="O3075">
        <v>4</v>
      </c>
      <c r="P3075" t="s">
        <v>29</v>
      </c>
      <c r="Q3075" s="1">
        <v>42437</v>
      </c>
    </row>
    <row r="3076" spans="1:17" x14ac:dyDescent="0.55000000000000004">
      <c r="A3076" t="s">
        <v>4556</v>
      </c>
      <c r="B3076" t="s">
        <v>6</v>
      </c>
      <c r="C3076" t="s">
        <v>88</v>
      </c>
      <c r="D3076" t="s">
        <v>3111</v>
      </c>
      <c r="E3076" t="s">
        <v>25</v>
      </c>
      <c r="F3076">
        <v>46</v>
      </c>
      <c r="G3076" t="s">
        <v>3041</v>
      </c>
      <c r="H3076">
        <v>221547497</v>
      </c>
      <c r="I3076" t="s">
        <v>28</v>
      </c>
      <c r="J3076" t="s">
        <v>27</v>
      </c>
      <c r="K3076" t="s">
        <v>27</v>
      </c>
      <c r="L3076" t="s">
        <v>27</v>
      </c>
      <c r="M3076" t="s">
        <v>27</v>
      </c>
      <c r="N3076" t="s">
        <v>28</v>
      </c>
      <c r="O3076">
        <v>4</v>
      </c>
      <c r="P3076" t="s">
        <v>29</v>
      </c>
      <c r="Q3076" s="1">
        <v>43803</v>
      </c>
    </row>
    <row r="3077" spans="1:17" x14ac:dyDescent="0.55000000000000004">
      <c r="A3077" t="s">
        <v>4554</v>
      </c>
      <c r="B3077" t="s">
        <v>6</v>
      </c>
      <c r="C3077" t="s">
        <v>88</v>
      </c>
      <c r="D3077" t="s">
        <v>3112</v>
      </c>
      <c r="E3077" t="s">
        <v>25</v>
      </c>
      <c r="F3077">
        <v>47</v>
      </c>
      <c r="G3077" t="s">
        <v>3041</v>
      </c>
      <c r="H3077">
        <v>221547496</v>
      </c>
      <c r="I3077" t="s">
        <v>28</v>
      </c>
      <c r="J3077" t="s">
        <v>27</v>
      </c>
      <c r="K3077" t="s">
        <v>27</v>
      </c>
      <c r="L3077" t="s">
        <v>27</v>
      </c>
      <c r="M3077" t="s">
        <v>27</v>
      </c>
      <c r="N3077" t="s">
        <v>28</v>
      </c>
      <c r="O3077">
        <v>4</v>
      </c>
      <c r="P3077" t="s">
        <v>29</v>
      </c>
      <c r="Q3077" s="1">
        <v>43153</v>
      </c>
    </row>
    <row r="3078" spans="1:17" x14ac:dyDescent="0.55000000000000004">
      <c r="A3078" t="s">
        <v>4554</v>
      </c>
      <c r="B3078" t="s">
        <v>6</v>
      </c>
      <c r="C3078" t="s">
        <v>88</v>
      </c>
      <c r="D3078" t="s">
        <v>3113</v>
      </c>
      <c r="E3078" t="s">
        <v>25</v>
      </c>
      <c r="F3078">
        <v>45</v>
      </c>
      <c r="G3078" t="s">
        <v>3041</v>
      </c>
      <c r="H3078">
        <v>221547495</v>
      </c>
      <c r="I3078" t="s">
        <v>27</v>
      </c>
      <c r="J3078" t="s">
        <v>27</v>
      </c>
      <c r="K3078" t="s">
        <v>27</v>
      </c>
      <c r="L3078" t="s">
        <v>27</v>
      </c>
      <c r="M3078" t="s">
        <v>27</v>
      </c>
      <c r="N3078" t="s">
        <v>27</v>
      </c>
      <c r="O3078">
        <v>5</v>
      </c>
      <c r="P3078" t="s">
        <v>29</v>
      </c>
      <c r="Q3078" s="1">
        <v>42828</v>
      </c>
    </row>
    <row r="3079" spans="1:17" x14ac:dyDescent="0.55000000000000004">
      <c r="A3079" t="s">
        <v>4554</v>
      </c>
      <c r="B3079" t="s">
        <v>6</v>
      </c>
      <c r="C3079" t="s">
        <v>3114</v>
      </c>
      <c r="D3079" t="s">
        <v>3115</v>
      </c>
      <c r="E3079" t="s">
        <v>25</v>
      </c>
      <c r="F3079">
        <v>50</v>
      </c>
      <c r="G3079" t="s">
        <v>3041</v>
      </c>
      <c r="H3079">
        <v>221547493</v>
      </c>
      <c r="I3079" t="s">
        <v>27</v>
      </c>
      <c r="J3079" t="s">
        <v>27</v>
      </c>
      <c r="K3079" t="s">
        <v>27</v>
      </c>
      <c r="L3079" t="s">
        <v>27</v>
      </c>
      <c r="M3079" t="s">
        <v>27</v>
      </c>
      <c r="N3079" t="s">
        <v>27</v>
      </c>
      <c r="O3079">
        <v>5</v>
      </c>
      <c r="P3079" t="s">
        <v>29</v>
      </c>
      <c r="Q3079" s="1">
        <v>42828</v>
      </c>
    </row>
    <row r="3080" spans="1:17" x14ac:dyDescent="0.55000000000000004">
      <c r="A3080" t="s">
        <v>4555</v>
      </c>
      <c r="B3080" t="s">
        <v>6</v>
      </c>
      <c r="C3080" t="s">
        <v>5</v>
      </c>
      <c r="D3080" t="s">
        <v>3116</v>
      </c>
      <c r="E3080" t="s">
        <v>25</v>
      </c>
      <c r="F3080">
        <v>46</v>
      </c>
      <c r="G3080" t="s">
        <v>3041</v>
      </c>
      <c r="H3080">
        <v>221547492</v>
      </c>
      <c r="I3080" t="s">
        <v>27</v>
      </c>
      <c r="J3080" t="s">
        <v>27</v>
      </c>
      <c r="K3080" t="s">
        <v>27</v>
      </c>
      <c r="L3080" t="s">
        <v>27</v>
      </c>
      <c r="M3080" t="s">
        <v>27</v>
      </c>
      <c r="N3080" t="s">
        <v>27</v>
      </c>
      <c r="O3080">
        <v>5</v>
      </c>
      <c r="P3080" t="s">
        <v>29</v>
      </c>
      <c r="Q3080" s="1">
        <v>42899</v>
      </c>
    </row>
    <row r="3081" spans="1:17" x14ac:dyDescent="0.55000000000000004">
      <c r="A3081" t="s">
        <v>4555</v>
      </c>
      <c r="B3081" t="s">
        <v>6</v>
      </c>
      <c r="C3081" t="s">
        <v>5</v>
      </c>
      <c r="D3081" t="s">
        <v>3117</v>
      </c>
      <c r="E3081" t="s">
        <v>25</v>
      </c>
      <c r="F3081">
        <v>45</v>
      </c>
      <c r="G3081" t="s">
        <v>3041</v>
      </c>
      <c r="H3081">
        <v>221547491</v>
      </c>
      <c r="I3081" t="s">
        <v>27</v>
      </c>
      <c r="J3081" t="s">
        <v>27</v>
      </c>
      <c r="K3081" t="s">
        <v>27</v>
      </c>
      <c r="L3081" t="s">
        <v>27</v>
      </c>
      <c r="M3081" t="s">
        <v>27</v>
      </c>
      <c r="N3081" t="s">
        <v>27</v>
      </c>
      <c r="O3081">
        <v>5</v>
      </c>
      <c r="P3081" t="s">
        <v>29</v>
      </c>
      <c r="Q3081" s="1">
        <v>42899</v>
      </c>
    </row>
    <row r="3082" spans="1:17" x14ac:dyDescent="0.55000000000000004">
      <c r="A3082" t="s">
        <v>4555</v>
      </c>
      <c r="B3082" t="s">
        <v>6</v>
      </c>
      <c r="C3082" t="s">
        <v>23</v>
      </c>
      <c r="D3082" t="s">
        <v>3118</v>
      </c>
      <c r="E3082" t="s">
        <v>42</v>
      </c>
      <c r="F3082">
        <v>51</v>
      </c>
      <c r="G3082" t="s">
        <v>3041</v>
      </c>
      <c r="H3082">
        <v>221547488</v>
      </c>
      <c r="I3082" t="s">
        <v>27</v>
      </c>
      <c r="J3082" t="s">
        <v>27</v>
      </c>
      <c r="K3082" t="s">
        <v>28</v>
      </c>
      <c r="L3082" t="s">
        <v>28</v>
      </c>
      <c r="M3082" t="s">
        <v>27</v>
      </c>
      <c r="N3082" t="s">
        <v>27</v>
      </c>
      <c r="O3082">
        <v>3</v>
      </c>
      <c r="P3082" t="s">
        <v>32</v>
      </c>
      <c r="Q3082" s="1">
        <v>42899</v>
      </c>
    </row>
    <row r="3083" spans="1:17" x14ac:dyDescent="0.55000000000000004">
      <c r="A3083" t="s">
        <v>4555</v>
      </c>
      <c r="B3083" t="s">
        <v>6</v>
      </c>
      <c r="C3083" t="s">
        <v>23</v>
      </c>
      <c r="D3083" t="s">
        <v>3119</v>
      </c>
      <c r="E3083" t="s">
        <v>25</v>
      </c>
      <c r="F3083">
        <v>46</v>
      </c>
      <c r="G3083" t="s">
        <v>3041</v>
      </c>
      <c r="H3083">
        <v>221547487</v>
      </c>
      <c r="I3083" t="s">
        <v>27</v>
      </c>
      <c r="J3083" t="s">
        <v>27</v>
      </c>
      <c r="K3083" t="s">
        <v>28</v>
      </c>
      <c r="L3083" t="s">
        <v>28</v>
      </c>
      <c r="M3083" t="s">
        <v>27</v>
      </c>
      <c r="N3083" t="s">
        <v>27</v>
      </c>
      <c r="O3083">
        <v>3</v>
      </c>
      <c r="P3083" t="s">
        <v>32</v>
      </c>
      <c r="Q3083" s="1">
        <v>42899</v>
      </c>
    </row>
    <row r="3084" spans="1:17" x14ac:dyDescent="0.55000000000000004">
      <c r="A3084" t="s">
        <v>4555</v>
      </c>
      <c r="B3084" t="s">
        <v>6</v>
      </c>
      <c r="C3084" t="s">
        <v>23</v>
      </c>
      <c r="D3084" t="s">
        <v>3120</v>
      </c>
      <c r="E3084" t="s">
        <v>25</v>
      </c>
      <c r="F3084">
        <v>45</v>
      </c>
      <c r="G3084" t="s">
        <v>3041</v>
      </c>
      <c r="H3084">
        <v>221547486</v>
      </c>
      <c r="I3084" t="s">
        <v>27</v>
      </c>
      <c r="J3084" t="s">
        <v>27</v>
      </c>
      <c r="K3084" t="s">
        <v>28</v>
      </c>
      <c r="L3084" t="s">
        <v>28</v>
      </c>
      <c r="M3084" t="s">
        <v>27</v>
      </c>
      <c r="N3084" t="s">
        <v>27</v>
      </c>
      <c r="O3084">
        <v>3</v>
      </c>
      <c r="P3084" t="s">
        <v>32</v>
      </c>
      <c r="Q3084" s="1">
        <v>42899</v>
      </c>
    </row>
    <row r="3085" spans="1:17" x14ac:dyDescent="0.55000000000000004">
      <c r="A3085" t="s">
        <v>4559</v>
      </c>
      <c r="B3085" t="s">
        <v>6</v>
      </c>
      <c r="C3085" t="s">
        <v>23</v>
      </c>
      <c r="D3085" t="s">
        <v>3121</v>
      </c>
      <c r="E3085" t="s">
        <v>25</v>
      </c>
      <c r="F3085">
        <v>47</v>
      </c>
      <c r="G3085" t="s">
        <v>3041</v>
      </c>
      <c r="H3085">
        <v>221547485</v>
      </c>
      <c r="I3085" t="s">
        <v>27</v>
      </c>
      <c r="J3085" t="s">
        <v>27</v>
      </c>
      <c r="K3085" t="s">
        <v>27</v>
      </c>
      <c r="L3085" t="s">
        <v>27</v>
      </c>
      <c r="M3085" t="s">
        <v>27</v>
      </c>
      <c r="N3085" t="s">
        <v>27</v>
      </c>
      <c r="O3085">
        <v>5</v>
      </c>
      <c r="P3085" t="s">
        <v>29</v>
      </c>
      <c r="Q3085" s="1">
        <v>42646</v>
      </c>
    </row>
    <row r="3086" spans="1:17" x14ac:dyDescent="0.55000000000000004">
      <c r="A3086" t="s">
        <v>4559</v>
      </c>
      <c r="B3086" t="s">
        <v>6</v>
      </c>
      <c r="C3086" t="s">
        <v>23</v>
      </c>
      <c r="D3086" t="s">
        <v>3122</v>
      </c>
      <c r="E3086" t="s">
        <v>25</v>
      </c>
      <c r="F3086">
        <v>57</v>
      </c>
      <c r="G3086" t="s">
        <v>3041</v>
      </c>
      <c r="H3086">
        <v>221547484</v>
      </c>
      <c r="I3086" t="s">
        <v>27</v>
      </c>
      <c r="J3086" t="s">
        <v>27</v>
      </c>
      <c r="K3086" t="s">
        <v>27</v>
      </c>
      <c r="L3086" t="s">
        <v>27</v>
      </c>
      <c r="M3086" t="s">
        <v>27</v>
      </c>
      <c r="N3086" t="s">
        <v>27</v>
      </c>
      <c r="O3086">
        <v>5</v>
      </c>
      <c r="P3086" t="s">
        <v>29</v>
      </c>
      <c r="Q3086" s="1">
        <v>43816</v>
      </c>
    </row>
    <row r="3087" spans="1:17" x14ac:dyDescent="0.55000000000000004">
      <c r="A3087" t="s">
        <v>4559</v>
      </c>
      <c r="B3087" t="s">
        <v>6</v>
      </c>
      <c r="C3087" t="s">
        <v>23</v>
      </c>
      <c r="D3087" t="s">
        <v>3123</v>
      </c>
      <c r="E3087" t="s">
        <v>42</v>
      </c>
      <c r="F3087">
        <v>45</v>
      </c>
      <c r="G3087" t="s">
        <v>3041</v>
      </c>
      <c r="H3087">
        <v>221547482</v>
      </c>
      <c r="I3087" t="s">
        <v>27</v>
      </c>
      <c r="J3087" t="s">
        <v>27</v>
      </c>
      <c r="K3087" t="s">
        <v>27</v>
      </c>
      <c r="L3087" t="s">
        <v>27</v>
      </c>
      <c r="M3087" t="s">
        <v>27</v>
      </c>
      <c r="N3087" t="s">
        <v>27</v>
      </c>
      <c r="O3087">
        <v>5</v>
      </c>
      <c r="P3087" t="s">
        <v>29</v>
      </c>
      <c r="Q3087" s="1">
        <v>43055</v>
      </c>
    </row>
    <row r="3088" spans="1:17" x14ac:dyDescent="0.55000000000000004">
      <c r="A3088" t="s">
        <v>4555</v>
      </c>
      <c r="B3088" t="s">
        <v>6</v>
      </c>
      <c r="C3088" t="s">
        <v>23</v>
      </c>
      <c r="D3088" t="s">
        <v>3124</v>
      </c>
      <c r="E3088" t="s">
        <v>25</v>
      </c>
      <c r="F3088">
        <v>49</v>
      </c>
      <c r="G3088" t="s">
        <v>3041</v>
      </c>
      <c r="H3088">
        <v>221547481</v>
      </c>
      <c r="I3088" t="s">
        <v>27</v>
      </c>
      <c r="J3088" t="s">
        <v>27</v>
      </c>
      <c r="K3088" t="s">
        <v>27</v>
      </c>
      <c r="L3088" t="s">
        <v>27</v>
      </c>
      <c r="M3088" t="s">
        <v>27</v>
      </c>
      <c r="N3088" t="s">
        <v>27</v>
      </c>
      <c r="O3088">
        <v>5</v>
      </c>
      <c r="P3088" t="s">
        <v>29</v>
      </c>
      <c r="Q3088" s="1">
        <v>43110</v>
      </c>
    </row>
    <row r="3089" spans="1:17" x14ac:dyDescent="0.55000000000000004">
      <c r="A3089" t="s">
        <v>4557</v>
      </c>
      <c r="B3089" t="s">
        <v>6</v>
      </c>
      <c r="C3089" t="s">
        <v>23</v>
      </c>
      <c r="D3089" t="s">
        <v>3125</v>
      </c>
      <c r="E3089" t="s">
        <v>42</v>
      </c>
      <c r="F3089">
        <v>58</v>
      </c>
      <c r="G3089" t="s">
        <v>3041</v>
      </c>
      <c r="H3089">
        <v>221547480</v>
      </c>
      <c r="I3089" t="s">
        <v>27</v>
      </c>
      <c r="J3089" t="s">
        <v>27</v>
      </c>
      <c r="K3089" t="s">
        <v>27</v>
      </c>
      <c r="L3089" t="s">
        <v>27</v>
      </c>
      <c r="M3089" t="s">
        <v>28</v>
      </c>
      <c r="N3089" t="s">
        <v>27</v>
      </c>
      <c r="O3089">
        <v>4</v>
      </c>
      <c r="P3089" t="s">
        <v>29</v>
      </c>
      <c r="Q3089" s="1">
        <v>42455</v>
      </c>
    </row>
    <row r="3090" spans="1:17" x14ac:dyDescent="0.55000000000000004">
      <c r="A3090" t="s">
        <v>4557</v>
      </c>
      <c r="B3090" t="s">
        <v>6</v>
      </c>
      <c r="C3090" t="s">
        <v>23</v>
      </c>
      <c r="D3090" t="s">
        <v>3126</v>
      </c>
      <c r="E3090" t="s">
        <v>25</v>
      </c>
      <c r="F3090">
        <v>60</v>
      </c>
      <c r="G3090" t="s">
        <v>3041</v>
      </c>
      <c r="H3090">
        <v>221547469</v>
      </c>
      <c r="I3090" t="s">
        <v>27</v>
      </c>
      <c r="J3090" t="s">
        <v>27</v>
      </c>
      <c r="K3090" t="s">
        <v>27</v>
      </c>
      <c r="L3090" t="s">
        <v>28</v>
      </c>
      <c r="M3090" t="s">
        <v>28</v>
      </c>
      <c r="N3090" t="s">
        <v>27</v>
      </c>
      <c r="O3090">
        <v>3</v>
      </c>
      <c r="P3090" t="s">
        <v>32</v>
      </c>
      <c r="Q3090" s="1">
        <v>42926</v>
      </c>
    </row>
    <row r="3091" spans="1:17" x14ac:dyDescent="0.55000000000000004">
      <c r="A3091" t="s">
        <v>4557</v>
      </c>
      <c r="B3091" t="s">
        <v>6</v>
      </c>
      <c r="C3091" t="s">
        <v>23</v>
      </c>
      <c r="D3091" t="s">
        <v>3127</v>
      </c>
      <c r="E3091" t="s">
        <v>42</v>
      </c>
      <c r="F3091">
        <v>60</v>
      </c>
      <c r="G3091" t="s">
        <v>3041</v>
      </c>
      <c r="H3091">
        <v>221547468</v>
      </c>
      <c r="I3091" t="s">
        <v>27</v>
      </c>
      <c r="J3091" t="s">
        <v>27</v>
      </c>
      <c r="K3091" t="s">
        <v>27</v>
      </c>
      <c r="L3091" t="s">
        <v>28</v>
      </c>
      <c r="M3091" t="s">
        <v>27</v>
      </c>
      <c r="N3091" t="s">
        <v>27</v>
      </c>
      <c r="O3091">
        <v>4</v>
      </c>
      <c r="P3091" t="s">
        <v>29</v>
      </c>
      <c r="Q3091" s="1">
        <v>42926</v>
      </c>
    </row>
    <row r="3092" spans="1:17" x14ac:dyDescent="0.55000000000000004">
      <c r="A3092" t="s">
        <v>4557</v>
      </c>
      <c r="B3092" t="s">
        <v>6</v>
      </c>
      <c r="C3092" t="s">
        <v>23</v>
      </c>
      <c r="D3092" t="s">
        <v>3128</v>
      </c>
      <c r="E3092" t="s">
        <v>25</v>
      </c>
      <c r="F3092">
        <v>45</v>
      </c>
      <c r="G3092" t="s">
        <v>3041</v>
      </c>
      <c r="H3092">
        <v>221547454</v>
      </c>
      <c r="I3092" t="s">
        <v>27</v>
      </c>
      <c r="J3092" t="s">
        <v>27</v>
      </c>
      <c r="K3092" t="s">
        <v>27</v>
      </c>
      <c r="L3092" t="s">
        <v>28</v>
      </c>
      <c r="M3092" t="s">
        <v>27</v>
      </c>
      <c r="N3092" t="s">
        <v>27</v>
      </c>
      <c r="O3092">
        <v>4</v>
      </c>
      <c r="P3092" t="s">
        <v>29</v>
      </c>
      <c r="Q3092" s="1">
        <v>42926</v>
      </c>
    </row>
    <row r="3093" spans="1:17" x14ac:dyDescent="0.55000000000000004">
      <c r="A3093" t="s">
        <v>4557</v>
      </c>
      <c r="B3093" t="s">
        <v>6</v>
      </c>
      <c r="C3093" t="s">
        <v>88</v>
      </c>
      <c r="D3093" t="s">
        <v>3129</v>
      </c>
      <c r="E3093" t="s">
        <v>42</v>
      </c>
      <c r="F3093">
        <v>52</v>
      </c>
      <c r="G3093" t="s">
        <v>3041</v>
      </c>
      <c r="H3093">
        <v>221547418</v>
      </c>
      <c r="I3093" t="s">
        <v>27</v>
      </c>
      <c r="J3093" t="s">
        <v>27</v>
      </c>
      <c r="K3093" t="s">
        <v>27</v>
      </c>
      <c r="L3093" t="s">
        <v>27</v>
      </c>
      <c r="M3093" t="s">
        <v>27</v>
      </c>
      <c r="N3093" t="s">
        <v>27</v>
      </c>
      <c r="O3093">
        <v>5</v>
      </c>
      <c r="P3093" t="s">
        <v>29</v>
      </c>
      <c r="Q3093" s="1">
        <v>42926</v>
      </c>
    </row>
    <row r="3094" spans="1:17" x14ac:dyDescent="0.55000000000000004">
      <c r="A3094" t="s">
        <v>4557</v>
      </c>
      <c r="B3094" t="s">
        <v>6</v>
      </c>
      <c r="C3094" t="s">
        <v>88</v>
      </c>
      <c r="D3094" t="s">
        <v>3130</v>
      </c>
      <c r="E3094" t="s">
        <v>25</v>
      </c>
      <c r="F3094">
        <v>63</v>
      </c>
      <c r="G3094" t="s">
        <v>3041</v>
      </c>
      <c r="H3094">
        <v>221547417</v>
      </c>
      <c r="I3094" t="s">
        <v>27</v>
      </c>
      <c r="J3094" t="s">
        <v>27</v>
      </c>
      <c r="K3094" t="s">
        <v>27</v>
      </c>
      <c r="L3094" t="s">
        <v>27</v>
      </c>
      <c r="M3094" t="s">
        <v>27</v>
      </c>
      <c r="N3094" t="s">
        <v>27</v>
      </c>
      <c r="O3094">
        <v>5</v>
      </c>
      <c r="P3094" t="s">
        <v>29</v>
      </c>
      <c r="Q3094" s="1">
        <v>42926</v>
      </c>
    </row>
    <row r="3095" spans="1:17" x14ac:dyDescent="0.55000000000000004">
      <c r="A3095" t="s">
        <v>4559</v>
      </c>
      <c r="B3095" t="s">
        <v>6</v>
      </c>
      <c r="C3095" t="s">
        <v>23</v>
      </c>
      <c r="D3095" t="s">
        <v>3131</v>
      </c>
      <c r="E3095" t="s">
        <v>42</v>
      </c>
      <c r="F3095">
        <v>51</v>
      </c>
      <c r="G3095" t="s">
        <v>3041</v>
      </c>
      <c r="H3095">
        <v>221547400</v>
      </c>
      <c r="I3095" t="s">
        <v>27</v>
      </c>
      <c r="J3095" t="s">
        <v>27</v>
      </c>
      <c r="K3095" t="s">
        <v>27</v>
      </c>
      <c r="L3095" t="s">
        <v>28</v>
      </c>
      <c r="M3095" t="s">
        <v>27</v>
      </c>
      <c r="N3095" t="s">
        <v>27</v>
      </c>
      <c r="O3095">
        <v>4</v>
      </c>
      <c r="P3095" t="s">
        <v>29</v>
      </c>
      <c r="Q3095" s="1">
        <v>43732</v>
      </c>
    </row>
    <row r="3096" spans="1:17" x14ac:dyDescent="0.55000000000000004">
      <c r="A3096" t="s">
        <v>4559</v>
      </c>
      <c r="B3096" t="s">
        <v>6</v>
      </c>
      <c r="C3096" t="s">
        <v>23</v>
      </c>
      <c r="D3096" t="s">
        <v>3132</v>
      </c>
      <c r="E3096" t="s">
        <v>25</v>
      </c>
      <c r="F3096">
        <v>45</v>
      </c>
      <c r="G3096" t="s">
        <v>3041</v>
      </c>
      <c r="H3096">
        <v>221547385</v>
      </c>
      <c r="I3096" t="s">
        <v>27</v>
      </c>
      <c r="J3096" t="s">
        <v>27</v>
      </c>
      <c r="K3096" t="s">
        <v>28</v>
      </c>
      <c r="L3096" t="s">
        <v>27</v>
      </c>
      <c r="M3096" t="s">
        <v>27</v>
      </c>
      <c r="N3096" t="s">
        <v>27</v>
      </c>
      <c r="O3096">
        <v>4</v>
      </c>
      <c r="P3096" t="s">
        <v>29</v>
      </c>
      <c r="Q3096" s="1">
        <v>43732</v>
      </c>
    </row>
    <row r="3097" spans="1:17" x14ac:dyDescent="0.55000000000000004">
      <c r="A3097" t="s">
        <v>4559</v>
      </c>
      <c r="B3097" t="s">
        <v>6</v>
      </c>
      <c r="C3097" t="s">
        <v>23</v>
      </c>
      <c r="D3097" t="s">
        <v>3133</v>
      </c>
      <c r="E3097" t="s">
        <v>42</v>
      </c>
      <c r="F3097">
        <v>52</v>
      </c>
      <c r="G3097" t="s">
        <v>3041</v>
      </c>
      <c r="H3097">
        <v>221547362</v>
      </c>
      <c r="I3097" t="s">
        <v>27</v>
      </c>
      <c r="J3097" t="s">
        <v>27</v>
      </c>
      <c r="K3097" t="s">
        <v>27</v>
      </c>
      <c r="L3097" t="s">
        <v>27</v>
      </c>
      <c r="M3097" t="s">
        <v>27</v>
      </c>
      <c r="N3097" t="s">
        <v>27</v>
      </c>
      <c r="O3097">
        <v>5</v>
      </c>
      <c r="P3097" t="s">
        <v>29</v>
      </c>
      <c r="Q3097" s="1">
        <v>42578</v>
      </c>
    </row>
    <row r="3098" spans="1:17" x14ac:dyDescent="0.55000000000000004">
      <c r="A3098" t="s">
        <v>4559</v>
      </c>
      <c r="B3098" t="s">
        <v>6</v>
      </c>
      <c r="C3098" t="s">
        <v>23</v>
      </c>
      <c r="D3098" t="s">
        <v>3134</v>
      </c>
      <c r="E3098" t="s">
        <v>25</v>
      </c>
      <c r="F3098">
        <v>48</v>
      </c>
      <c r="G3098" t="s">
        <v>3041</v>
      </c>
      <c r="H3098">
        <v>221547360</v>
      </c>
      <c r="I3098" t="s">
        <v>27</v>
      </c>
      <c r="J3098" t="s">
        <v>27</v>
      </c>
      <c r="K3098" t="s">
        <v>27</v>
      </c>
      <c r="L3098" t="s">
        <v>27</v>
      </c>
      <c r="M3098" t="s">
        <v>27</v>
      </c>
      <c r="N3098" t="s">
        <v>27</v>
      </c>
      <c r="O3098">
        <v>5</v>
      </c>
      <c r="P3098" t="s">
        <v>29</v>
      </c>
      <c r="Q3098" s="1">
        <v>42981</v>
      </c>
    </row>
    <row r="3099" spans="1:17" x14ac:dyDescent="0.55000000000000004">
      <c r="A3099" t="s">
        <v>4555</v>
      </c>
      <c r="B3099" t="s">
        <v>6</v>
      </c>
      <c r="C3099" t="s">
        <v>23</v>
      </c>
      <c r="D3099" t="s">
        <v>3135</v>
      </c>
      <c r="E3099" t="s">
        <v>25</v>
      </c>
      <c r="F3099">
        <v>52</v>
      </c>
      <c r="G3099" t="s">
        <v>3041</v>
      </c>
      <c r="H3099">
        <v>221547298</v>
      </c>
      <c r="I3099" t="s">
        <v>27</v>
      </c>
      <c r="J3099" t="s">
        <v>27</v>
      </c>
      <c r="K3099" t="s">
        <v>27</v>
      </c>
      <c r="L3099" t="s">
        <v>27</v>
      </c>
      <c r="M3099" t="s">
        <v>27</v>
      </c>
      <c r="N3099" t="s">
        <v>27</v>
      </c>
      <c r="O3099">
        <v>5</v>
      </c>
      <c r="P3099" t="s">
        <v>29</v>
      </c>
      <c r="Q3099" s="1">
        <v>42822</v>
      </c>
    </row>
    <row r="3100" spans="1:17" x14ac:dyDescent="0.55000000000000004">
      <c r="A3100" t="s">
        <v>4554</v>
      </c>
      <c r="B3100" t="s">
        <v>6</v>
      </c>
      <c r="C3100" t="s">
        <v>23</v>
      </c>
      <c r="D3100" t="s">
        <v>3136</v>
      </c>
      <c r="E3100" t="s">
        <v>25</v>
      </c>
      <c r="F3100">
        <v>47</v>
      </c>
      <c r="G3100" t="s">
        <v>3041</v>
      </c>
      <c r="H3100">
        <v>221547297</v>
      </c>
      <c r="I3100" t="s">
        <v>27</v>
      </c>
      <c r="J3100" t="s">
        <v>27</v>
      </c>
      <c r="K3100" t="s">
        <v>27</v>
      </c>
      <c r="L3100" t="s">
        <v>27</v>
      </c>
      <c r="M3100" t="s">
        <v>27</v>
      </c>
      <c r="N3100" t="s">
        <v>27</v>
      </c>
      <c r="O3100">
        <v>5</v>
      </c>
      <c r="P3100" t="s">
        <v>29</v>
      </c>
      <c r="Q3100" s="1">
        <v>43104</v>
      </c>
    </row>
    <row r="3101" spans="1:17" x14ac:dyDescent="0.55000000000000004">
      <c r="A3101" t="s">
        <v>4554</v>
      </c>
      <c r="B3101" t="s">
        <v>6</v>
      </c>
      <c r="C3101" t="s">
        <v>23</v>
      </c>
      <c r="D3101" t="s">
        <v>3137</v>
      </c>
      <c r="E3101" t="s">
        <v>25</v>
      </c>
      <c r="F3101">
        <v>51</v>
      </c>
      <c r="G3101" t="s">
        <v>3041</v>
      </c>
      <c r="H3101">
        <v>221547295</v>
      </c>
      <c r="I3101" t="s">
        <v>27</v>
      </c>
      <c r="J3101" t="s">
        <v>27</v>
      </c>
      <c r="K3101" t="s">
        <v>27</v>
      </c>
      <c r="L3101" t="s">
        <v>27</v>
      </c>
      <c r="M3101" t="s">
        <v>27</v>
      </c>
      <c r="N3101" t="s">
        <v>27</v>
      </c>
      <c r="O3101">
        <v>5</v>
      </c>
      <c r="P3101" t="s">
        <v>29</v>
      </c>
      <c r="Q3101" s="1">
        <v>43734</v>
      </c>
    </row>
    <row r="3102" spans="1:17" x14ac:dyDescent="0.55000000000000004">
      <c r="A3102" t="s">
        <v>4554</v>
      </c>
      <c r="B3102" t="s">
        <v>6</v>
      </c>
      <c r="C3102" t="s">
        <v>23</v>
      </c>
      <c r="D3102" t="s">
        <v>3138</v>
      </c>
      <c r="E3102" t="s">
        <v>42</v>
      </c>
      <c r="F3102">
        <v>57</v>
      </c>
      <c r="G3102" t="s">
        <v>3041</v>
      </c>
      <c r="H3102">
        <v>221547294</v>
      </c>
      <c r="I3102" t="s">
        <v>27</v>
      </c>
      <c r="J3102" t="s">
        <v>27</v>
      </c>
      <c r="K3102" t="s">
        <v>28</v>
      </c>
      <c r="L3102" t="s">
        <v>27</v>
      </c>
      <c r="M3102" t="s">
        <v>27</v>
      </c>
      <c r="N3102" t="s">
        <v>27</v>
      </c>
      <c r="O3102">
        <v>4</v>
      </c>
      <c r="P3102" t="s">
        <v>29</v>
      </c>
      <c r="Q3102" s="1">
        <v>43734</v>
      </c>
    </row>
    <row r="3103" spans="1:17" x14ac:dyDescent="0.55000000000000004">
      <c r="A3103" t="s">
        <v>4557</v>
      </c>
      <c r="B3103" t="s">
        <v>6</v>
      </c>
      <c r="C3103" t="s">
        <v>23</v>
      </c>
      <c r="D3103" t="s">
        <v>3139</v>
      </c>
      <c r="E3103" t="s">
        <v>42</v>
      </c>
      <c r="F3103">
        <v>60</v>
      </c>
      <c r="G3103" t="s">
        <v>3041</v>
      </c>
      <c r="H3103">
        <v>221547293</v>
      </c>
      <c r="I3103" t="s">
        <v>27</v>
      </c>
      <c r="J3103" t="s">
        <v>27</v>
      </c>
      <c r="K3103" t="s">
        <v>28</v>
      </c>
      <c r="L3103" t="s">
        <v>27</v>
      </c>
      <c r="M3103" t="s">
        <v>27</v>
      </c>
      <c r="N3103" t="s">
        <v>27</v>
      </c>
      <c r="O3103">
        <v>4</v>
      </c>
      <c r="P3103" t="s">
        <v>29</v>
      </c>
      <c r="Q3103" s="1">
        <v>42465</v>
      </c>
    </row>
    <row r="3104" spans="1:17" x14ac:dyDescent="0.55000000000000004">
      <c r="A3104" t="s">
        <v>4557</v>
      </c>
      <c r="B3104" t="s">
        <v>6</v>
      </c>
      <c r="C3104" t="s">
        <v>23</v>
      </c>
      <c r="D3104" t="s">
        <v>3140</v>
      </c>
      <c r="E3104" t="s">
        <v>25</v>
      </c>
      <c r="F3104">
        <v>45</v>
      </c>
      <c r="G3104" t="s">
        <v>3041</v>
      </c>
      <c r="H3104">
        <v>221547291</v>
      </c>
      <c r="I3104" t="s">
        <v>27</v>
      </c>
      <c r="J3104" t="s">
        <v>27</v>
      </c>
      <c r="K3104" t="s">
        <v>28</v>
      </c>
      <c r="L3104" t="s">
        <v>28</v>
      </c>
      <c r="M3104" t="s">
        <v>27</v>
      </c>
      <c r="N3104" t="s">
        <v>27</v>
      </c>
      <c r="O3104">
        <v>3</v>
      </c>
      <c r="P3104" t="s">
        <v>32</v>
      </c>
      <c r="Q3104" s="1">
        <v>42465</v>
      </c>
    </row>
    <row r="3105" spans="1:17" x14ac:dyDescent="0.55000000000000004">
      <c r="A3105" t="s">
        <v>4554</v>
      </c>
      <c r="B3105" t="s">
        <v>6</v>
      </c>
      <c r="C3105" t="s">
        <v>23</v>
      </c>
      <c r="D3105" t="s">
        <v>3141</v>
      </c>
      <c r="E3105" t="s">
        <v>25</v>
      </c>
      <c r="F3105">
        <v>57</v>
      </c>
      <c r="G3105" t="s">
        <v>3041</v>
      </c>
      <c r="H3105">
        <v>221547289</v>
      </c>
      <c r="I3105" t="s">
        <v>27</v>
      </c>
      <c r="J3105" t="s">
        <v>27</v>
      </c>
      <c r="K3105" t="s">
        <v>27</v>
      </c>
      <c r="L3105" t="s">
        <v>28</v>
      </c>
      <c r="M3105" t="s">
        <v>27</v>
      </c>
      <c r="N3105" t="s">
        <v>27</v>
      </c>
      <c r="O3105">
        <v>4</v>
      </c>
      <c r="P3105" t="s">
        <v>29</v>
      </c>
      <c r="Q3105" s="1">
        <v>43554</v>
      </c>
    </row>
    <row r="3106" spans="1:17" x14ac:dyDescent="0.55000000000000004">
      <c r="A3106" t="s">
        <v>4561</v>
      </c>
      <c r="B3106" t="s">
        <v>6</v>
      </c>
      <c r="C3106" t="s">
        <v>23</v>
      </c>
      <c r="D3106" t="s">
        <v>3142</v>
      </c>
      <c r="E3106" t="s">
        <v>42</v>
      </c>
      <c r="F3106">
        <v>53</v>
      </c>
      <c r="G3106" t="s">
        <v>3041</v>
      </c>
      <c r="H3106">
        <v>221547288</v>
      </c>
      <c r="I3106" t="s">
        <v>27</v>
      </c>
      <c r="J3106" t="s">
        <v>27</v>
      </c>
      <c r="K3106" t="s">
        <v>27</v>
      </c>
      <c r="L3106" t="s">
        <v>28</v>
      </c>
      <c r="M3106" t="s">
        <v>27</v>
      </c>
      <c r="N3106" t="s">
        <v>27</v>
      </c>
      <c r="O3106">
        <v>4</v>
      </c>
      <c r="P3106" t="s">
        <v>29</v>
      </c>
      <c r="Q3106" s="1">
        <v>43073</v>
      </c>
    </row>
    <row r="3107" spans="1:17" x14ac:dyDescent="0.55000000000000004">
      <c r="A3107" t="s">
        <v>4561</v>
      </c>
      <c r="B3107" t="s">
        <v>6</v>
      </c>
      <c r="C3107" t="s">
        <v>23</v>
      </c>
      <c r="D3107" t="s">
        <v>3143</v>
      </c>
      <c r="E3107" t="s">
        <v>25</v>
      </c>
      <c r="F3107">
        <v>54</v>
      </c>
      <c r="G3107" t="s">
        <v>3041</v>
      </c>
      <c r="H3107">
        <v>221547287</v>
      </c>
      <c r="I3107" t="s">
        <v>27</v>
      </c>
      <c r="J3107" t="s">
        <v>27</v>
      </c>
      <c r="K3107" t="s">
        <v>27</v>
      </c>
      <c r="L3107" t="s">
        <v>27</v>
      </c>
      <c r="M3107" t="s">
        <v>27</v>
      </c>
      <c r="N3107" t="s">
        <v>27</v>
      </c>
      <c r="O3107">
        <v>5</v>
      </c>
      <c r="P3107" t="s">
        <v>29</v>
      </c>
      <c r="Q3107" s="1">
        <v>43073</v>
      </c>
    </row>
    <row r="3108" spans="1:17" x14ac:dyDescent="0.55000000000000004">
      <c r="A3108" t="s">
        <v>4561</v>
      </c>
      <c r="B3108" t="s">
        <v>6</v>
      </c>
      <c r="C3108" t="s">
        <v>23</v>
      </c>
      <c r="D3108" t="s">
        <v>3144</v>
      </c>
      <c r="E3108" t="s">
        <v>25</v>
      </c>
      <c r="F3108">
        <v>56</v>
      </c>
      <c r="G3108" t="s">
        <v>3041</v>
      </c>
      <c r="H3108">
        <v>221547286</v>
      </c>
      <c r="I3108" t="s">
        <v>27</v>
      </c>
      <c r="J3108" t="s">
        <v>27</v>
      </c>
      <c r="K3108" t="s">
        <v>27</v>
      </c>
      <c r="L3108" t="s">
        <v>27</v>
      </c>
      <c r="M3108" t="s">
        <v>27</v>
      </c>
      <c r="N3108" t="s">
        <v>27</v>
      </c>
      <c r="O3108">
        <v>5</v>
      </c>
      <c r="P3108" t="s">
        <v>29</v>
      </c>
      <c r="Q3108" s="1">
        <v>43073</v>
      </c>
    </row>
    <row r="3109" spans="1:17" x14ac:dyDescent="0.55000000000000004">
      <c r="A3109" t="s">
        <v>4553</v>
      </c>
      <c r="B3109" t="s">
        <v>6</v>
      </c>
      <c r="C3109" t="s">
        <v>23</v>
      </c>
      <c r="D3109" t="s">
        <v>3145</v>
      </c>
      <c r="E3109" t="s">
        <v>42</v>
      </c>
      <c r="F3109">
        <v>47</v>
      </c>
      <c r="G3109" t="s">
        <v>3041</v>
      </c>
      <c r="H3109">
        <v>221547282</v>
      </c>
      <c r="I3109" t="s">
        <v>27</v>
      </c>
      <c r="J3109" t="s">
        <v>27</v>
      </c>
      <c r="K3109" t="s">
        <v>27</v>
      </c>
      <c r="L3109" t="s">
        <v>27</v>
      </c>
      <c r="M3109" t="s">
        <v>28</v>
      </c>
      <c r="N3109" t="s">
        <v>27</v>
      </c>
      <c r="O3109">
        <v>4</v>
      </c>
      <c r="P3109" t="s">
        <v>29</v>
      </c>
      <c r="Q3109" s="1">
        <v>42709</v>
      </c>
    </row>
    <row r="3110" spans="1:17" x14ac:dyDescent="0.55000000000000004">
      <c r="A3110" t="s">
        <v>4553</v>
      </c>
      <c r="B3110" t="s">
        <v>6</v>
      </c>
      <c r="C3110" t="s">
        <v>23</v>
      </c>
      <c r="D3110" t="s">
        <v>3146</v>
      </c>
      <c r="E3110" t="s">
        <v>42</v>
      </c>
      <c r="F3110">
        <v>55</v>
      </c>
      <c r="G3110" t="s">
        <v>3041</v>
      </c>
      <c r="H3110">
        <v>221547281</v>
      </c>
      <c r="I3110" t="s">
        <v>27</v>
      </c>
      <c r="J3110" t="s">
        <v>27</v>
      </c>
      <c r="K3110" t="s">
        <v>28</v>
      </c>
      <c r="L3110" t="s">
        <v>27</v>
      </c>
      <c r="M3110" t="s">
        <v>28</v>
      </c>
      <c r="N3110" t="s">
        <v>27</v>
      </c>
      <c r="O3110">
        <v>3</v>
      </c>
      <c r="P3110" t="s">
        <v>32</v>
      </c>
      <c r="Q3110" s="1">
        <v>42709</v>
      </c>
    </row>
    <row r="3111" spans="1:17" x14ac:dyDescent="0.55000000000000004">
      <c r="A3111" t="s">
        <v>4556</v>
      </c>
      <c r="B3111" t="s">
        <v>6</v>
      </c>
      <c r="C3111" t="s">
        <v>88</v>
      </c>
      <c r="D3111" t="s">
        <v>3147</v>
      </c>
      <c r="E3111" t="s">
        <v>42</v>
      </c>
      <c r="F3111">
        <v>48</v>
      </c>
      <c r="G3111" t="s">
        <v>3041</v>
      </c>
      <c r="H3111">
        <v>221547273</v>
      </c>
      <c r="I3111" t="s">
        <v>27</v>
      </c>
      <c r="J3111" t="s">
        <v>27</v>
      </c>
      <c r="K3111" t="s">
        <v>27</v>
      </c>
      <c r="L3111" t="s">
        <v>28</v>
      </c>
      <c r="M3111" t="s">
        <v>28</v>
      </c>
      <c r="N3111" t="s">
        <v>27</v>
      </c>
      <c r="O3111">
        <v>3</v>
      </c>
      <c r="P3111" t="s">
        <v>32</v>
      </c>
      <c r="Q3111" s="1">
        <v>43727</v>
      </c>
    </row>
    <row r="3112" spans="1:17" x14ac:dyDescent="0.55000000000000004">
      <c r="A3112" t="s">
        <v>4555</v>
      </c>
      <c r="B3112" t="s">
        <v>6</v>
      </c>
      <c r="C3112" t="s">
        <v>88</v>
      </c>
      <c r="D3112" t="s">
        <v>3148</v>
      </c>
      <c r="E3112" t="s">
        <v>25</v>
      </c>
      <c r="F3112">
        <v>59</v>
      </c>
      <c r="G3112" t="s">
        <v>3041</v>
      </c>
      <c r="H3112">
        <v>221547272</v>
      </c>
      <c r="I3112" t="s">
        <v>27</v>
      </c>
      <c r="J3112" t="s">
        <v>27</v>
      </c>
      <c r="K3112" t="s">
        <v>27</v>
      </c>
      <c r="L3112" t="s">
        <v>28</v>
      </c>
      <c r="M3112" t="s">
        <v>28</v>
      </c>
      <c r="N3112" t="s">
        <v>27</v>
      </c>
      <c r="O3112">
        <v>3</v>
      </c>
      <c r="P3112" t="s">
        <v>32</v>
      </c>
      <c r="Q3112" s="1">
        <v>43396</v>
      </c>
    </row>
    <row r="3113" spans="1:17" x14ac:dyDescent="0.55000000000000004">
      <c r="A3113" t="s">
        <v>4555</v>
      </c>
      <c r="B3113" t="s">
        <v>6</v>
      </c>
      <c r="C3113" t="s">
        <v>88</v>
      </c>
      <c r="D3113" t="s">
        <v>3149</v>
      </c>
      <c r="E3113" t="s">
        <v>25</v>
      </c>
      <c r="F3113">
        <v>52</v>
      </c>
      <c r="G3113" t="s">
        <v>3041</v>
      </c>
      <c r="H3113">
        <v>221547271</v>
      </c>
      <c r="I3113" t="s">
        <v>27</v>
      </c>
      <c r="J3113" t="s">
        <v>27</v>
      </c>
      <c r="K3113" t="s">
        <v>27</v>
      </c>
      <c r="L3113" t="s">
        <v>28</v>
      </c>
      <c r="M3113" t="s">
        <v>28</v>
      </c>
      <c r="N3113" t="s">
        <v>27</v>
      </c>
      <c r="O3113">
        <v>3</v>
      </c>
      <c r="P3113" t="s">
        <v>32</v>
      </c>
      <c r="Q3113" s="1">
        <v>43396</v>
      </c>
    </row>
    <row r="3114" spans="1:17" x14ac:dyDescent="0.55000000000000004">
      <c r="A3114" t="s">
        <v>4555</v>
      </c>
      <c r="B3114" t="s">
        <v>6</v>
      </c>
      <c r="C3114" t="s">
        <v>88</v>
      </c>
      <c r="D3114" t="s">
        <v>3150</v>
      </c>
      <c r="E3114" t="s">
        <v>25</v>
      </c>
      <c r="F3114">
        <v>53</v>
      </c>
      <c r="G3114" t="s">
        <v>3041</v>
      </c>
      <c r="H3114">
        <v>221547270</v>
      </c>
      <c r="I3114" t="s">
        <v>27</v>
      </c>
      <c r="J3114" t="s">
        <v>27</v>
      </c>
      <c r="K3114" t="s">
        <v>27</v>
      </c>
      <c r="L3114" t="s">
        <v>28</v>
      </c>
      <c r="M3114" t="s">
        <v>27</v>
      </c>
      <c r="N3114" t="s">
        <v>27</v>
      </c>
      <c r="O3114">
        <v>4</v>
      </c>
      <c r="P3114" t="s">
        <v>29</v>
      </c>
      <c r="Q3114" s="1">
        <v>43396</v>
      </c>
    </row>
    <row r="3115" spans="1:17" x14ac:dyDescent="0.55000000000000004">
      <c r="A3115" t="s">
        <v>4559</v>
      </c>
      <c r="B3115" t="s">
        <v>6</v>
      </c>
      <c r="C3115" t="s">
        <v>88</v>
      </c>
      <c r="D3115" t="s">
        <v>3151</v>
      </c>
      <c r="E3115" t="s">
        <v>25</v>
      </c>
      <c r="F3115">
        <v>58</v>
      </c>
      <c r="G3115" t="s">
        <v>3041</v>
      </c>
      <c r="H3115">
        <v>221547269</v>
      </c>
      <c r="I3115" t="s">
        <v>27</v>
      </c>
      <c r="J3115" t="s">
        <v>27</v>
      </c>
      <c r="K3115" t="s">
        <v>27</v>
      </c>
      <c r="L3115" t="s">
        <v>28</v>
      </c>
      <c r="M3115" t="s">
        <v>28</v>
      </c>
      <c r="N3115" t="s">
        <v>27</v>
      </c>
      <c r="O3115">
        <v>3</v>
      </c>
      <c r="P3115" t="s">
        <v>32</v>
      </c>
      <c r="Q3115" s="1">
        <v>43024</v>
      </c>
    </row>
    <row r="3116" spans="1:17" x14ac:dyDescent="0.55000000000000004">
      <c r="A3116" t="s">
        <v>4559</v>
      </c>
      <c r="B3116" t="s">
        <v>6</v>
      </c>
      <c r="C3116" t="s">
        <v>88</v>
      </c>
      <c r="D3116" t="s">
        <v>3152</v>
      </c>
      <c r="E3116" t="s">
        <v>25</v>
      </c>
      <c r="F3116">
        <v>56</v>
      </c>
      <c r="G3116" t="s">
        <v>3041</v>
      </c>
      <c r="H3116">
        <v>221547268</v>
      </c>
      <c r="I3116" t="s">
        <v>27</v>
      </c>
      <c r="J3116" t="s">
        <v>27</v>
      </c>
      <c r="K3116" t="s">
        <v>28</v>
      </c>
      <c r="L3116" t="s">
        <v>28</v>
      </c>
      <c r="M3116" t="s">
        <v>27</v>
      </c>
      <c r="N3116" t="s">
        <v>27</v>
      </c>
      <c r="O3116">
        <v>3</v>
      </c>
      <c r="P3116" t="s">
        <v>32</v>
      </c>
      <c r="Q3116" s="1">
        <v>43024</v>
      </c>
    </row>
    <row r="3117" spans="1:17" x14ac:dyDescent="0.55000000000000004">
      <c r="A3117" t="s">
        <v>4559</v>
      </c>
      <c r="B3117" t="s">
        <v>6</v>
      </c>
      <c r="C3117" t="s">
        <v>88</v>
      </c>
      <c r="D3117" t="s">
        <v>3153</v>
      </c>
      <c r="E3117" t="s">
        <v>42</v>
      </c>
      <c r="F3117">
        <v>49</v>
      </c>
      <c r="G3117" t="s">
        <v>3041</v>
      </c>
      <c r="H3117">
        <v>221547267</v>
      </c>
      <c r="I3117" t="s">
        <v>27</v>
      </c>
      <c r="J3117" t="s">
        <v>27</v>
      </c>
      <c r="K3117" t="s">
        <v>28</v>
      </c>
      <c r="L3117" t="s">
        <v>27</v>
      </c>
      <c r="M3117" t="s">
        <v>27</v>
      </c>
      <c r="N3117" t="s">
        <v>27</v>
      </c>
      <c r="O3117">
        <v>4</v>
      </c>
      <c r="P3117" t="s">
        <v>29</v>
      </c>
      <c r="Q3117" s="1">
        <v>43024</v>
      </c>
    </row>
    <row r="3118" spans="1:17" x14ac:dyDescent="0.55000000000000004">
      <c r="A3118" t="s">
        <v>4559</v>
      </c>
      <c r="B3118" t="s">
        <v>6</v>
      </c>
      <c r="C3118" t="s">
        <v>88</v>
      </c>
      <c r="D3118" t="s">
        <v>3154</v>
      </c>
      <c r="E3118" t="s">
        <v>42</v>
      </c>
      <c r="F3118">
        <v>55</v>
      </c>
      <c r="G3118" t="s">
        <v>3041</v>
      </c>
      <c r="H3118">
        <v>221547266</v>
      </c>
      <c r="I3118" t="s">
        <v>27</v>
      </c>
      <c r="J3118" t="s">
        <v>27</v>
      </c>
      <c r="K3118" t="s">
        <v>28</v>
      </c>
      <c r="L3118" t="s">
        <v>27</v>
      </c>
      <c r="M3118" t="s">
        <v>27</v>
      </c>
      <c r="N3118" t="s">
        <v>27</v>
      </c>
      <c r="O3118">
        <v>4</v>
      </c>
      <c r="P3118" t="s">
        <v>29</v>
      </c>
      <c r="Q3118" s="1">
        <v>43352</v>
      </c>
    </row>
    <row r="3119" spans="1:17" x14ac:dyDescent="0.55000000000000004">
      <c r="A3119" t="s">
        <v>4555</v>
      </c>
      <c r="B3119" t="s">
        <v>6</v>
      </c>
      <c r="C3119" t="s">
        <v>88</v>
      </c>
      <c r="D3119" t="s">
        <v>3155</v>
      </c>
      <c r="E3119" t="s">
        <v>42</v>
      </c>
      <c r="F3119">
        <v>50</v>
      </c>
      <c r="G3119" t="s">
        <v>3041</v>
      </c>
      <c r="H3119">
        <v>221547265</v>
      </c>
      <c r="I3119" t="s">
        <v>27</v>
      </c>
      <c r="J3119" t="s">
        <v>27</v>
      </c>
      <c r="K3119" t="s">
        <v>28</v>
      </c>
      <c r="L3119" t="s">
        <v>27</v>
      </c>
      <c r="M3119" t="s">
        <v>27</v>
      </c>
      <c r="N3119" t="s">
        <v>27</v>
      </c>
      <c r="O3119">
        <v>4</v>
      </c>
      <c r="P3119" t="s">
        <v>29</v>
      </c>
      <c r="Q3119" s="1">
        <v>42445</v>
      </c>
    </row>
    <row r="3120" spans="1:17" x14ac:dyDescent="0.55000000000000004">
      <c r="A3120" t="s">
        <v>4556</v>
      </c>
      <c r="B3120" t="s">
        <v>2</v>
      </c>
      <c r="C3120" t="s">
        <v>88</v>
      </c>
      <c r="D3120" t="s">
        <v>3156</v>
      </c>
      <c r="E3120" t="s">
        <v>42</v>
      </c>
      <c r="F3120">
        <v>60</v>
      </c>
      <c r="G3120" t="s">
        <v>3041</v>
      </c>
      <c r="H3120">
        <v>221547264</v>
      </c>
      <c r="I3120" t="s">
        <v>27</v>
      </c>
      <c r="J3120" t="s">
        <v>27</v>
      </c>
      <c r="K3120" t="s">
        <v>27</v>
      </c>
      <c r="L3120" t="s">
        <v>27</v>
      </c>
      <c r="M3120" t="s">
        <v>27</v>
      </c>
      <c r="N3120" t="s">
        <v>27</v>
      </c>
      <c r="O3120">
        <v>5</v>
      </c>
      <c r="P3120" t="s">
        <v>29</v>
      </c>
      <c r="Q3120" s="1">
        <v>43041</v>
      </c>
    </row>
    <row r="3121" spans="1:17" x14ac:dyDescent="0.55000000000000004">
      <c r="A3121" t="s">
        <v>4553</v>
      </c>
      <c r="B3121" t="s">
        <v>6</v>
      </c>
      <c r="C3121" t="s">
        <v>88</v>
      </c>
      <c r="D3121" t="s">
        <v>3157</v>
      </c>
      <c r="E3121" t="s">
        <v>25</v>
      </c>
      <c r="F3121">
        <v>48</v>
      </c>
      <c r="G3121" t="s">
        <v>3041</v>
      </c>
      <c r="H3121">
        <v>221547261</v>
      </c>
      <c r="I3121" t="s">
        <v>27</v>
      </c>
      <c r="J3121" t="s">
        <v>27</v>
      </c>
      <c r="K3121" t="s">
        <v>27</v>
      </c>
      <c r="L3121" t="s">
        <v>27</v>
      </c>
      <c r="M3121" t="s">
        <v>27</v>
      </c>
      <c r="N3121" t="s">
        <v>27</v>
      </c>
      <c r="O3121">
        <v>5</v>
      </c>
      <c r="P3121" t="s">
        <v>29</v>
      </c>
      <c r="Q3121" s="1">
        <v>43027</v>
      </c>
    </row>
    <row r="3122" spans="1:17" x14ac:dyDescent="0.55000000000000004">
      <c r="A3122" t="s">
        <v>4554</v>
      </c>
      <c r="B3122" t="s">
        <v>6</v>
      </c>
      <c r="C3122" t="s">
        <v>88</v>
      </c>
      <c r="D3122" t="s">
        <v>3158</v>
      </c>
      <c r="E3122" t="s">
        <v>25</v>
      </c>
      <c r="F3122">
        <v>45</v>
      </c>
      <c r="G3122" t="s">
        <v>3041</v>
      </c>
      <c r="H3122">
        <v>221547260</v>
      </c>
      <c r="I3122" t="s">
        <v>27</v>
      </c>
      <c r="J3122" t="s">
        <v>27</v>
      </c>
      <c r="K3122" t="s">
        <v>27</v>
      </c>
      <c r="L3122" t="s">
        <v>27</v>
      </c>
      <c r="M3122" t="s">
        <v>27</v>
      </c>
      <c r="N3122" t="s">
        <v>27</v>
      </c>
      <c r="O3122">
        <v>5</v>
      </c>
      <c r="P3122" t="s">
        <v>29</v>
      </c>
      <c r="Q3122" s="1">
        <v>42958</v>
      </c>
    </row>
    <row r="3123" spans="1:17" x14ac:dyDescent="0.55000000000000004">
      <c r="A3123" t="s">
        <v>4553</v>
      </c>
      <c r="B3123" t="s">
        <v>6</v>
      </c>
      <c r="C3123" t="s">
        <v>88</v>
      </c>
      <c r="D3123" t="s">
        <v>3159</v>
      </c>
      <c r="E3123" t="s">
        <v>42</v>
      </c>
      <c r="F3123">
        <v>56</v>
      </c>
      <c r="G3123" t="s">
        <v>3041</v>
      </c>
      <c r="H3123">
        <v>221547257</v>
      </c>
      <c r="I3123" t="s">
        <v>27</v>
      </c>
      <c r="J3123" t="s">
        <v>27</v>
      </c>
      <c r="K3123" t="s">
        <v>27</v>
      </c>
      <c r="L3123" t="s">
        <v>28</v>
      </c>
      <c r="M3123" t="s">
        <v>27</v>
      </c>
      <c r="N3123" t="s">
        <v>27</v>
      </c>
      <c r="O3123">
        <v>4</v>
      </c>
      <c r="P3123" t="s">
        <v>29</v>
      </c>
      <c r="Q3123" s="1">
        <v>43003</v>
      </c>
    </row>
    <row r="3124" spans="1:17" x14ac:dyDescent="0.55000000000000004">
      <c r="A3124" t="s">
        <v>4559</v>
      </c>
      <c r="B3124" t="s">
        <v>6</v>
      </c>
      <c r="C3124" t="s">
        <v>88</v>
      </c>
      <c r="D3124" t="s">
        <v>3160</v>
      </c>
      <c r="E3124" t="s">
        <v>42</v>
      </c>
      <c r="F3124">
        <v>52</v>
      </c>
      <c r="G3124" t="s">
        <v>3041</v>
      </c>
      <c r="H3124">
        <v>221547256</v>
      </c>
      <c r="I3124" t="s">
        <v>27</v>
      </c>
      <c r="J3124" t="s">
        <v>27</v>
      </c>
      <c r="K3124" t="s">
        <v>27</v>
      </c>
      <c r="L3124" t="s">
        <v>28</v>
      </c>
      <c r="M3124" t="s">
        <v>27</v>
      </c>
      <c r="N3124" t="s">
        <v>27</v>
      </c>
      <c r="O3124">
        <v>4</v>
      </c>
      <c r="P3124" t="s">
        <v>29</v>
      </c>
      <c r="Q3124" s="1">
        <v>43047</v>
      </c>
    </row>
    <row r="3125" spans="1:17" x14ac:dyDescent="0.55000000000000004">
      <c r="A3125" t="s">
        <v>4557</v>
      </c>
      <c r="B3125" t="s">
        <v>6</v>
      </c>
      <c r="C3125" t="s">
        <v>88</v>
      </c>
      <c r="D3125" t="s">
        <v>3161</v>
      </c>
      <c r="E3125" t="s">
        <v>25</v>
      </c>
      <c r="F3125">
        <v>46</v>
      </c>
      <c r="G3125" t="s">
        <v>3041</v>
      </c>
      <c r="H3125">
        <v>221547255</v>
      </c>
      <c r="I3125" t="s">
        <v>27</v>
      </c>
      <c r="J3125" t="s">
        <v>27</v>
      </c>
      <c r="K3125" t="s">
        <v>28</v>
      </c>
      <c r="L3125" t="s">
        <v>28</v>
      </c>
      <c r="M3125" t="s">
        <v>27</v>
      </c>
      <c r="N3125" t="s">
        <v>27</v>
      </c>
      <c r="O3125">
        <v>3</v>
      </c>
      <c r="P3125" t="s">
        <v>32</v>
      </c>
      <c r="Q3125" s="1">
        <v>42683</v>
      </c>
    </row>
    <row r="3126" spans="1:17" x14ac:dyDescent="0.55000000000000004">
      <c r="A3126" t="s">
        <v>4557</v>
      </c>
      <c r="B3126" t="s">
        <v>6</v>
      </c>
      <c r="C3126" t="s">
        <v>88</v>
      </c>
      <c r="D3126" t="s">
        <v>3162</v>
      </c>
      <c r="E3126" t="s">
        <v>25</v>
      </c>
      <c r="F3126">
        <v>45</v>
      </c>
      <c r="G3126" t="s">
        <v>3041</v>
      </c>
      <c r="H3126">
        <v>221547254</v>
      </c>
      <c r="I3126" t="s">
        <v>27</v>
      </c>
      <c r="J3126" t="s">
        <v>27</v>
      </c>
      <c r="K3126" t="s">
        <v>28</v>
      </c>
      <c r="L3126" t="s">
        <v>27</v>
      </c>
      <c r="M3126" t="s">
        <v>27</v>
      </c>
      <c r="N3126" t="s">
        <v>27</v>
      </c>
      <c r="O3126">
        <v>4</v>
      </c>
      <c r="P3126" t="s">
        <v>29</v>
      </c>
      <c r="Q3126" s="1">
        <v>42683</v>
      </c>
    </row>
    <row r="3127" spans="1:17" x14ac:dyDescent="0.55000000000000004">
      <c r="A3127" t="s">
        <v>4557</v>
      </c>
      <c r="B3127" t="s">
        <v>6</v>
      </c>
      <c r="C3127" t="s">
        <v>88</v>
      </c>
      <c r="D3127" t="s">
        <v>3163</v>
      </c>
      <c r="E3127" t="s">
        <v>25</v>
      </c>
      <c r="F3127">
        <v>51</v>
      </c>
      <c r="G3127" t="s">
        <v>3041</v>
      </c>
      <c r="H3127">
        <v>221547253</v>
      </c>
      <c r="I3127" t="s">
        <v>27</v>
      </c>
      <c r="J3127" t="s">
        <v>27</v>
      </c>
      <c r="K3127" t="s">
        <v>28</v>
      </c>
      <c r="L3127" t="s">
        <v>27</v>
      </c>
      <c r="M3127" t="s">
        <v>27</v>
      </c>
      <c r="N3127" t="s">
        <v>27</v>
      </c>
      <c r="O3127">
        <v>4</v>
      </c>
      <c r="P3127" t="s">
        <v>29</v>
      </c>
      <c r="Q3127" s="1">
        <v>42683</v>
      </c>
    </row>
    <row r="3128" spans="1:17" x14ac:dyDescent="0.55000000000000004">
      <c r="A3128" t="s">
        <v>4557</v>
      </c>
      <c r="B3128" t="s">
        <v>6</v>
      </c>
      <c r="C3128" t="s">
        <v>88</v>
      </c>
      <c r="D3128" t="s">
        <v>3164</v>
      </c>
      <c r="E3128" t="s">
        <v>25</v>
      </c>
      <c r="F3128">
        <v>60</v>
      </c>
      <c r="G3128" t="s">
        <v>3041</v>
      </c>
      <c r="H3128">
        <v>221547249</v>
      </c>
      <c r="I3128" t="s">
        <v>27</v>
      </c>
      <c r="J3128" t="s">
        <v>27</v>
      </c>
      <c r="K3128" t="s">
        <v>27</v>
      </c>
      <c r="L3128" t="s">
        <v>27</v>
      </c>
      <c r="M3128" t="s">
        <v>28</v>
      </c>
      <c r="N3128" t="s">
        <v>27</v>
      </c>
      <c r="O3128">
        <v>4</v>
      </c>
      <c r="P3128" t="s">
        <v>29</v>
      </c>
      <c r="Q3128" s="1">
        <v>42683</v>
      </c>
    </row>
    <row r="3129" spans="1:17" x14ac:dyDescent="0.55000000000000004">
      <c r="A3129" t="s">
        <v>4557</v>
      </c>
      <c r="B3129" t="s">
        <v>2</v>
      </c>
      <c r="C3129" t="s">
        <v>88</v>
      </c>
      <c r="D3129" t="s">
        <v>3165</v>
      </c>
      <c r="E3129" t="s">
        <v>25</v>
      </c>
      <c r="F3129">
        <v>52</v>
      </c>
      <c r="G3129" t="s">
        <v>3041</v>
      </c>
      <c r="H3129">
        <v>221547248</v>
      </c>
      <c r="I3129" t="s">
        <v>27</v>
      </c>
      <c r="J3129" t="s">
        <v>27</v>
      </c>
      <c r="K3129" t="s">
        <v>27</v>
      </c>
      <c r="L3129" t="s">
        <v>27</v>
      </c>
      <c r="M3129" t="s">
        <v>28</v>
      </c>
      <c r="N3129" t="s">
        <v>27</v>
      </c>
      <c r="O3129">
        <v>4</v>
      </c>
      <c r="P3129" t="s">
        <v>29</v>
      </c>
      <c r="Q3129" s="1">
        <v>42683</v>
      </c>
    </row>
    <row r="3130" spans="1:17" x14ac:dyDescent="0.55000000000000004">
      <c r="A3130" t="s">
        <v>4555</v>
      </c>
      <c r="B3130" t="s">
        <v>6</v>
      </c>
      <c r="C3130" t="s">
        <v>88</v>
      </c>
      <c r="D3130" t="s">
        <v>3166</v>
      </c>
      <c r="E3130" t="s">
        <v>42</v>
      </c>
      <c r="F3130">
        <v>59</v>
      </c>
      <c r="G3130" t="s">
        <v>3041</v>
      </c>
      <c r="H3130">
        <v>221547247</v>
      </c>
      <c r="I3130" t="s">
        <v>27</v>
      </c>
      <c r="J3130" t="s">
        <v>27</v>
      </c>
      <c r="K3130" t="s">
        <v>27</v>
      </c>
      <c r="L3130" t="s">
        <v>28</v>
      </c>
      <c r="M3130" t="s">
        <v>27</v>
      </c>
      <c r="N3130" t="s">
        <v>27</v>
      </c>
      <c r="O3130">
        <v>4</v>
      </c>
      <c r="P3130" t="s">
        <v>29</v>
      </c>
      <c r="Q3130" s="1">
        <v>42915</v>
      </c>
    </row>
    <row r="3131" spans="1:17" x14ac:dyDescent="0.55000000000000004">
      <c r="A3131" t="s">
        <v>4557</v>
      </c>
      <c r="B3131" t="s">
        <v>6</v>
      </c>
      <c r="C3131" t="s">
        <v>88</v>
      </c>
      <c r="D3131" t="s">
        <v>3167</v>
      </c>
      <c r="E3131" t="s">
        <v>42</v>
      </c>
      <c r="F3131">
        <v>56</v>
      </c>
      <c r="G3131" t="s">
        <v>3041</v>
      </c>
      <c r="H3131">
        <v>221547246</v>
      </c>
      <c r="I3131" t="s">
        <v>27</v>
      </c>
      <c r="J3131" t="s">
        <v>27</v>
      </c>
      <c r="K3131" t="s">
        <v>27</v>
      </c>
      <c r="L3131" t="s">
        <v>27</v>
      </c>
      <c r="M3131" t="s">
        <v>27</v>
      </c>
      <c r="N3131" t="s">
        <v>27</v>
      </c>
      <c r="O3131">
        <v>5</v>
      </c>
      <c r="P3131" t="s">
        <v>29</v>
      </c>
      <c r="Q3131" s="1">
        <v>43434</v>
      </c>
    </row>
    <row r="3132" spans="1:17" x14ac:dyDescent="0.55000000000000004">
      <c r="A3132" t="s">
        <v>4561</v>
      </c>
      <c r="B3132" t="s">
        <v>6</v>
      </c>
      <c r="C3132" t="s">
        <v>88</v>
      </c>
      <c r="D3132" t="s">
        <v>3168</v>
      </c>
      <c r="E3132" t="s">
        <v>42</v>
      </c>
      <c r="F3132">
        <v>58</v>
      </c>
      <c r="G3132" t="s">
        <v>3041</v>
      </c>
      <c r="H3132">
        <v>221547245</v>
      </c>
      <c r="I3132" t="s">
        <v>27</v>
      </c>
      <c r="J3132" t="s">
        <v>27</v>
      </c>
      <c r="K3132" t="s">
        <v>27</v>
      </c>
      <c r="L3132" t="s">
        <v>27</v>
      </c>
      <c r="M3132" t="s">
        <v>28</v>
      </c>
      <c r="N3132" t="s">
        <v>27</v>
      </c>
      <c r="O3132">
        <v>4</v>
      </c>
      <c r="P3132" t="s">
        <v>29</v>
      </c>
      <c r="Q3132" s="1">
        <v>42701</v>
      </c>
    </row>
    <row r="3133" spans="1:17" x14ac:dyDescent="0.55000000000000004">
      <c r="A3133" t="s">
        <v>4557</v>
      </c>
      <c r="B3133" t="s">
        <v>6</v>
      </c>
      <c r="C3133" t="s">
        <v>88</v>
      </c>
      <c r="D3133" t="s">
        <v>3169</v>
      </c>
      <c r="E3133" t="s">
        <v>42</v>
      </c>
      <c r="F3133">
        <v>62</v>
      </c>
      <c r="G3133" t="s">
        <v>3041</v>
      </c>
      <c r="H3133">
        <v>221547244</v>
      </c>
      <c r="I3133" t="s">
        <v>27</v>
      </c>
      <c r="J3133" t="s">
        <v>27</v>
      </c>
      <c r="K3133" t="s">
        <v>27</v>
      </c>
      <c r="L3133" t="s">
        <v>28</v>
      </c>
      <c r="M3133" t="s">
        <v>28</v>
      </c>
      <c r="N3133" t="s">
        <v>27</v>
      </c>
      <c r="O3133">
        <v>3</v>
      </c>
      <c r="P3133" t="s">
        <v>32</v>
      </c>
      <c r="Q3133" s="1">
        <v>42937</v>
      </c>
    </row>
    <row r="3134" spans="1:17" x14ac:dyDescent="0.55000000000000004">
      <c r="A3134" t="s">
        <v>4557</v>
      </c>
      <c r="B3134" t="s">
        <v>6</v>
      </c>
      <c r="C3134" t="s">
        <v>88</v>
      </c>
      <c r="D3134" t="s">
        <v>3170</v>
      </c>
      <c r="E3134" t="s">
        <v>25</v>
      </c>
      <c r="F3134">
        <v>60</v>
      </c>
      <c r="G3134" t="s">
        <v>3041</v>
      </c>
      <c r="H3134">
        <v>221547242</v>
      </c>
      <c r="I3134" t="s">
        <v>27</v>
      </c>
      <c r="J3134" t="s">
        <v>27</v>
      </c>
      <c r="K3134" t="s">
        <v>28</v>
      </c>
      <c r="L3134" t="s">
        <v>27</v>
      </c>
      <c r="M3134" t="s">
        <v>27</v>
      </c>
      <c r="N3134" t="s">
        <v>27</v>
      </c>
      <c r="O3134">
        <v>4</v>
      </c>
      <c r="P3134" t="s">
        <v>29</v>
      </c>
      <c r="Q3134" s="1">
        <v>42937</v>
      </c>
    </row>
    <row r="3135" spans="1:17" x14ac:dyDescent="0.55000000000000004">
      <c r="A3135" t="s">
        <v>4555</v>
      </c>
      <c r="B3135" t="s">
        <v>6</v>
      </c>
      <c r="C3135" t="s">
        <v>88</v>
      </c>
      <c r="D3135" t="s">
        <v>3171</v>
      </c>
      <c r="E3135" t="s">
        <v>42</v>
      </c>
      <c r="F3135">
        <v>58</v>
      </c>
      <c r="G3135" t="s">
        <v>3041</v>
      </c>
      <c r="H3135">
        <v>221547241</v>
      </c>
      <c r="I3135" t="s">
        <v>27</v>
      </c>
      <c r="J3135" t="s">
        <v>27</v>
      </c>
      <c r="K3135" t="s">
        <v>28</v>
      </c>
      <c r="L3135" t="s">
        <v>27</v>
      </c>
      <c r="M3135" t="s">
        <v>27</v>
      </c>
      <c r="N3135" t="s">
        <v>27</v>
      </c>
      <c r="O3135">
        <v>4</v>
      </c>
      <c r="P3135" t="s">
        <v>29</v>
      </c>
      <c r="Q3135" s="1">
        <v>43401</v>
      </c>
    </row>
    <row r="3136" spans="1:17" x14ac:dyDescent="0.55000000000000004">
      <c r="A3136" t="s">
        <v>4557</v>
      </c>
      <c r="B3136" t="s">
        <v>6</v>
      </c>
      <c r="C3136" t="s">
        <v>88</v>
      </c>
      <c r="D3136" t="s">
        <v>3172</v>
      </c>
      <c r="E3136" t="s">
        <v>25</v>
      </c>
      <c r="F3136">
        <v>62</v>
      </c>
      <c r="G3136" t="s">
        <v>3041</v>
      </c>
      <c r="H3136">
        <v>221547240</v>
      </c>
      <c r="I3136" t="s">
        <v>27</v>
      </c>
      <c r="J3136" t="s">
        <v>27</v>
      </c>
      <c r="K3136" t="s">
        <v>28</v>
      </c>
      <c r="L3136" t="s">
        <v>28</v>
      </c>
      <c r="M3136" t="s">
        <v>28</v>
      </c>
      <c r="N3136" t="s">
        <v>27</v>
      </c>
      <c r="O3136">
        <v>2</v>
      </c>
      <c r="P3136" t="s">
        <v>32</v>
      </c>
      <c r="Q3136" s="1">
        <v>43294</v>
      </c>
    </row>
    <row r="3137" spans="1:17" x14ac:dyDescent="0.55000000000000004">
      <c r="A3137" t="s">
        <v>4555</v>
      </c>
      <c r="B3137" t="s">
        <v>6</v>
      </c>
      <c r="C3137" t="s">
        <v>88</v>
      </c>
      <c r="D3137" t="s">
        <v>3173</v>
      </c>
      <c r="E3137" t="s">
        <v>42</v>
      </c>
      <c r="F3137">
        <v>57</v>
      </c>
      <c r="G3137" t="s">
        <v>3041</v>
      </c>
      <c r="H3137">
        <v>221547239</v>
      </c>
      <c r="I3137" t="s">
        <v>27</v>
      </c>
      <c r="J3137" t="s">
        <v>27</v>
      </c>
      <c r="K3137" t="s">
        <v>28</v>
      </c>
      <c r="L3137" t="s">
        <v>28</v>
      </c>
      <c r="M3137" t="s">
        <v>28</v>
      </c>
      <c r="N3137" t="s">
        <v>27</v>
      </c>
      <c r="O3137">
        <v>2</v>
      </c>
      <c r="P3137" t="s">
        <v>32</v>
      </c>
      <c r="Q3137" s="1">
        <v>42969</v>
      </c>
    </row>
    <row r="3138" spans="1:17" x14ac:dyDescent="0.55000000000000004">
      <c r="A3138" t="s">
        <v>4560</v>
      </c>
      <c r="B3138" t="s">
        <v>6</v>
      </c>
      <c r="C3138" t="s">
        <v>88</v>
      </c>
      <c r="D3138" t="s">
        <v>3174</v>
      </c>
      <c r="E3138" t="s">
        <v>25</v>
      </c>
      <c r="F3138">
        <v>51</v>
      </c>
      <c r="G3138" t="s">
        <v>3041</v>
      </c>
      <c r="H3138">
        <v>221547238</v>
      </c>
      <c r="I3138" t="s">
        <v>27</v>
      </c>
      <c r="J3138" t="s">
        <v>27</v>
      </c>
      <c r="K3138" t="s">
        <v>27</v>
      </c>
      <c r="L3138" t="s">
        <v>28</v>
      </c>
      <c r="M3138" t="s">
        <v>28</v>
      </c>
      <c r="N3138" t="s">
        <v>27</v>
      </c>
      <c r="O3138">
        <v>3</v>
      </c>
      <c r="P3138" t="s">
        <v>32</v>
      </c>
      <c r="Q3138" s="1">
        <v>42480</v>
      </c>
    </row>
    <row r="3139" spans="1:17" x14ac:dyDescent="0.55000000000000004">
      <c r="A3139" t="s">
        <v>4560</v>
      </c>
      <c r="B3139" t="s">
        <v>6</v>
      </c>
      <c r="C3139" t="s">
        <v>88</v>
      </c>
      <c r="D3139" t="s">
        <v>3175</v>
      </c>
      <c r="E3139" t="s">
        <v>25</v>
      </c>
      <c r="F3139">
        <v>59</v>
      </c>
      <c r="G3139" t="s">
        <v>3041</v>
      </c>
      <c r="H3139">
        <v>221547237</v>
      </c>
      <c r="I3139" t="s">
        <v>27</v>
      </c>
      <c r="J3139" t="s">
        <v>27</v>
      </c>
      <c r="K3139" t="s">
        <v>27</v>
      </c>
      <c r="L3139" t="s">
        <v>28</v>
      </c>
      <c r="M3139" t="s">
        <v>27</v>
      </c>
      <c r="N3139" t="s">
        <v>27</v>
      </c>
      <c r="O3139">
        <v>4</v>
      </c>
      <c r="P3139" t="s">
        <v>29</v>
      </c>
      <c r="Q3139" s="1">
        <v>42480</v>
      </c>
    </row>
    <row r="3140" spans="1:17" x14ac:dyDescent="0.55000000000000004">
      <c r="A3140" t="s">
        <v>4560</v>
      </c>
      <c r="B3140" t="s">
        <v>6</v>
      </c>
      <c r="C3140" t="s">
        <v>88</v>
      </c>
      <c r="D3140" t="s">
        <v>3176</v>
      </c>
      <c r="E3140" t="s">
        <v>42</v>
      </c>
      <c r="F3140">
        <v>58</v>
      </c>
      <c r="G3140" t="s">
        <v>3041</v>
      </c>
      <c r="H3140">
        <v>221547236</v>
      </c>
      <c r="I3140" t="s">
        <v>27</v>
      </c>
      <c r="J3140" t="s">
        <v>27</v>
      </c>
      <c r="K3140" t="s">
        <v>27</v>
      </c>
      <c r="L3140" t="s">
        <v>28</v>
      </c>
      <c r="M3140" t="s">
        <v>28</v>
      </c>
      <c r="N3140" t="s">
        <v>27</v>
      </c>
      <c r="O3140">
        <v>3</v>
      </c>
      <c r="P3140" t="s">
        <v>32</v>
      </c>
      <c r="Q3140" s="1">
        <v>42480</v>
      </c>
    </row>
    <row r="3141" spans="1:17" x14ac:dyDescent="0.55000000000000004">
      <c r="A3141" t="s">
        <v>4556</v>
      </c>
      <c r="B3141" t="s">
        <v>6</v>
      </c>
      <c r="C3141" t="s">
        <v>88</v>
      </c>
      <c r="D3141" t="s">
        <v>3177</v>
      </c>
      <c r="E3141" t="s">
        <v>42</v>
      </c>
      <c r="F3141">
        <v>50</v>
      </c>
      <c r="G3141" t="s">
        <v>3041</v>
      </c>
      <c r="H3141">
        <v>221547235</v>
      </c>
      <c r="I3141" t="s">
        <v>27</v>
      </c>
      <c r="J3141" t="s">
        <v>27</v>
      </c>
      <c r="K3141" t="s">
        <v>27</v>
      </c>
      <c r="L3141" t="s">
        <v>28</v>
      </c>
      <c r="M3141" t="s">
        <v>27</v>
      </c>
      <c r="N3141" t="s">
        <v>27</v>
      </c>
      <c r="O3141">
        <v>4</v>
      </c>
      <c r="P3141" t="s">
        <v>29</v>
      </c>
      <c r="Q3141" s="1">
        <v>43787</v>
      </c>
    </row>
    <row r="3142" spans="1:17" x14ac:dyDescent="0.55000000000000004">
      <c r="A3142" t="s">
        <v>4556</v>
      </c>
      <c r="B3142" t="s">
        <v>6</v>
      </c>
      <c r="C3142" t="s">
        <v>88</v>
      </c>
      <c r="D3142" t="s">
        <v>3178</v>
      </c>
      <c r="E3142" t="s">
        <v>42</v>
      </c>
      <c r="F3142">
        <v>49</v>
      </c>
      <c r="G3142" t="s">
        <v>3041</v>
      </c>
      <c r="H3142">
        <v>221547234</v>
      </c>
      <c r="I3142" t="s">
        <v>27</v>
      </c>
      <c r="J3142" t="s">
        <v>27</v>
      </c>
      <c r="K3142" t="s">
        <v>27</v>
      </c>
      <c r="L3142" t="s">
        <v>27</v>
      </c>
      <c r="M3142" t="s">
        <v>27</v>
      </c>
      <c r="N3142" t="s">
        <v>27</v>
      </c>
      <c r="O3142">
        <v>5</v>
      </c>
      <c r="P3142" t="s">
        <v>29</v>
      </c>
      <c r="Q3142" s="1">
        <v>43787</v>
      </c>
    </row>
    <row r="3143" spans="1:17" x14ac:dyDescent="0.55000000000000004">
      <c r="A3143" t="s">
        <v>4557</v>
      </c>
      <c r="B3143" t="s">
        <v>6</v>
      </c>
      <c r="C3143" t="s">
        <v>88</v>
      </c>
      <c r="D3143" t="s">
        <v>3179</v>
      </c>
      <c r="E3143" t="s">
        <v>42</v>
      </c>
      <c r="F3143">
        <v>52</v>
      </c>
      <c r="G3143" t="s">
        <v>3041</v>
      </c>
      <c r="H3143">
        <v>221547233</v>
      </c>
      <c r="I3143" t="s">
        <v>27</v>
      </c>
      <c r="J3143" t="s">
        <v>27</v>
      </c>
      <c r="K3143" t="s">
        <v>27</v>
      </c>
      <c r="L3143" t="s">
        <v>27</v>
      </c>
      <c r="M3143" t="s">
        <v>27</v>
      </c>
      <c r="N3143" t="s">
        <v>27</v>
      </c>
      <c r="O3143">
        <v>5</v>
      </c>
      <c r="P3143" t="s">
        <v>29</v>
      </c>
      <c r="Q3143" s="1">
        <v>43822</v>
      </c>
    </row>
    <row r="3144" spans="1:17" x14ac:dyDescent="0.55000000000000004">
      <c r="A3144" t="s">
        <v>4557</v>
      </c>
      <c r="B3144" t="s">
        <v>6</v>
      </c>
      <c r="C3144" t="s">
        <v>88</v>
      </c>
      <c r="D3144" t="s">
        <v>3180</v>
      </c>
      <c r="E3144" t="s">
        <v>42</v>
      </c>
      <c r="F3144">
        <v>46</v>
      </c>
      <c r="G3144" t="s">
        <v>3041</v>
      </c>
      <c r="H3144">
        <v>221547232</v>
      </c>
      <c r="I3144" t="s">
        <v>27</v>
      </c>
      <c r="J3144" t="s">
        <v>27</v>
      </c>
      <c r="K3144" t="s">
        <v>27</v>
      </c>
      <c r="L3144" t="s">
        <v>27</v>
      </c>
      <c r="M3144" t="s">
        <v>27</v>
      </c>
      <c r="N3144" t="s">
        <v>27</v>
      </c>
      <c r="O3144">
        <v>5</v>
      </c>
      <c r="P3144" t="s">
        <v>29</v>
      </c>
      <c r="Q3144" s="1">
        <v>43822</v>
      </c>
    </row>
    <row r="3145" spans="1:17" x14ac:dyDescent="0.55000000000000004">
      <c r="A3145" t="s">
        <v>4557</v>
      </c>
      <c r="B3145" t="s">
        <v>6</v>
      </c>
      <c r="C3145" t="s">
        <v>88</v>
      </c>
      <c r="D3145" t="s">
        <v>3181</v>
      </c>
      <c r="E3145" t="s">
        <v>42</v>
      </c>
      <c r="F3145">
        <v>50</v>
      </c>
      <c r="G3145" t="s">
        <v>3041</v>
      </c>
      <c r="H3145">
        <v>221547218</v>
      </c>
      <c r="I3145" t="s">
        <v>27</v>
      </c>
      <c r="J3145" t="s">
        <v>27</v>
      </c>
      <c r="K3145" t="s">
        <v>27</v>
      </c>
      <c r="L3145" t="s">
        <v>27</v>
      </c>
      <c r="M3145" t="s">
        <v>27</v>
      </c>
      <c r="N3145" t="s">
        <v>27</v>
      </c>
      <c r="O3145">
        <v>5</v>
      </c>
      <c r="P3145" t="s">
        <v>29</v>
      </c>
      <c r="Q3145" s="1">
        <v>43430</v>
      </c>
    </row>
    <row r="3146" spans="1:17" x14ac:dyDescent="0.55000000000000004">
      <c r="A3146" t="s">
        <v>4557</v>
      </c>
      <c r="B3146" t="s">
        <v>6</v>
      </c>
      <c r="C3146" t="s">
        <v>88</v>
      </c>
      <c r="D3146" t="s">
        <v>3182</v>
      </c>
      <c r="E3146" t="s">
        <v>42</v>
      </c>
      <c r="F3146">
        <v>50</v>
      </c>
      <c r="G3146" t="s">
        <v>3041</v>
      </c>
      <c r="H3146">
        <v>221547209</v>
      </c>
      <c r="I3146" t="s">
        <v>27</v>
      </c>
      <c r="J3146" t="s">
        <v>27</v>
      </c>
      <c r="K3146" t="s">
        <v>27</v>
      </c>
      <c r="L3146" t="s">
        <v>27</v>
      </c>
      <c r="M3146" t="s">
        <v>27</v>
      </c>
      <c r="N3146" t="s">
        <v>27</v>
      </c>
      <c r="O3146">
        <v>5</v>
      </c>
      <c r="P3146" t="s">
        <v>29</v>
      </c>
      <c r="Q3146" s="1">
        <v>43430</v>
      </c>
    </row>
    <row r="3147" spans="1:17" x14ac:dyDescent="0.55000000000000004">
      <c r="A3147" t="s">
        <v>4557</v>
      </c>
      <c r="B3147" t="s">
        <v>6</v>
      </c>
      <c r="C3147" t="s">
        <v>88</v>
      </c>
      <c r="D3147" t="s">
        <v>3183</v>
      </c>
      <c r="E3147" t="s">
        <v>25</v>
      </c>
      <c r="F3147">
        <v>45</v>
      </c>
      <c r="G3147" t="s">
        <v>3041</v>
      </c>
      <c r="H3147">
        <v>221547204</v>
      </c>
      <c r="I3147" t="s">
        <v>27</v>
      </c>
      <c r="J3147" t="s">
        <v>27</v>
      </c>
      <c r="K3147" t="s">
        <v>27</v>
      </c>
      <c r="L3147" t="s">
        <v>28</v>
      </c>
      <c r="M3147" t="s">
        <v>27</v>
      </c>
      <c r="N3147" t="s">
        <v>27</v>
      </c>
      <c r="O3147">
        <v>4</v>
      </c>
      <c r="P3147" t="s">
        <v>29</v>
      </c>
      <c r="Q3147" s="1">
        <v>43430</v>
      </c>
    </row>
    <row r="3148" spans="1:17" x14ac:dyDescent="0.55000000000000004">
      <c r="A3148" t="s">
        <v>4557</v>
      </c>
      <c r="B3148" t="s">
        <v>6</v>
      </c>
      <c r="C3148" t="s">
        <v>88</v>
      </c>
      <c r="D3148" t="s">
        <v>3184</v>
      </c>
      <c r="E3148" t="s">
        <v>42</v>
      </c>
      <c r="F3148">
        <v>51</v>
      </c>
      <c r="G3148" t="s">
        <v>3041</v>
      </c>
      <c r="H3148">
        <v>221547203</v>
      </c>
      <c r="I3148" t="s">
        <v>27</v>
      </c>
      <c r="J3148" t="s">
        <v>27</v>
      </c>
      <c r="K3148" t="s">
        <v>28</v>
      </c>
      <c r="L3148" t="s">
        <v>28</v>
      </c>
      <c r="M3148" t="s">
        <v>28</v>
      </c>
      <c r="N3148" t="s">
        <v>27</v>
      </c>
      <c r="O3148">
        <v>2</v>
      </c>
      <c r="P3148" t="s">
        <v>32</v>
      </c>
      <c r="Q3148" s="1">
        <v>43103</v>
      </c>
    </row>
    <row r="3149" spans="1:17" x14ac:dyDescent="0.55000000000000004">
      <c r="A3149" t="s">
        <v>4557</v>
      </c>
      <c r="B3149" t="s">
        <v>6</v>
      </c>
      <c r="C3149" t="s">
        <v>88</v>
      </c>
      <c r="D3149" t="s">
        <v>3185</v>
      </c>
      <c r="E3149" t="s">
        <v>42</v>
      </c>
      <c r="F3149">
        <v>50</v>
      </c>
      <c r="G3149" t="s">
        <v>3041</v>
      </c>
      <c r="H3149">
        <v>221547200</v>
      </c>
      <c r="I3149" t="s">
        <v>27</v>
      </c>
      <c r="J3149" t="s">
        <v>27</v>
      </c>
      <c r="K3149" t="s">
        <v>28</v>
      </c>
      <c r="L3149" t="s">
        <v>27</v>
      </c>
      <c r="M3149" t="s">
        <v>27</v>
      </c>
      <c r="N3149" t="s">
        <v>27</v>
      </c>
      <c r="O3149">
        <v>4</v>
      </c>
      <c r="P3149" t="s">
        <v>29</v>
      </c>
      <c r="Q3149" s="1">
        <v>43241</v>
      </c>
    </row>
    <row r="3150" spans="1:17" x14ac:dyDescent="0.55000000000000004">
      <c r="A3150" t="s">
        <v>4557</v>
      </c>
      <c r="B3150" t="s">
        <v>6</v>
      </c>
      <c r="C3150" t="s">
        <v>88</v>
      </c>
      <c r="D3150" t="s">
        <v>3186</v>
      </c>
      <c r="E3150" t="s">
        <v>42</v>
      </c>
      <c r="F3150">
        <v>48</v>
      </c>
      <c r="G3150" t="s">
        <v>3041</v>
      </c>
      <c r="H3150">
        <v>221547198</v>
      </c>
      <c r="I3150" t="s">
        <v>27</v>
      </c>
      <c r="J3150" t="s">
        <v>27</v>
      </c>
      <c r="K3150" t="s">
        <v>27</v>
      </c>
      <c r="L3150" t="s">
        <v>27</v>
      </c>
      <c r="M3150" t="s">
        <v>27</v>
      </c>
      <c r="N3150" t="s">
        <v>27</v>
      </c>
      <c r="O3150">
        <v>5</v>
      </c>
      <c r="P3150" t="s">
        <v>29</v>
      </c>
      <c r="Q3150" s="1">
        <v>43241</v>
      </c>
    </row>
    <row r="3151" spans="1:17" x14ac:dyDescent="0.55000000000000004">
      <c r="A3151" t="s">
        <v>4554</v>
      </c>
      <c r="B3151" t="s">
        <v>6</v>
      </c>
      <c r="C3151" t="s">
        <v>88</v>
      </c>
      <c r="D3151" t="s">
        <v>3187</v>
      </c>
      <c r="E3151" t="s">
        <v>42</v>
      </c>
      <c r="F3151">
        <v>49</v>
      </c>
      <c r="G3151" t="s">
        <v>3041</v>
      </c>
      <c r="H3151">
        <v>221547195</v>
      </c>
      <c r="I3151" t="s">
        <v>27</v>
      </c>
      <c r="J3151" t="s">
        <v>27</v>
      </c>
      <c r="K3151" t="s">
        <v>27</v>
      </c>
      <c r="L3151" t="s">
        <v>27</v>
      </c>
      <c r="M3151" t="s">
        <v>27</v>
      </c>
      <c r="N3151" t="s">
        <v>27</v>
      </c>
      <c r="O3151">
        <v>5</v>
      </c>
      <c r="P3151" t="s">
        <v>29</v>
      </c>
      <c r="Q3151" s="1">
        <v>43082</v>
      </c>
    </row>
    <row r="3152" spans="1:17" x14ac:dyDescent="0.55000000000000004">
      <c r="A3152" t="s">
        <v>4554</v>
      </c>
      <c r="B3152" t="s">
        <v>6</v>
      </c>
      <c r="C3152" t="s">
        <v>88</v>
      </c>
      <c r="D3152" t="s">
        <v>3188</v>
      </c>
      <c r="E3152" t="s">
        <v>42</v>
      </c>
      <c r="F3152">
        <v>45</v>
      </c>
      <c r="G3152" t="s">
        <v>3041</v>
      </c>
      <c r="H3152">
        <v>221547193</v>
      </c>
      <c r="I3152" t="s">
        <v>27</v>
      </c>
      <c r="J3152" t="s">
        <v>27</v>
      </c>
      <c r="K3152" t="s">
        <v>27</v>
      </c>
      <c r="L3152" t="s">
        <v>27</v>
      </c>
      <c r="M3152" t="s">
        <v>27</v>
      </c>
      <c r="N3152" t="s">
        <v>27</v>
      </c>
      <c r="O3152">
        <v>5</v>
      </c>
      <c r="P3152" t="s">
        <v>29</v>
      </c>
      <c r="Q3152" s="1">
        <v>43082</v>
      </c>
    </row>
    <row r="3153" spans="1:17" x14ac:dyDescent="0.55000000000000004">
      <c r="A3153" t="s">
        <v>4554</v>
      </c>
      <c r="B3153" t="s">
        <v>6</v>
      </c>
      <c r="C3153" t="s">
        <v>88</v>
      </c>
      <c r="D3153" t="s">
        <v>3189</v>
      </c>
      <c r="E3153" t="s">
        <v>25</v>
      </c>
      <c r="F3153">
        <v>46</v>
      </c>
      <c r="G3153" t="s">
        <v>3041</v>
      </c>
      <c r="H3153">
        <v>221547191</v>
      </c>
      <c r="I3153" t="s">
        <v>27</v>
      </c>
      <c r="J3153" t="s">
        <v>27</v>
      </c>
      <c r="K3153" t="s">
        <v>27</v>
      </c>
      <c r="L3153" t="s">
        <v>28</v>
      </c>
      <c r="M3153" t="s">
        <v>27</v>
      </c>
      <c r="N3153" t="s">
        <v>27</v>
      </c>
      <c r="O3153">
        <v>4</v>
      </c>
      <c r="P3153" t="s">
        <v>29</v>
      </c>
      <c r="Q3153" s="1">
        <v>43082</v>
      </c>
    </row>
    <row r="3154" spans="1:17" x14ac:dyDescent="0.55000000000000004">
      <c r="A3154" t="s">
        <v>4559</v>
      </c>
      <c r="B3154" t="s">
        <v>6</v>
      </c>
      <c r="C3154" t="s">
        <v>88</v>
      </c>
      <c r="D3154" t="s">
        <v>3190</v>
      </c>
      <c r="E3154" t="s">
        <v>25</v>
      </c>
      <c r="F3154">
        <v>52</v>
      </c>
      <c r="G3154" t="s">
        <v>3041</v>
      </c>
      <c r="H3154">
        <v>221547190</v>
      </c>
      <c r="I3154" t="s">
        <v>27</v>
      </c>
      <c r="J3154" t="s">
        <v>27</v>
      </c>
      <c r="K3154" t="s">
        <v>28</v>
      </c>
      <c r="L3154" t="s">
        <v>28</v>
      </c>
      <c r="M3154" t="s">
        <v>27</v>
      </c>
      <c r="N3154" t="s">
        <v>27</v>
      </c>
      <c r="O3154">
        <v>3</v>
      </c>
      <c r="P3154" t="s">
        <v>32</v>
      </c>
      <c r="Q3154" s="1">
        <v>42810</v>
      </c>
    </row>
    <row r="3155" spans="1:17" x14ac:dyDescent="0.55000000000000004">
      <c r="A3155" t="s">
        <v>4559</v>
      </c>
      <c r="B3155" t="s">
        <v>6</v>
      </c>
      <c r="C3155" t="s">
        <v>88</v>
      </c>
      <c r="D3155" t="s">
        <v>3191</v>
      </c>
      <c r="E3155" t="s">
        <v>25</v>
      </c>
      <c r="F3155">
        <v>46</v>
      </c>
      <c r="G3155" t="s">
        <v>3041</v>
      </c>
      <c r="H3155">
        <v>221547189</v>
      </c>
      <c r="I3155" t="s">
        <v>27</v>
      </c>
      <c r="J3155" t="s">
        <v>27</v>
      </c>
      <c r="K3155" t="s">
        <v>28</v>
      </c>
      <c r="L3155" t="s">
        <v>28</v>
      </c>
      <c r="M3155" t="s">
        <v>27</v>
      </c>
      <c r="N3155" t="s">
        <v>27</v>
      </c>
      <c r="O3155">
        <v>3</v>
      </c>
      <c r="P3155" t="s">
        <v>32</v>
      </c>
      <c r="Q3155" s="1">
        <v>43035</v>
      </c>
    </row>
    <row r="3156" spans="1:17" x14ac:dyDescent="0.55000000000000004">
      <c r="A3156" t="s">
        <v>4554</v>
      </c>
      <c r="B3156" t="s">
        <v>6</v>
      </c>
      <c r="C3156" t="s">
        <v>88</v>
      </c>
      <c r="D3156" t="s">
        <v>3192</v>
      </c>
      <c r="E3156" t="s">
        <v>25</v>
      </c>
      <c r="F3156">
        <v>64</v>
      </c>
      <c r="G3156" t="s">
        <v>3041</v>
      </c>
      <c r="H3156">
        <v>221547188</v>
      </c>
      <c r="I3156" t="s">
        <v>27</v>
      </c>
      <c r="J3156" t="s">
        <v>28</v>
      </c>
      <c r="K3156" t="s">
        <v>28</v>
      </c>
      <c r="L3156" t="s">
        <v>27</v>
      </c>
      <c r="M3156" t="s">
        <v>27</v>
      </c>
      <c r="N3156" t="s">
        <v>27</v>
      </c>
      <c r="O3156">
        <v>3</v>
      </c>
      <c r="P3156" t="s">
        <v>32</v>
      </c>
      <c r="Q3156" s="1">
        <v>42926</v>
      </c>
    </row>
    <row r="3157" spans="1:17" x14ac:dyDescent="0.55000000000000004">
      <c r="A3157" t="s">
        <v>4554</v>
      </c>
      <c r="B3157" t="s">
        <v>6</v>
      </c>
      <c r="C3157" t="s">
        <v>88</v>
      </c>
      <c r="D3157" t="s">
        <v>3193</v>
      </c>
      <c r="E3157" t="s">
        <v>25</v>
      </c>
      <c r="F3157">
        <v>49</v>
      </c>
      <c r="G3157" t="s">
        <v>3041</v>
      </c>
      <c r="H3157">
        <v>221547185</v>
      </c>
      <c r="I3157" t="s">
        <v>27</v>
      </c>
      <c r="J3157" t="s">
        <v>28</v>
      </c>
      <c r="K3157" t="s">
        <v>27</v>
      </c>
      <c r="L3157" t="s">
        <v>27</v>
      </c>
      <c r="M3157" t="s">
        <v>27</v>
      </c>
      <c r="N3157" t="s">
        <v>27</v>
      </c>
      <c r="O3157">
        <v>4</v>
      </c>
      <c r="P3157" t="s">
        <v>29</v>
      </c>
      <c r="Q3157" s="1">
        <v>42988</v>
      </c>
    </row>
    <row r="3158" spans="1:17" x14ac:dyDescent="0.55000000000000004">
      <c r="A3158" t="s">
        <v>4555</v>
      </c>
      <c r="B3158" t="s">
        <v>2</v>
      </c>
      <c r="C3158" t="s">
        <v>88</v>
      </c>
      <c r="D3158" t="s">
        <v>3194</v>
      </c>
      <c r="E3158" t="s">
        <v>25</v>
      </c>
      <c r="F3158">
        <v>45</v>
      </c>
      <c r="G3158" t="s">
        <v>3041</v>
      </c>
      <c r="H3158">
        <v>221547184</v>
      </c>
      <c r="I3158" t="s">
        <v>27</v>
      </c>
      <c r="J3158" t="s">
        <v>27</v>
      </c>
      <c r="K3158" t="s">
        <v>27</v>
      </c>
      <c r="L3158" t="s">
        <v>27</v>
      </c>
      <c r="M3158" t="s">
        <v>27</v>
      </c>
      <c r="N3158" t="s">
        <v>27</v>
      </c>
      <c r="O3158">
        <v>5</v>
      </c>
      <c r="P3158" t="s">
        <v>29</v>
      </c>
      <c r="Q3158" s="1">
        <v>42973</v>
      </c>
    </row>
    <row r="3159" spans="1:17" x14ac:dyDescent="0.55000000000000004">
      <c r="A3159" t="s">
        <v>4555</v>
      </c>
      <c r="B3159" t="s">
        <v>6</v>
      </c>
      <c r="C3159" t="s">
        <v>88</v>
      </c>
      <c r="D3159" t="s">
        <v>3195</v>
      </c>
      <c r="E3159" t="s">
        <v>42</v>
      </c>
      <c r="F3159">
        <v>57</v>
      </c>
      <c r="G3159" t="s">
        <v>3041</v>
      </c>
      <c r="H3159">
        <v>221547171</v>
      </c>
      <c r="I3159" t="s">
        <v>27</v>
      </c>
      <c r="J3159" t="s">
        <v>27</v>
      </c>
      <c r="K3159" t="s">
        <v>27</v>
      </c>
      <c r="L3159" t="s">
        <v>28</v>
      </c>
      <c r="M3159" t="s">
        <v>27</v>
      </c>
      <c r="N3159" t="s">
        <v>27</v>
      </c>
      <c r="O3159">
        <v>4</v>
      </c>
      <c r="P3159" t="s">
        <v>29</v>
      </c>
      <c r="Q3159" s="1">
        <v>42973</v>
      </c>
    </row>
    <row r="3160" spans="1:17" x14ac:dyDescent="0.55000000000000004">
      <c r="A3160" t="s">
        <v>4555</v>
      </c>
      <c r="B3160" t="s">
        <v>3</v>
      </c>
      <c r="C3160" t="s">
        <v>23</v>
      </c>
      <c r="D3160" t="s">
        <v>3196</v>
      </c>
      <c r="E3160" t="s">
        <v>42</v>
      </c>
      <c r="F3160">
        <v>54</v>
      </c>
      <c r="G3160" t="s">
        <v>3041</v>
      </c>
      <c r="H3160">
        <v>221547170</v>
      </c>
      <c r="I3160" t="s">
        <v>27</v>
      </c>
      <c r="J3160" t="s">
        <v>27</v>
      </c>
      <c r="K3160" t="s">
        <v>27</v>
      </c>
      <c r="L3160" t="s">
        <v>28</v>
      </c>
      <c r="M3160" t="s">
        <v>28</v>
      </c>
      <c r="N3160" t="s">
        <v>27</v>
      </c>
      <c r="O3160">
        <v>3</v>
      </c>
      <c r="P3160" t="s">
        <v>32</v>
      </c>
      <c r="Q3160" s="1">
        <v>42973</v>
      </c>
    </row>
    <row r="3161" spans="1:17" x14ac:dyDescent="0.55000000000000004">
      <c r="A3161" t="s">
        <v>4555</v>
      </c>
      <c r="B3161" t="s">
        <v>3</v>
      </c>
      <c r="C3161" t="s">
        <v>23</v>
      </c>
      <c r="D3161" t="s">
        <v>3197</v>
      </c>
      <c r="E3161" t="s">
        <v>42</v>
      </c>
      <c r="F3161">
        <v>62</v>
      </c>
      <c r="G3161" t="s">
        <v>3041</v>
      </c>
      <c r="H3161">
        <v>221547168</v>
      </c>
      <c r="I3161" t="s">
        <v>27</v>
      </c>
      <c r="J3161" t="s">
        <v>27</v>
      </c>
      <c r="K3161" t="s">
        <v>27</v>
      </c>
      <c r="L3161" t="s">
        <v>27</v>
      </c>
      <c r="M3161" t="s">
        <v>27</v>
      </c>
      <c r="N3161" t="s">
        <v>27</v>
      </c>
      <c r="O3161">
        <v>5</v>
      </c>
      <c r="P3161" t="s">
        <v>29</v>
      </c>
      <c r="Q3161" s="1">
        <v>42973</v>
      </c>
    </row>
    <row r="3162" spans="1:17" x14ac:dyDescent="0.55000000000000004">
      <c r="A3162" t="s">
        <v>4555</v>
      </c>
      <c r="B3162" t="s">
        <v>3</v>
      </c>
      <c r="C3162" t="s">
        <v>23</v>
      </c>
      <c r="D3162" t="s">
        <v>3198</v>
      </c>
      <c r="E3162" t="s">
        <v>25</v>
      </c>
      <c r="F3162">
        <v>53</v>
      </c>
      <c r="G3162" t="s">
        <v>3041</v>
      </c>
      <c r="H3162">
        <v>221547167</v>
      </c>
      <c r="I3162" t="s">
        <v>27</v>
      </c>
      <c r="J3162" t="s">
        <v>27</v>
      </c>
      <c r="K3162" t="s">
        <v>27</v>
      </c>
      <c r="L3162" t="s">
        <v>27</v>
      </c>
      <c r="M3162" t="s">
        <v>27</v>
      </c>
      <c r="N3162" t="s">
        <v>27</v>
      </c>
      <c r="O3162">
        <v>5</v>
      </c>
      <c r="P3162" t="s">
        <v>29</v>
      </c>
      <c r="Q3162" s="1">
        <v>42973</v>
      </c>
    </row>
    <row r="3163" spans="1:17" x14ac:dyDescent="0.55000000000000004">
      <c r="A3163" t="s">
        <v>4559</v>
      </c>
      <c r="B3163" t="s">
        <v>6</v>
      </c>
      <c r="C3163" t="s">
        <v>23</v>
      </c>
      <c r="D3163" t="s">
        <v>3199</v>
      </c>
      <c r="E3163" t="s">
        <v>25</v>
      </c>
      <c r="F3163">
        <v>53</v>
      </c>
      <c r="G3163" t="s">
        <v>3041</v>
      </c>
      <c r="H3163">
        <v>221547166</v>
      </c>
      <c r="I3163" t="s">
        <v>27</v>
      </c>
      <c r="J3163" t="s">
        <v>27</v>
      </c>
      <c r="K3163" t="s">
        <v>27</v>
      </c>
      <c r="L3163" t="s">
        <v>27</v>
      </c>
      <c r="M3163" t="s">
        <v>27</v>
      </c>
      <c r="N3163" t="s">
        <v>27</v>
      </c>
      <c r="O3163">
        <v>5</v>
      </c>
      <c r="P3163" t="s">
        <v>29</v>
      </c>
      <c r="Q3163" s="1">
        <v>43702</v>
      </c>
    </row>
    <row r="3164" spans="1:17" x14ac:dyDescent="0.55000000000000004">
      <c r="A3164" t="s">
        <v>4557</v>
      </c>
      <c r="B3164" t="s">
        <v>3</v>
      </c>
      <c r="C3164" t="s">
        <v>23</v>
      </c>
      <c r="D3164" t="s">
        <v>3200</v>
      </c>
      <c r="E3164" t="s">
        <v>25</v>
      </c>
      <c r="F3164">
        <v>64</v>
      </c>
      <c r="G3164" t="s">
        <v>3041</v>
      </c>
      <c r="H3164">
        <v>221547165</v>
      </c>
      <c r="I3164" t="s">
        <v>27</v>
      </c>
      <c r="J3164" t="s">
        <v>27</v>
      </c>
      <c r="K3164" t="s">
        <v>27</v>
      </c>
      <c r="L3164" t="s">
        <v>27</v>
      </c>
      <c r="M3164" t="s">
        <v>27</v>
      </c>
      <c r="N3164" t="s">
        <v>27</v>
      </c>
      <c r="O3164">
        <v>5</v>
      </c>
      <c r="P3164" t="s">
        <v>29</v>
      </c>
      <c r="Q3164" s="1">
        <v>42647</v>
      </c>
    </row>
    <row r="3165" spans="1:17" x14ac:dyDescent="0.55000000000000004">
      <c r="A3165" t="s">
        <v>4555</v>
      </c>
      <c r="B3165" t="s">
        <v>3</v>
      </c>
      <c r="C3165" t="s">
        <v>23</v>
      </c>
      <c r="D3165" t="s">
        <v>3201</v>
      </c>
      <c r="E3165" t="s">
        <v>42</v>
      </c>
      <c r="F3165">
        <v>56</v>
      </c>
      <c r="G3165" t="s">
        <v>3041</v>
      </c>
      <c r="H3165">
        <v>221547164</v>
      </c>
      <c r="I3165" t="s">
        <v>27</v>
      </c>
      <c r="J3165" t="s">
        <v>27</v>
      </c>
      <c r="K3165" t="s">
        <v>28</v>
      </c>
      <c r="L3165" t="s">
        <v>27</v>
      </c>
      <c r="M3165" t="s">
        <v>27</v>
      </c>
      <c r="N3165" t="s">
        <v>27</v>
      </c>
      <c r="O3165">
        <v>4</v>
      </c>
      <c r="P3165" t="s">
        <v>29</v>
      </c>
      <c r="Q3165" s="1">
        <v>43768</v>
      </c>
    </row>
    <row r="3166" spans="1:17" x14ac:dyDescent="0.55000000000000004">
      <c r="A3166" t="s">
        <v>4555</v>
      </c>
      <c r="B3166" t="s">
        <v>3</v>
      </c>
      <c r="C3166" t="s">
        <v>23</v>
      </c>
      <c r="D3166" t="s">
        <v>3202</v>
      </c>
      <c r="E3166" t="s">
        <v>42</v>
      </c>
      <c r="F3166">
        <v>59</v>
      </c>
      <c r="G3166" t="s">
        <v>3041</v>
      </c>
      <c r="H3166">
        <v>221547163</v>
      </c>
      <c r="I3166" t="s">
        <v>27</v>
      </c>
      <c r="J3166" t="s">
        <v>27</v>
      </c>
      <c r="K3166" t="s">
        <v>28</v>
      </c>
      <c r="L3166" t="s">
        <v>27</v>
      </c>
      <c r="M3166" t="s">
        <v>27</v>
      </c>
      <c r="N3166" t="s">
        <v>27</v>
      </c>
      <c r="O3166">
        <v>4</v>
      </c>
      <c r="P3166" t="s">
        <v>29</v>
      </c>
      <c r="Q3166" s="1">
        <v>43768</v>
      </c>
    </row>
    <row r="3167" spans="1:17" x14ac:dyDescent="0.55000000000000004">
      <c r="A3167" t="s">
        <v>4554</v>
      </c>
      <c r="B3167" t="s">
        <v>6</v>
      </c>
      <c r="C3167" t="s">
        <v>23</v>
      </c>
      <c r="D3167" t="s">
        <v>3203</v>
      </c>
      <c r="E3167" t="s">
        <v>42</v>
      </c>
      <c r="F3167">
        <v>60</v>
      </c>
      <c r="G3167" t="s">
        <v>3041</v>
      </c>
      <c r="H3167">
        <v>221547162</v>
      </c>
      <c r="I3167" t="s">
        <v>27</v>
      </c>
      <c r="J3167" t="s">
        <v>27</v>
      </c>
      <c r="K3167" t="s">
        <v>28</v>
      </c>
      <c r="L3167" t="s">
        <v>27</v>
      </c>
      <c r="M3167" t="s">
        <v>27</v>
      </c>
      <c r="N3167" t="s">
        <v>27</v>
      </c>
      <c r="O3167">
        <v>4</v>
      </c>
      <c r="P3167" t="s">
        <v>29</v>
      </c>
      <c r="Q3167" s="1">
        <v>42549</v>
      </c>
    </row>
    <row r="3168" spans="1:17" x14ac:dyDescent="0.55000000000000004">
      <c r="A3168" t="s">
        <v>4554</v>
      </c>
      <c r="B3168" t="s">
        <v>6</v>
      </c>
      <c r="C3168" t="s">
        <v>23</v>
      </c>
      <c r="D3168" t="s">
        <v>3204</v>
      </c>
      <c r="E3168" t="s">
        <v>25</v>
      </c>
      <c r="F3168">
        <v>52</v>
      </c>
      <c r="G3168" t="s">
        <v>3041</v>
      </c>
      <c r="H3168">
        <v>221547161</v>
      </c>
      <c r="I3168" t="s">
        <v>27</v>
      </c>
      <c r="J3168" t="s">
        <v>27</v>
      </c>
      <c r="K3168" t="s">
        <v>28</v>
      </c>
      <c r="L3168" t="s">
        <v>27</v>
      </c>
      <c r="M3168" t="s">
        <v>27</v>
      </c>
      <c r="N3168" t="s">
        <v>27</v>
      </c>
      <c r="O3168">
        <v>4</v>
      </c>
      <c r="P3168" t="s">
        <v>29</v>
      </c>
      <c r="Q3168" s="1">
        <v>42549</v>
      </c>
    </row>
    <row r="3169" spans="1:17" x14ac:dyDescent="0.55000000000000004">
      <c r="A3169" t="s">
        <v>4554</v>
      </c>
      <c r="B3169" t="s">
        <v>6</v>
      </c>
      <c r="C3169" t="s">
        <v>23</v>
      </c>
      <c r="D3169" t="s">
        <v>3205</v>
      </c>
      <c r="E3169" t="s">
        <v>42</v>
      </c>
      <c r="F3169">
        <v>59</v>
      </c>
      <c r="G3169" t="s">
        <v>3041</v>
      </c>
      <c r="H3169">
        <v>221547160</v>
      </c>
      <c r="I3169" t="s">
        <v>27</v>
      </c>
      <c r="J3169" t="s">
        <v>27</v>
      </c>
      <c r="K3169" t="s">
        <v>27</v>
      </c>
      <c r="L3169" t="s">
        <v>27</v>
      </c>
      <c r="M3169" t="s">
        <v>27</v>
      </c>
      <c r="N3169" t="s">
        <v>27</v>
      </c>
      <c r="O3169">
        <v>5</v>
      </c>
      <c r="P3169" t="s">
        <v>29</v>
      </c>
      <c r="Q3169" s="1">
        <v>43780</v>
      </c>
    </row>
    <row r="3170" spans="1:17" x14ac:dyDescent="0.55000000000000004">
      <c r="A3170" t="s">
        <v>4554</v>
      </c>
      <c r="B3170" t="s">
        <v>6</v>
      </c>
      <c r="C3170" t="s">
        <v>23</v>
      </c>
      <c r="D3170" t="s">
        <v>3206</v>
      </c>
      <c r="E3170" t="s">
        <v>42</v>
      </c>
      <c r="F3170">
        <v>48</v>
      </c>
      <c r="G3170" t="s">
        <v>3041</v>
      </c>
      <c r="H3170">
        <v>221547159</v>
      </c>
      <c r="I3170" t="s">
        <v>27</v>
      </c>
      <c r="J3170" t="s">
        <v>27</v>
      </c>
      <c r="K3170" t="s">
        <v>27</v>
      </c>
      <c r="L3170" t="s">
        <v>28</v>
      </c>
      <c r="M3170" t="s">
        <v>27</v>
      </c>
      <c r="N3170" t="s">
        <v>27</v>
      </c>
      <c r="O3170">
        <v>4</v>
      </c>
      <c r="P3170" t="s">
        <v>29</v>
      </c>
      <c r="Q3170" s="1">
        <v>43780</v>
      </c>
    </row>
    <row r="3171" spans="1:17" x14ac:dyDescent="0.55000000000000004">
      <c r="A3171" t="s">
        <v>4554</v>
      </c>
      <c r="B3171" t="s">
        <v>3</v>
      </c>
      <c r="C3171" t="s">
        <v>23</v>
      </c>
      <c r="D3171" t="s">
        <v>3207</v>
      </c>
      <c r="E3171" t="s">
        <v>42</v>
      </c>
      <c r="F3171">
        <v>52</v>
      </c>
      <c r="G3171" t="s">
        <v>3041</v>
      </c>
      <c r="H3171">
        <v>221547157</v>
      </c>
      <c r="I3171" t="s">
        <v>27</v>
      </c>
      <c r="J3171" t="s">
        <v>27</v>
      </c>
      <c r="K3171" t="s">
        <v>27</v>
      </c>
      <c r="L3171" t="s">
        <v>28</v>
      </c>
      <c r="M3171" t="s">
        <v>27</v>
      </c>
      <c r="N3171" t="s">
        <v>27</v>
      </c>
      <c r="O3171">
        <v>4</v>
      </c>
      <c r="P3171" t="s">
        <v>29</v>
      </c>
      <c r="Q3171" s="1">
        <v>43780</v>
      </c>
    </row>
    <row r="3172" spans="1:17" x14ac:dyDescent="0.55000000000000004">
      <c r="A3172" t="s">
        <v>4554</v>
      </c>
      <c r="B3172" t="s">
        <v>6</v>
      </c>
      <c r="C3172" t="s">
        <v>23</v>
      </c>
      <c r="D3172" t="s">
        <v>3208</v>
      </c>
      <c r="E3172" t="s">
        <v>42</v>
      </c>
      <c r="F3172">
        <v>61</v>
      </c>
      <c r="G3172" t="s">
        <v>3041</v>
      </c>
      <c r="H3172">
        <v>221547156</v>
      </c>
      <c r="I3172" t="s">
        <v>27</v>
      </c>
      <c r="J3172" t="s">
        <v>27</v>
      </c>
      <c r="K3172" t="s">
        <v>27</v>
      </c>
      <c r="L3172" t="s">
        <v>28</v>
      </c>
      <c r="M3172" t="s">
        <v>27</v>
      </c>
      <c r="N3172" t="s">
        <v>27</v>
      </c>
      <c r="O3172">
        <v>4</v>
      </c>
      <c r="P3172" t="s">
        <v>29</v>
      </c>
      <c r="Q3172" s="1">
        <v>43780</v>
      </c>
    </row>
    <row r="3173" spans="1:17" x14ac:dyDescent="0.55000000000000004">
      <c r="A3173" t="s">
        <v>4554</v>
      </c>
      <c r="B3173" t="s">
        <v>6</v>
      </c>
      <c r="C3173" t="s">
        <v>23</v>
      </c>
      <c r="D3173" t="s">
        <v>3209</v>
      </c>
      <c r="E3173" t="s">
        <v>42</v>
      </c>
      <c r="F3173">
        <v>57</v>
      </c>
      <c r="G3173" t="s">
        <v>3041</v>
      </c>
      <c r="H3173">
        <v>221547155</v>
      </c>
      <c r="I3173" t="s">
        <v>27</v>
      </c>
      <c r="J3173" t="s">
        <v>27</v>
      </c>
      <c r="K3173" t="s">
        <v>27</v>
      </c>
      <c r="L3173" t="s">
        <v>27</v>
      </c>
      <c r="M3173" t="s">
        <v>27</v>
      </c>
      <c r="N3173" t="s">
        <v>27</v>
      </c>
      <c r="O3173">
        <v>5</v>
      </c>
      <c r="P3173" t="s">
        <v>29</v>
      </c>
      <c r="Q3173" s="1">
        <v>43780</v>
      </c>
    </row>
    <row r="3174" spans="1:17" x14ac:dyDescent="0.55000000000000004">
      <c r="A3174" t="s">
        <v>4556</v>
      </c>
      <c r="B3174" t="s">
        <v>6</v>
      </c>
      <c r="C3174" t="s">
        <v>23</v>
      </c>
      <c r="D3174" t="s">
        <v>3210</v>
      </c>
      <c r="E3174" t="s">
        <v>42</v>
      </c>
      <c r="F3174">
        <v>63</v>
      </c>
      <c r="G3174" t="s">
        <v>3041</v>
      </c>
      <c r="H3174">
        <v>221547154</v>
      </c>
      <c r="I3174" t="s">
        <v>27</v>
      </c>
      <c r="J3174" t="s">
        <v>27</v>
      </c>
      <c r="K3174" t="s">
        <v>27</v>
      </c>
      <c r="L3174" t="s">
        <v>27</v>
      </c>
      <c r="M3174" t="s">
        <v>27</v>
      </c>
      <c r="N3174" t="s">
        <v>27</v>
      </c>
      <c r="O3174">
        <v>5</v>
      </c>
      <c r="P3174" t="s">
        <v>29</v>
      </c>
      <c r="Q3174" s="1">
        <v>43720</v>
      </c>
    </row>
    <row r="3175" spans="1:17" x14ac:dyDescent="0.55000000000000004">
      <c r="A3175" t="s">
        <v>4554</v>
      </c>
      <c r="B3175" t="s">
        <v>3</v>
      </c>
      <c r="C3175" t="s">
        <v>23</v>
      </c>
      <c r="D3175" t="s">
        <v>3211</v>
      </c>
      <c r="E3175" t="s">
        <v>42</v>
      </c>
      <c r="F3175">
        <v>55</v>
      </c>
      <c r="G3175" t="s">
        <v>3041</v>
      </c>
      <c r="H3175">
        <v>221547153</v>
      </c>
      <c r="I3175" t="s">
        <v>27</v>
      </c>
      <c r="J3175" t="s">
        <v>27</v>
      </c>
      <c r="K3175" t="s">
        <v>27</v>
      </c>
      <c r="L3175" t="s">
        <v>27</v>
      </c>
      <c r="M3175" t="s">
        <v>27</v>
      </c>
      <c r="N3175" t="s">
        <v>27</v>
      </c>
      <c r="O3175">
        <v>5</v>
      </c>
      <c r="P3175" t="s">
        <v>29</v>
      </c>
      <c r="Q3175" s="1">
        <v>43282</v>
      </c>
    </row>
    <row r="3176" spans="1:17" x14ac:dyDescent="0.55000000000000004">
      <c r="A3176" t="s">
        <v>4554</v>
      </c>
      <c r="B3176" t="s">
        <v>3</v>
      </c>
      <c r="C3176" t="s">
        <v>23</v>
      </c>
      <c r="D3176" t="s">
        <v>3212</v>
      </c>
      <c r="E3176" t="s">
        <v>42</v>
      </c>
      <c r="F3176">
        <v>54</v>
      </c>
      <c r="G3176" t="s">
        <v>3041</v>
      </c>
      <c r="H3176">
        <v>221547152</v>
      </c>
      <c r="I3176" t="s">
        <v>27</v>
      </c>
      <c r="J3176" t="s">
        <v>27</v>
      </c>
      <c r="K3176" t="s">
        <v>27</v>
      </c>
      <c r="L3176" t="s">
        <v>27</v>
      </c>
      <c r="M3176" t="s">
        <v>27</v>
      </c>
      <c r="N3176" t="s">
        <v>27</v>
      </c>
      <c r="O3176">
        <v>5</v>
      </c>
      <c r="P3176" t="s">
        <v>29</v>
      </c>
      <c r="Q3176" s="1">
        <v>43282</v>
      </c>
    </row>
    <row r="3177" spans="1:17" x14ac:dyDescent="0.55000000000000004">
      <c r="A3177" t="s">
        <v>4554</v>
      </c>
      <c r="B3177" t="s">
        <v>3</v>
      </c>
      <c r="C3177" t="s">
        <v>23</v>
      </c>
      <c r="D3177" t="s">
        <v>3213</v>
      </c>
      <c r="E3177" t="s">
        <v>42</v>
      </c>
      <c r="F3177">
        <v>56</v>
      </c>
      <c r="G3177" t="s">
        <v>3041</v>
      </c>
      <c r="H3177">
        <v>221547151</v>
      </c>
      <c r="I3177" t="s">
        <v>27</v>
      </c>
      <c r="J3177" t="s">
        <v>27</v>
      </c>
      <c r="K3177" t="s">
        <v>28</v>
      </c>
      <c r="L3177" t="s">
        <v>27</v>
      </c>
      <c r="M3177" t="s">
        <v>27</v>
      </c>
      <c r="N3177" t="s">
        <v>27</v>
      </c>
      <c r="O3177">
        <v>4</v>
      </c>
      <c r="P3177" t="s">
        <v>29</v>
      </c>
      <c r="Q3177" s="1">
        <v>43282</v>
      </c>
    </row>
    <row r="3178" spans="1:17" x14ac:dyDescent="0.55000000000000004">
      <c r="A3178" t="s">
        <v>4554</v>
      </c>
      <c r="B3178" t="s">
        <v>3</v>
      </c>
      <c r="C3178" t="s">
        <v>23</v>
      </c>
      <c r="D3178" t="s">
        <v>3214</v>
      </c>
      <c r="E3178" t="s">
        <v>42</v>
      </c>
      <c r="F3178">
        <v>53</v>
      </c>
      <c r="G3178" t="s">
        <v>3041</v>
      </c>
      <c r="H3178">
        <v>221547150</v>
      </c>
      <c r="I3178" t="s">
        <v>27</v>
      </c>
      <c r="J3178" t="s">
        <v>27</v>
      </c>
      <c r="K3178" t="s">
        <v>28</v>
      </c>
      <c r="L3178" t="s">
        <v>27</v>
      </c>
      <c r="M3178" t="s">
        <v>28</v>
      </c>
      <c r="N3178" t="s">
        <v>27</v>
      </c>
      <c r="O3178">
        <v>3</v>
      </c>
      <c r="P3178" t="s">
        <v>32</v>
      </c>
      <c r="Q3178" s="1">
        <v>43314</v>
      </c>
    </row>
    <row r="3179" spans="1:17" x14ac:dyDescent="0.55000000000000004">
      <c r="A3179" t="s">
        <v>4557</v>
      </c>
      <c r="B3179" t="s">
        <v>3</v>
      </c>
      <c r="C3179" t="s">
        <v>23</v>
      </c>
      <c r="D3179" t="s">
        <v>3215</v>
      </c>
      <c r="E3179" t="s">
        <v>25</v>
      </c>
      <c r="F3179">
        <v>56</v>
      </c>
      <c r="G3179" t="s">
        <v>3041</v>
      </c>
      <c r="H3179">
        <v>221547149</v>
      </c>
      <c r="I3179" t="s">
        <v>27</v>
      </c>
      <c r="J3179" t="s">
        <v>27</v>
      </c>
      <c r="K3179" t="s">
        <v>28</v>
      </c>
      <c r="L3179" t="s">
        <v>27</v>
      </c>
      <c r="M3179" t="s">
        <v>28</v>
      </c>
      <c r="N3179" t="s">
        <v>27</v>
      </c>
      <c r="O3179">
        <v>3</v>
      </c>
      <c r="P3179" t="s">
        <v>32</v>
      </c>
      <c r="Q3179" s="1">
        <v>43080</v>
      </c>
    </row>
    <row r="3180" spans="1:17" x14ac:dyDescent="0.55000000000000004">
      <c r="A3180" t="s">
        <v>4560</v>
      </c>
      <c r="B3180" t="s">
        <v>3</v>
      </c>
      <c r="C3180" t="s">
        <v>23</v>
      </c>
      <c r="D3180" t="s">
        <v>3216</v>
      </c>
      <c r="E3180" t="s">
        <v>25</v>
      </c>
      <c r="F3180">
        <v>52</v>
      </c>
      <c r="G3180" t="s">
        <v>3041</v>
      </c>
      <c r="H3180">
        <v>221547148</v>
      </c>
      <c r="I3180" t="s">
        <v>27</v>
      </c>
      <c r="J3180" t="s">
        <v>27</v>
      </c>
      <c r="K3180" t="s">
        <v>28</v>
      </c>
      <c r="L3180" t="s">
        <v>28</v>
      </c>
      <c r="M3180" t="s">
        <v>27</v>
      </c>
      <c r="N3180" t="s">
        <v>27</v>
      </c>
      <c r="O3180">
        <v>3</v>
      </c>
      <c r="P3180" t="s">
        <v>32</v>
      </c>
      <c r="Q3180" s="1">
        <v>43103</v>
      </c>
    </row>
    <row r="3181" spans="1:17" x14ac:dyDescent="0.55000000000000004">
      <c r="A3181" t="s">
        <v>4560</v>
      </c>
      <c r="B3181" t="s">
        <v>6</v>
      </c>
      <c r="C3181" t="s">
        <v>23</v>
      </c>
      <c r="D3181" t="s">
        <v>3217</v>
      </c>
      <c r="E3181" t="s">
        <v>25</v>
      </c>
      <c r="F3181">
        <v>58</v>
      </c>
      <c r="G3181" t="s">
        <v>3041</v>
      </c>
      <c r="H3181">
        <v>221547147</v>
      </c>
      <c r="I3181" t="s">
        <v>27</v>
      </c>
      <c r="J3181" t="s">
        <v>27</v>
      </c>
      <c r="K3181" t="s">
        <v>27</v>
      </c>
      <c r="L3181" t="s">
        <v>27</v>
      </c>
      <c r="M3181" t="s">
        <v>27</v>
      </c>
      <c r="N3181" t="s">
        <v>27</v>
      </c>
      <c r="O3181">
        <v>5</v>
      </c>
      <c r="P3181" t="s">
        <v>29</v>
      </c>
      <c r="Q3181" s="1">
        <v>43103</v>
      </c>
    </row>
    <row r="3182" spans="1:17" x14ac:dyDescent="0.55000000000000004">
      <c r="A3182" t="s">
        <v>4559</v>
      </c>
      <c r="B3182" t="s">
        <v>6</v>
      </c>
      <c r="C3182" t="s">
        <v>23</v>
      </c>
      <c r="D3182" t="s">
        <v>3218</v>
      </c>
      <c r="E3182" t="s">
        <v>25</v>
      </c>
      <c r="F3182">
        <v>58</v>
      </c>
      <c r="G3182" t="s">
        <v>3041</v>
      </c>
      <c r="H3182">
        <v>221547146</v>
      </c>
      <c r="I3182" t="s">
        <v>27</v>
      </c>
      <c r="J3182" t="s">
        <v>27</v>
      </c>
      <c r="K3182" t="s">
        <v>27</v>
      </c>
      <c r="L3182" t="s">
        <v>27</v>
      </c>
      <c r="M3182" t="s">
        <v>28</v>
      </c>
      <c r="N3182" t="s">
        <v>27</v>
      </c>
      <c r="O3182">
        <v>4</v>
      </c>
      <c r="P3182" t="s">
        <v>29</v>
      </c>
      <c r="Q3182" s="1">
        <v>43150</v>
      </c>
    </row>
    <row r="3183" spans="1:17" x14ac:dyDescent="0.55000000000000004">
      <c r="A3183" t="s">
        <v>4559</v>
      </c>
      <c r="B3183" t="s">
        <v>6</v>
      </c>
      <c r="C3183" t="s">
        <v>23</v>
      </c>
      <c r="D3183" t="s">
        <v>3219</v>
      </c>
      <c r="E3183" t="s">
        <v>25</v>
      </c>
      <c r="F3183">
        <v>62</v>
      </c>
      <c r="G3183" t="s">
        <v>3041</v>
      </c>
      <c r="H3183">
        <v>221547145</v>
      </c>
      <c r="I3183" t="s">
        <v>27</v>
      </c>
      <c r="J3183" t="s">
        <v>27</v>
      </c>
      <c r="K3183" t="s">
        <v>27</v>
      </c>
      <c r="L3183" t="s">
        <v>28</v>
      </c>
      <c r="M3183" t="s">
        <v>28</v>
      </c>
      <c r="N3183" t="s">
        <v>27</v>
      </c>
      <c r="O3183">
        <v>3</v>
      </c>
      <c r="P3183" t="s">
        <v>32</v>
      </c>
      <c r="Q3183" s="1">
        <v>43150</v>
      </c>
    </row>
    <row r="3184" spans="1:17" x14ac:dyDescent="0.55000000000000004">
      <c r="A3184" t="s">
        <v>4559</v>
      </c>
      <c r="B3184" t="s">
        <v>3</v>
      </c>
      <c r="C3184" t="s">
        <v>23</v>
      </c>
      <c r="D3184" t="s">
        <v>3220</v>
      </c>
      <c r="E3184" t="s">
        <v>42</v>
      </c>
      <c r="F3184">
        <v>56</v>
      </c>
      <c r="G3184" t="s">
        <v>3041</v>
      </c>
      <c r="H3184">
        <v>221547144</v>
      </c>
      <c r="I3184" t="s">
        <v>27</v>
      </c>
      <c r="J3184" t="s">
        <v>27</v>
      </c>
      <c r="K3184" t="s">
        <v>27</v>
      </c>
      <c r="L3184" t="s">
        <v>27</v>
      </c>
      <c r="M3184" t="s">
        <v>28</v>
      </c>
      <c r="N3184" t="s">
        <v>27</v>
      </c>
      <c r="O3184">
        <v>4</v>
      </c>
      <c r="P3184" t="s">
        <v>29</v>
      </c>
      <c r="Q3184" s="1">
        <v>43150</v>
      </c>
    </row>
    <row r="3185" spans="1:17" x14ac:dyDescent="0.55000000000000004">
      <c r="A3185" t="s">
        <v>4559</v>
      </c>
      <c r="B3185" t="s">
        <v>3</v>
      </c>
      <c r="C3185" t="s">
        <v>23</v>
      </c>
      <c r="D3185" t="s">
        <v>3221</v>
      </c>
      <c r="E3185" t="s">
        <v>42</v>
      </c>
      <c r="F3185">
        <v>63</v>
      </c>
      <c r="G3185" t="s">
        <v>3041</v>
      </c>
      <c r="H3185">
        <v>221547143</v>
      </c>
      <c r="I3185" t="s">
        <v>27</v>
      </c>
      <c r="J3185" t="s">
        <v>27</v>
      </c>
      <c r="K3185" t="s">
        <v>27</v>
      </c>
      <c r="L3185" t="s">
        <v>27</v>
      </c>
      <c r="M3185" t="s">
        <v>27</v>
      </c>
      <c r="N3185" t="s">
        <v>27</v>
      </c>
      <c r="O3185">
        <v>5</v>
      </c>
      <c r="P3185" t="s">
        <v>29</v>
      </c>
      <c r="Q3185" s="1">
        <v>43150</v>
      </c>
    </row>
    <row r="3186" spans="1:17" x14ac:dyDescent="0.55000000000000004">
      <c r="A3186" t="s">
        <v>4559</v>
      </c>
      <c r="B3186" t="s">
        <v>6</v>
      </c>
      <c r="C3186" t="s">
        <v>23</v>
      </c>
      <c r="D3186" t="s">
        <v>3222</v>
      </c>
      <c r="E3186" t="s">
        <v>25</v>
      </c>
      <c r="F3186">
        <v>56</v>
      </c>
      <c r="G3186" t="s">
        <v>3041</v>
      </c>
      <c r="H3186">
        <v>221547142</v>
      </c>
      <c r="I3186" t="s">
        <v>27</v>
      </c>
      <c r="J3186" t="s">
        <v>27</v>
      </c>
      <c r="K3186" t="s">
        <v>27</v>
      </c>
      <c r="L3186" t="s">
        <v>27</v>
      </c>
      <c r="M3186" t="s">
        <v>27</v>
      </c>
      <c r="N3186" t="s">
        <v>27</v>
      </c>
      <c r="O3186">
        <v>5</v>
      </c>
      <c r="P3186" t="s">
        <v>29</v>
      </c>
      <c r="Q3186" s="1">
        <v>43150</v>
      </c>
    </row>
    <row r="3187" spans="1:17" x14ac:dyDescent="0.55000000000000004">
      <c r="A3187" t="s">
        <v>4560</v>
      </c>
      <c r="B3187" t="s">
        <v>3</v>
      </c>
      <c r="C3187" t="s">
        <v>23</v>
      </c>
      <c r="D3187" t="s">
        <v>3223</v>
      </c>
      <c r="E3187" t="s">
        <v>25</v>
      </c>
      <c r="F3187">
        <v>56</v>
      </c>
      <c r="G3187" t="s">
        <v>3041</v>
      </c>
      <c r="H3187">
        <v>221547141</v>
      </c>
      <c r="I3187" t="s">
        <v>27</v>
      </c>
      <c r="J3187" t="s">
        <v>27</v>
      </c>
      <c r="K3187" t="s">
        <v>27</v>
      </c>
      <c r="L3187" t="s">
        <v>28</v>
      </c>
      <c r="M3187" t="s">
        <v>28</v>
      </c>
      <c r="N3187" t="s">
        <v>27</v>
      </c>
      <c r="O3187">
        <v>3</v>
      </c>
      <c r="P3187" t="s">
        <v>32</v>
      </c>
      <c r="Q3187" s="1">
        <v>42396</v>
      </c>
    </row>
    <row r="3188" spans="1:17" x14ac:dyDescent="0.55000000000000004">
      <c r="A3188" t="s">
        <v>4560</v>
      </c>
      <c r="B3188" t="s">
        <v>3</v>
      </c>
      <c r="C3188" t="s">
        <v>23</v>
      </c>
      <c r="D3188" t="s">
        <v>3224</v>
      </c>
      <c r="E3188" t="s">
        <v>42</v>
      </c>
      <c r="F3188">
        <v>64</v>
      </c>
      <c r="G3188" t="s">
        <v>3041</v>
      </c>
      <c r="H3188">
        <v>221547140</v>
      </c>
      <c r="I3188" t="s">
        <v>27</v>
      </c>
      <c r="J3188" t="s">
        <v>27</v>
      </c>
      <c r="K3188" t="s">
        <v>27</v>
      </c>
      <c r="L3188" t="s">
        <v>28</v>
      </c>
      <c r="M3188" t="s">
        <v>28</v>
      </c>
      <c r="N3188" t="s">
        <v>27</v>
      </c>
      <c r="O3188">
        <v>3</v>
      </c>
      <c r="P3188" t="s">
        <v>32</v>
      </c>
      <c r="Q3188" s="1">
        <v>42396</v>
      </c>
    </row>
    <row r="3189" spans="1:17" x14ac:dyDescent="0.55000000000000004">
      <c r="A3189" t="s">
        <v>4556</v>
      </c>
      <c r="B3189" t="s">
        <v>6</v>
      </c>
      <c r="C3189" t="s">
        <v>23</v>
      </c>
      <c r="D3189" t="s">
        <v>3225</v>
      </c>
      <c r="E3189" t="s">
        <v>42</v>
      </c>
      <c r="F3189">
        <v>55</v>
      </c>
      <c r="G3189" t="s">
        <v>3041</v>
      </c>
      <c r="H3189">
        <v>221547139</v>
      </c>
      <c r="I3189" t="s">
        <v>27</v>
      </c>
      <c r="J3189" t="s">
        <v>27</v>
      </c>
      <c r="K3189" t="s">
        <v>27</v>
      </c>
      <c r="L3189" t="s">
        <v>28</v>
      </c>
      <c r="M3189" t="s">
        <v>28</v>
      </c>
      <c r="N3189" t="s">
        <v>27</v>
      </c>
      <c r="O3189">
        <v>3</v>
      </c>
      <c r="P3189" t="s">
        <v>32</v>
      </c>
      <c r="Q3189" s="1">
        <v>42832</v>
      </c>
    </row>
    <row r="3190" spans="1:17" x14ac:dyDescent="0.55000000000000004">
      <c r="A3190" t="s">
        <v>4555</v>
      </c>
      <c r="B3190" t="s">
        <v>6</v>
      </c>
      <c r="C3190" t="s">
        <v>23</v>
      </c>
      <c r="D3190" t="s">
        <v>3226</v>
      </c>
      <c r="E3190" t="s">
        <v>42</v>
      </c>
      <c r="F3190">
        <v>60</v>
      </c>
      <c r="G3190" t="s">
        <v>3041</v>
      </c>
      <c r="H3190">
        <v>221547138</v>
      </c>
      <c r="I3190" t="s">
        <v>27</v>
      </c>
      <c r="J3190" t="s">
        <v>27</v>
      </c>
      <c r="K3190" t="s">
        <v>28</v>
      </c>
      <c r="L3190" t="s">
        <v>28</v>
      </c>
      <c r="M3190" t="s">
        <v>27</v>
      </c>
      <c r="N3190" t="s">
        <v>27</v>
      </c>
      <c r="O3190">
        <v>3</v>
      </c>
      <c r="P3190" t="s">
        <v>32</v>
      </c>
      <c r="Q3190" s="1">
        <v>43017</v>
      </c>
    </row>
    <row r="3191" spans="1:17" x14ac:dyDescent="0.55000000000000004">
      <c r="A3191" t="s">
        <v>4555</v>
      </c>
      <c r="B3191" t="s">
        <v>3</v>
      </c>
      <c r="C3191" t="s">
        <v>23</v>
      </c>
      <c r="D3191" t="s">
        <v>3227</v>
      </c>
      <c r="E3191" t="s">
        <v>25</v>
      </c>
      <c r="F3191">
        <v>45</v>
      </c>
      <c r="G3191" t="s">
        <v>3041</v>
      </c>
      <c r="H3191">
        <v>221547137</v>
      </c>
      <c r="I3191" t="s">
        <v>27</v>
      </c>
      <c r="J3191" t="s">
        <v>27</v>
      </c>
      <c r="K3191" t="s">
        <v>28</v>
      </c>
      <c r="L3191" t="s">
        <v>28</v>
      </c>
      <c r="M3191" t="s">
        <v>28</v>
      </c>
      <c r="N3191" t="s">
        <v>27</v>
      </c>
      <c r="O3191">
        <v>2</v>
      </c>
      <c r="P3191" t="s">
        <v>32</v>
      </c>
      <c r="Q3191" s="1">
        <v>43017</v>
      </c>
    </row>
    <row r="3192" spans="1:17" x14ac:dyDescent="0.55000000000000004">
      <c r="A3192" t="s">
        <v>4555</v>
      </c>
      <c r="B3192" t="s">
        <v>6</v>
      </c>
      <c r="C3192" t="s">
        <v>23</v>
      </c>
      <c r="D3192" t="s">
        <v>3228</v>
      </c>
      <c r="E3192" t="s">
        <v>25</v>
      </c>
      <c r="F3192">
        <v>53</v>
      </c>
      <c r="G3192" t="s">
        <v>3041</v>
      </c>
      <c r="H3192">
        <v>221547136</v>
      </c>
      <c r="I3192" t="s">
        <v>27</v>
      </c>
      <c r="J3192" t="s">
        <v>27</v>
      </c>
      <c r="K3192" t="s">
        <v>28</v>
      </c>
      <c r="L3192" t="s">
        <v>28</v>
      </c>
      <c r="M3192" t="s">
        <v>27</v>
      </c>
      <c r="N3192" t="s">
        <v>27</v>
      </c>
      <c r="O3192">
        <v>3</v>
      </c>
      <c r="P3192" t="s">
        <v>32</v>
      </c>
      <c r="Q3192" s="1">
        <v>42984</v>
      </c>
    </row>
    <row r="3193" spans="1:17" x14ac:dyDescent="0.55000000000000004">
      <c r="A3193" t="s">
        <v>4555</v>
      </c>
      <c r="B3193" t="s">
        <v>3</v>
      </c>
      <c r="C3193" t="s">
        <v>23</v>
      </c>
      <c r="D3193" t="s">
        <v>3229</v>
      </c>
      <c r="E3193" t="s">
        <v>42</v>
      </c>
      <c r="F3193">
        <v>59</v>
      </c>
      <c r="G3193" t="s">
        <v>3041</v>
      </c>
      <c r="H3193">
        <v>221547135</v>
      </c>
      <c r="I3193" t="s">
        <v>27</v>
      </c>
      <c r="J3193" t="s">
        <v>27</v>
      </c>
      <c r="K3193" t="s">
        <v>28</v>
      </c>
      <c r="L3193" t="s">
        <v>27</v>
      </c>
      <c r="M3193" t="s">
        <v>27</v>
      </c>
      <c r="N3193" t="s">
        <v>27</v>
      </c>
      <c r="O3193">
        <v>4</v>
      </c>
      <c r="P3193" t="s">
        <v>29</v>
      </c>
      <c r="Q3193" s="1">
        <v>42984</v>
      </c>
    </row>
    <row r="3194" spans="1:17" x14ac:dyDescent="0.55000000000000004">
      <c r="A3194" t="s">
        <v>4555</v>
      </c>
      <c r="B3194" t="s">
        <v>3</v>
      </c>
      <c r="C3194" t="s">
        <v>23</v>
      </c>
      <c r="D3194" t="s">
        <v>3230</v>
      </c>
      <c r="E3194" t="s">
        <v>42</v>
      </c>
      <c r="F3194">
        <v>59</v>
      </c>
      <c r="G3194" t="s">
        <v>3041</v>
      </c>
      <c r="H3194">
        <v>221547134</v>
      </c>
      <c r="I3194" t="s">
        <v>27</v>
      </c>
      <c r="J3194" t="s">
        <v>27</v>
      </c>
      <c r="K3194" t="s">
        <v>27</v>
      </c>
      <c r="L3194" t="s">
        <v>27</v>
      </c>
      <c r="M3194" t="s">
        <v>27</v>
      </c>
      <c r="N3194" t="s">
        <v>27</v>
      </c>
      <c r="O3194">
        <v>5</v>
      </c>
      <c r="P3194" t="s">
        <v>29</v>
      </c>
      <c r="Q3194" s="1">
        <v>43461</v>
      </c>
    </row>
    <row r="3195" spans="1:17" x14ac:dyDescent="0.55000000000000004">
      <c r="A3195" t="s">
        <v>4555</v>
      </c>
      <c r="B3195" t="s">
        <v>3</v>
      </c>
      <c r="C3195" t="s">
        <v>23</v>
      </c>
      <c r="D3195" t="s">
        <v>3231</v>
      </c>
      <c r="E3195" t="s">
        <v>25</v>
      </c>
      <c r="F3195">
        <v>55</v>
      </c>
      <c r="G3195" t="s">
        <v>3041</v>
      </c>
      <c r="H3195">
        <v>221547133</v>
      </c>
      <c r="I3195" t="s">
        <v>27</v>
      </c>
      <c r="J3195" t="s">
        <v>27</v>
      </c>
      <c r="K3195" t="s">
        <v>27</v>
      </c>
      <c r="L3195" t="s">
        <v>27</v>
      </c>
      <c r="M3195" t="s">
        <v>27</v>
      </c>
      <c r="N3195" t="s">
        <v>27</v>
      </c>
      <c r="O3195">
        <v>5</v>
      </c>
      <c r="P3195" t="s">
        <v>29</v>
      </c>
      <c r="Q3195" s="1">
        <v>43461</v>
      </c>
    </row>
    <row r="3196" spans="1:17" x14ac:dyDescent="0.55000000000000004">
      <c r="A3196" t="s">
        <v>4558</v>
      </c>
      <c r="B3196" t="s">
        <v>3</v>
      </c>
      <c r="C3196" t="s">
        <v>23</v>
      </c>
      <c r="D3196" t="s">
        <v>3232</v>
      </c>
      <c r="E3196" t="s">
        <v>42</v>
      </c>
      <c r="F3196">
        <v>52</v>
      </c>
      <c r="G3196" t="s">
        <v>3041</v>
      </c>
      <c r="H3196">
        <v>221547132</v>
      </c>
      <c r="I3196" t="s">
        <v>27</v>
      </c>
      <c r="J3196" t="s">
        <v>27</v>
      </c>
      <c r="K3196" t="s">
        <v>27</v>
      </c>
      <c r="L3196" t="s">
        <v>27</v>
      </c>
      <c r="M3196" t="s">
        <v>27</v>
      </c>
      <c r="N3196" t="s">
        <v>27</v>
      </c>
      <c r="O3196">
        <v>5</v>
      </c>
      <c r="P3196" t="s">
        <v>29</v>
      </c>
      <c r="Q3196" s="1">
        <v>43458</v>
      </c>
    </row>
    <row r="3197" spans="1:17" x14ac:dyDescent="0.55000000000000004">
      <c r="A3197" t="s">
        <v>4558</v>
      </c>
      <c r="B3197" t="s">
        <v>6</v>
      </c>
      <c r="C3197" t="s">
        <v>88</v>
      </c>
      <c r="D3197" t="s">
        <v>3233</v>
      </c>
      <c r="E3197" t="s">
        <v>42</v>
      </c>
      <c r="F3197">
        <v>54</v>
      </c>
      <c r="G3197" t="s">
        <v>3041</v>
      </c>
      <c r="H3197">
        <v>221547131</v>
      </c>
      <c r="I3197" t="s">
        <v>27</v>
      </c>
      <c r="J3197" t="s">
        <v>27</v>
      </c>
      <c r="K3197" t="s">
        <v>27</v>
      </c>
      <c r="L3197" t="s">
        <v>27</v>
      </c>
      <c r="M3197" t="s">
        <v>27</v>
      </c>
      <c r="N3197" t="s">
        <v>27</v>
      </c>
      <c r="O3197">
        <v>5</v>
      </c>
      <c r="P3197" t="s">
        <v>29</v>
      </c>
      <c r="Q3197" s="1">
        <v>43458</v>
      </c>
    </row>
    <row r="3198" spans="1:17" x14ac:dyDescent="0.55000000000000004">
      <c r="A3198" t="s">
        <v>4554</v>
      </c>
      <c r="B3198" t="s">
        <v>3</v>
      </c>
      <c r="C3198" t="s">
        <v>23</v>
      </c>
      <c r="D3198" t="s">
        <v>3234</v>
      </c>
      <c r="E3198" t="s">
        <v>25</v>
      </c>
      <c r="F3198">
        <v>56</v>
      </c>
      <c r="G3198" t="s">
        <v>3041</v>
      </c>
      <c r="H3198">
        <v>221547130</v>
      </c>
      <c r="I3198" t="s">
        <v>27</v>
      </c>
      <c r="J3198" t="s">
        <v>27</v>
      </c>
      <c r="K3198" t="s">
        <v>27</v>
      </c>
      <c r="L3198" t="s">
        <v>27</v>
      </c>
      <c r="M3198" t="s">
        <v>27</v>
      </c>
      <c r="N3198" t="s">
        <v>27</v>
      </c>
      <c r="O3198">
        <v>5</v>
      </c>
      <c r="P3198" t="s">
        <v>29</v>
      </c>
      <c r="Q3198" s="1">
        <v>43435</v>
      </c>
    </row>
    <row r="3199" spans="1:17" x14ac:dyDescent="0.55000000000000004">
      <c r="A3199" t="s">
        <v>4554</v>
      </c>
      <c r="B3199" t="s">
        <v>6</v>
      </c>
      <c r="C3199" t="s">
        <v>23</v>
      </c>
      <c r="D3199" t="s">
        <v>3235</v>
      </c>
      <c r="E3199" t="s">
        <v>42</v>
      </c>
      <c r="F3199">
        <v>52</v>
      </c>
      <c r="G3199" t="s">
        <v>3041</v>
      </c>
      <c r="H3199">
        <v>221547129</v>
      </c>
      <c r="I3199" t="s">
        <v>27</v>
      </c>
      <c r="J3199" t="s">
        <v>27</v>
      </c>
      <c r="K3199" t="s">
        <v>27</v>
      </c>
      <c r="L3199" t="s">
        <v>27</v>
      </c>
      <c r="M3199" t="s">
        <v>27</v>
      </c>
      <c r="N3199" t="s">
        <v>27</v>
      </c>
      <c r="O3199">
        <v>5</v>
      </c>
      <c r="P3199" t="s">
        <v>29</v>
      </c>
      <c r="Q3199" s="1">
        <v>43435</v>
      </c>
    </row>
    <row r="3200" spans="1:17" x14ac:dyDescent="0.55000000000000004">
      <c r="A3200" t="s">
        <v>4557</v>
      </c>
      <c r="B3200" t="s">
        <v>3</v>
      </c>
      <c r="C3200" t="s">
        <v>23</v>
      </c>
      <c r="D3200" t="s">
        <v>3236</v>
      </c>
      <c r="E3200" t="s">
        <v>42</v>
      </c>
      <c r="F3200">
        <v>61</v>
      </c>
      <c r="G3200" t="s">
        <v>3041</v>
      </c>
      <c r="H3200">
        <v>221547128</v>
      </c>
      <c r="I3200" t="s">
        <v>27</v>
      </c>
      <c r="J3200" t="s">
        <v>27</v>
      </c>
      <c r="K3200" t="s">
        <v>27</v>
      </c>
      <c r="L3200" t="s">
        <v>27</v>
      </c>
      <c r="M3200" t="s">
        <v>27</v>
      </c>
      <c r="N3200" t="s">
        <v>27</v>
      </c>
      <c r="O3200">
        <v>5</v>
      </c>
      <c r="P3200" t="s">
        <v>29</v>
      </c>
      <c r="Q3200" s="1">
        <v>42979</v>
      </c>
    </row>
    <row r="3201" spans="1:17" x14ac:dyDescent="0.55000000000000004">
      <c r="A3201" t="s">
        <v>4557</v>
      </c>
      <c r="B3201" t="s">
        <v>6</v>
      </c>
      <c r="C3201" t="s">
        <v>23</v>
      </c>
      <c r="D3201" t="s">
        <v>3237</v>
      </c>
      <c r="E3201" t="s">
        <v>42</v>
      </c>
      <c r="F3201">
        <v>55</v>
      </c>
      <c r="G3201" t="s">
        <v>3041</v>
      </c>
      <c r="H3201">
        <v>221547127</v>
      </c>
      <c r="I3201" t="s">
        <v>27</v>
      </c>
      <c r="J3201" t="s">
        <v>27</v>
      </c>
      <c r="K3201" t="s">
        <v>27</v>
      </c>
      <c r="L3201" t="s">
        <v>27</v>
      </c>
      <c r="M3201" t="s">
        <v>27</v>
      </c>
      <c r="N3201" t="s">
        <v>27</v>
      </c>
      <c r="O3201">
        <v>5</v>
      </c>
      <c r="P3201" t="s">
        <v>29</v>
      </c>
      <c r="Q3201" s="1">
        <v>43546</v>
      </c>
    </row>
    <row r="3202" spans="1:17" x14ac:dyDescent="0.55000000000000004">
      <c r="A3202" t="s">
        <v>4557</v>
      </c>
      <c r="B3202" t="s">
        <v>6</v>
      </c>
      <c r="C3202" t="s">
        <v>23</v>
      </c>
      <c r="D3202" t="s">
        <v>3238</v>
      </c>
      <c r="E3202" t="s">
        <v>42</v>
      </c>
      <c r="F3202">
        <v>64</v>
      </c>
      <c r="G3202" t="s">
        <v>3041</v>
      </c>
      <c r="H3202">
        <v>221547126</v>
      </c>
      <c r="I3202" t="s">
        <v>27</v>
      </c>
      <c r="J3202" t="s">
        <v>27</v>
      </c>
      <c r="K3202" t="s">
        <v>27</v>
      </c>
      <c r="L3202" t="s">
        <v>28</v>
      </c>
      <c r="M3202" t="s">
        <v>27</v>
      </c>
      <c r="N3202" t="s">
        <v>27</v>
      </c>
      <c r="O3202">
        <v>4</v>
      </c>
      <c r="P3202" t="s">
        <v>29</v>
      </c>
      <c r="Q3202" s="1">
        <v>43090</v>
      </c>
    </row>
    <row r="3203" spans="1:17" x14ac:dyDescent="0.55000000000000004">
      <c r="A3203" t="s">
        <v>4554</v>
      </c>
      <c r="B3203" t="s">
        <v>6</v>
      </c>
      <c r="C3203" t="s">
        <v>23</v>
      </c>
      <c r="D3203" t="s">
        <v>3239</v>
      </c>
      <c r="E3203" t="s">
        <v>42</v>
      </c>
      <c r="F3203">
        <v>61</v>
      </c>
      <c r="G3203" t="s">
        <v>3041</v>
      </c>
      <c r="H3203">
        <v>221547125</v>
      </c>
      <c r="I3203" t="s">
        <v>27</v>
      </c>
      <c r="J3203" t="s">
        <v>27</v>
      </c>
      <c r="K3203" t="s">
        <v>28</v>
      </c>
      <c r="L3203" t="s">
        <v>28</v>
      </c>
      <c r="M3203" t="s">
        <v>27</v>
      </c>
      <c r="N3203" t="s">
        <v>27</v>
      </c>
      <c r="O3203">
        <v>3</v>
      </c>
      <c r="P3203" t="s">
        <v>32</v>
      </c>
      <c r="Q3203" s="1">
        <v>42816</v>
      </c>
    </row>
    <row r="3204" spans="1:17" x14ac:dyDescent="0.55000000000000004">
      <c r="A3204" t="s">
        <v>4554</v>
      </c>
      <c r="B3204" t="s">
        <v>6</v>
      </c>
      <c r="C3204" t="s">
        <v>23</v>
      </c>
      <c r="D3204" t="s">
        <v>3240</v>
      </c>
      <c r="E3204" t="s">
        <v>25</v>
      </c>
      <c r="F3204">
        <v>53</v>
      </c>
      <c r="G3204" t="s">
        <v>3041</v>
      </c>
      <c r="H3204">
        <v>221547124</v>
      </c>
      <c r="I3204" t="s">
        <v>27</v>
      </c>
      <c r="J3204" t="s">
        <v>27</v>
      </c>
      <c r="K3204" t="s">
        <v>28</v>
      </c>
      <c r="L3204" t="s">
        <v>28</v>
      </c>
      <c r="M3204" t="s">
        <v>27</v>
      </c>
      <c r="N3204" t="s">
        <v>27</v>
      </c>
      <c r="O3204">
        <v>3</v>
      </c>
      <c r="P3204" t="s">
        <v>32</v>
      </c>
      <c r="Q3204" s="1">
        <v>42816</v>
      </c>
    </row>
    <row r="3205" spans="1:17" x14ac:dyDescent="0.55000000000000004">
      <c r="A3205" t="s">
        <v>4554</v>
      </c>
      <c r="B3205" t="s">
        <v>6</v>
      </c>
      <c r="C3205" t="s">
        <v>23</v>
      </c>
      <c r="D3205" t="s">
        <v>3241</v>
      </c>
      <c r="E3205" t="s">
        <v>42</v>
      </c>
      <c r="F3205">
        <v>61</v>
      </c>
      <c r="G3205" t="s">
        <v>3041</v>
      </c>
      <c r="H3205">
        <v>221547123</v>
      </c>
      <c r="I3205" t="s">
        <v>27</v>
      </c>
      <c r="J3205" t="s">
        <v>27</v>
      </c>
      <c r="K3205" t="s">
        <v>28</v>
      </c>
      <c r="L3205" t="s">
        <v>28</v>
      </c>
      <c r="M3205" t="s">
        <v>27</v>
      </c>
      <c r="N3205" t="s">
        <v>27</v>
      </c>
      <c r="O3205">
        <v>3</v>
      </c>
      <c r="P3205" t="s">
        <v>32</v>
      </c>
      <c r="Q3205" s="1">
        <v>42816</v>
      </c>
    </row>
    <row r="3206" spans="1:17" x14ac:dyDescent="0.55000000000000004">
      <c r="A3206" t="s">
        <v>4554</v>
      </c>
      <c r="B3206" t="s">
        <v>6</v>
      </c>
      <c r="C3206" t="s">
        <v>23</v>
      </c>
      <c r="D3206" t="s">
        <v>3242</v>
      </c>
      <c r="E3206" t="s">
        <v>25</v>
      </c>
      <c r="F3206">
        <v>53</v>
      </c>
      <c r="G3206" t="s">
        <v>3041</v>
      </c>
      <c r="H3206">
        <v>221547122</v>
      </c>
      <c r="I3206" t="s">
        <v>27</v>
      </c>
      <c r="J3206" t="s">
        <v>27</v>
      </c>
      <c r="K3206" t="s">
        <v>28</v>
      </c>
      <c r="L3206" t="s">
        <v>27</v>
      </c>
      <c r="M3206" t="s">
        <v>27</v>
      </c>
      <c r="N3206" t="s">
        <v>27</v>
      </c>
      <c r="O3206">
        <v>4</v>
      </c>
      <c r="P3206" t="s">
        <v>29</v>
      </c>
      <c r="Q3206" s="1">
        <v>42816</v>
      </c>
    </row>
    <row r="3207" spans="1:17" x14ac:dyDescent="0.55000000000000004">
      <c r="A3207" t="s">
        <v>4556</v>
      </c>
      <c r="B3207" t="s">
        <v>6</v>
      </c>
      <c r="C3207" t="s">
        <v>23</v>
      </c>
      <c r="D3207" t="s">
        <v>3243</v>
      </c>
      <c r="E3207" t="s">
        <v>42</v>
      </c>
      <c r="F3207">
        <v>59</v>
      </c>
      <c r="G3207" t="s">
        <v>3041</v>
      </c>
      <c r="H3207">
        <v>221547121</v>
      </c>
      <c r="I3207" t="s">
        <v>27</v>
      </c>
      <c r="J3207" t="s">
        <v>27</v>
      </c>
      <c r="K3207" t="s">
        <v>27</v>
      </c>
      <c r="L3207" t="s">
        <v>27</v>
      </c>
      <c r="M3207" t="s">
        <v>27</v>
      </c>
      <c r="N3207" t="s">
        <v>27</v>
      </c>
      <c r="O3207">
        <v>5</v>
      </c>
      <c r="P3207" t="s">
        <v>29</v>
      </c>
      <c r="Q3207" s="1">
        <v>42638</v>
      </c>
    </row>
    <row r="3208" spans="1:17" x14ac:dyDescent="0.55000000000000004">
      <c r="A3208" t="s">
        <v>4556</v>
      </c>
      <c r="B3208" t="s">
        <v>6</v>
      </c>
      <c r="C3208" t="s">
        <v>23</v>
      </c>
      <c r="D3208" t="s">
        <v>3244</v>
      </c>
      <c r="E3208" t="s">
        <v>42</v>
      </c>
      <c r="F3208">
        <v>56</v>
      </c>
      <c r="G3208" t="s">
        <v>3041</v>
      </c>
      <c r="H3208">
        <v>221547120</v>
      </c>
      <c r="I3208" t="s">
        <v>27</v>
      </c>
      <c r="J3208" t="s">
        <v>27</v>
      </c>
      <c r="K3208" t="s">
        <v>27</v>
      </c>
      <c r="L3208" t="s">
        <v>27</v>
      </c>
      <c r="M3208" t="s">
        <v>27</v>
      </c>
      <c r="N3208" t="s">
        <v>27</v>
      </c>
      <c r="O3208">
        <v>5</v>
      </c>
      <c r="P3208" t="s">
        <v>29</v>
      </c>
      <c r="Q3208" s="1">
        <v>42638</v>
      </c>
    </row>
    <row r="3209" spans="1:17" x14ac:dyDescent="0.55000000000000004">
      <c r="A3209" t="s">
        <v>4558</v>
      </c>
      <c r="B3209" t="s">
        <v>6</v>
      </c>
      <c r="C3209" t="s">
        <v>23</v>
      </c>
      <c r="D3209" t="s">
        <v>3245</v>
      </c>
      <c r="E3209" t="s">
        <v>42</v>
      </c>
      <c r="F3209">
        <v>54</v>
      </c>
      <c r="G3209" t="s">
        <v>3041</v>
      </c>
      <c r="H3209">
        <v>221547119</v>
      </c>
      <c r="I3209" t="s">
        <v>27</v>
      </c>
      <c r="J3209" t="s">
        <v>27</v>
      </c>
      <c r="K3209" t="s">
        <v>27</v>
      </c>
      <c r="L3209" t="s">
        <v>27</v>
      </c>
      <c r="M3209" t="s">
        <v>27</v>
      </c>
      <c r="N3209" t="s">
        <v>27</v>
      </c>
      <c r="O3209">
        <v>5</v>
      </c>
      <c r="P3209" t="s">
        <v>29</v>
      </c>
      <c r="Q3209" s="1">
        <v>43068</v>
      </c>
    </row>
    <row r="3210" spans="1:17" x14ac:dyDescent="0.55000000000000004">
      <c r="A3210" t="s">
        <v>4558</v>
      </c>
      <c r="B3210" t="s">
        <v>6</v>
      </c>
      <c r="C3210" t="s">
        <v>23</v>
      </c>
      <c r="D3210" t="s">
        <v>3246</v>
      </c>
      <c r="E3210" t="s">
        <v>42</v>
      </c>
      <c r="F3210">
        <v>58</v>
      </c>
      <c r="G3210" t="s">
        <v>3041</v>
      </c>
      <c r="H3210">
        <v>221547118</v>
      </c>
      <c r="I3210" t="s">
        <v>27</v>
      </c>
      <c r="J3210" t="s">
        <v>27</v>
      </c>
      <c r="K3210" t="s">
        <v>27</v>
      </c>
      <c r="L3210" t="s">
        <v>27</v>
      </c>
      <c r="M3210" t="s">
        <v>27</v>
      </c>
      <c r="N3210" t="s">
        <v>27</v>
      </c>
      <c r="O3210">
        <v>5</v>
      </c>
      <c r="P3210" t="s">
        <v>29</v>
      </c>
      <c r="Q3210" s="1">
        <v>43068</v>
      </c>
    </row>
    <row r="3211" spans="1:17" x14ac:dyDescent="0.55000000000000004">
      <c r="A3211" t="s">
        <v>4559</v>
      </c>
      <c r="B3211" t="s">
        <v>6</v>
      </c>
      <c r="C3211" t="s">
        <v>23</v>
      </c>
      <c r="D3211" t="s">
        <v>3247</v>
      </c>
      <c r="E3211" t="s">
        <v>42</v>
      </c>
      <c r="F3211">
        <v>56</v>
      </c>
      <c r="G3211" t="s">
        <v>3041</v>
      </c>
      <c r="H3211">
        <v>221547117</v>
      </c>
      <c r="I3211" t="s">
        <v>27</v>
      </c>
      <c r="J3211" t="s">
        <v>27</v>
      </c>
      <c r="K3211" t="s">
        <v>27</v>
      </c>
      <c r="L3211" t="s">
        <v>27</v>
      </c>
      <c r="M3211" t="s">
        <v>28</v>
      </c>
      <c r="N3211" t="s">
        <v>27</v>
      </c>
      <c r="O3211">
        <v>4</v>
      </c>
      <c r="P3211" t="s">
        <v>29</v>
      </c>
      <c r="Q3211" s="1">
        <v>42840</v>
      </c>
    </row>
    <row r="3212" spans="1:17" x14ac:dyDescent="0.55000000000000004">
      <c r="A3212" t="s">
        <v>4559</v>
      </c>
      <c r="B3212" t="s">
        <v>6</v>
      </c>
      <c r="C3212" t="s">
        <v>23</v>
      </c>
      <c r="D3212" t="s">
        <v>3248</v>
      </c>
      <c r="E3212" t="s">
        <v>25</v>
      </c>
      <c r="F3212">
        <v>56</v>
      </c>
      <c r="G3212" t="s">
        <v>3041</v>
      </c>
      <c r="H3212">
        <v>221547116</v>
      </c>
      <c r="I3212" t="s">
        <v>27</v>
      </c>
      <c r="J3212" t="s">
        <v>27</v>
      </c>
      <c r="K3212" t="s">
        <v>27</v>
      </c>
      <c r="L3212" t="s">
        <v>27</v>
      </c>
      <c r="M3212" t="s">
        <v>28</v>
      </c>
      <c r="N3212" t="s">
        <v>27</v>
      </c>
      <c r="O3212">
        <v>4</v>
      </c>
      <c r="P3212" t="s">
        <v>29</v>
      </c>
      <c r="Q3212" s="1">
        <v>42840</v>
      </c>
    </row>
    <row r="3213" spans="1:17" x14ac:dyDescent="0.55000000000000004">
      <c r="A3213" t="s">
        <v>4554</v>
      </c>
      <c r="B3213" t="s">
        <v>6</v>
      </c>
      <c r="C3213" t="s">
        <v>23</v>
      </c>
      <c r="D3213" t="s">
        <v>3249</v>
      </c>
      <c r="E3213" t="s">
        <v>25</v>
      </c>
      <c r="F3213">
        <v>56</v>
      </c>
      <c r="G3213" t="s">
        <v>3041</v>
      </c>
      <c r="H3213">
        <v>221547115</v>
      </c>
      <c r="I3213" t="s">
        <v>27</v>
      </c>
      <c r="J3213" t="s">
        <v>27</v>
      </c>
      <c r="K3213" t="s">
        <v>27</v>
      </c>
      <c r="L3213" t="s">
        <v>28</v>
      </c>
      <c r="M3213" t="s">
        <v>27</v>
      </c>
      <c r="N3213" t="s">
        <v>27</v>
      </c>
      <c r="O3213">
        <v>4</v>
      </c>
      <c r="P3213" t="s">
        <v>29</v>
      </c>
      <c r="Q3213" s="1">
        <v>43081</v>
      </c>
    </row>
    <row r="3214" spans="1:17" x14ac:dyDescent="0.55000000000000004">
      <c r="A3214" t="s">
        <v>4554</v>
      </c>
      <c r="B3214" t="s">
        <v>6</v>
      </c>
      <c r="C3214" t="s">
        <v>23</v>
      </c>
      <c r="D3214" t="s">
        <v>3250</v>
      </c>
      <c r="E3214" t="s">
        <v>42</v>
      </c>
      <c r="F3214">
        <v>62</v>
      </c>
      <c r="G3214" t="s">
        <v>3041</v>
      </c>
      <c r="H3214">
        <v>221547114</v>
      </c>
      <c r="I3214" t="s">
        <v>27</v>
      </c>
      <c r="J3214" t="s">
        <v>27</v>
      </c>
      <c r="K3214" t="s">
        <v>27</v>
      </c>
      <c r="L3214" t="s">
        <v>27</v>
      </c>
      <c r="M3214" t="s">
        <v>27</v>
      </c>
      <c r="N3214" t="s">
        <v>27</v>
      </c>
      <c r="O3214">
        <v>5</v>
      </c>
      <c r="P3214" t="s">
        <v>29</v>
      </c>
      <c r="Q3214" s="1">
        <v>43081</v>
      </c>
    </row>
    <row r="3215" spans="1:17" x14ac:dyDescent="0.55000000000000004">
      <c r="A3215" t="s">
        <v>4556</v>
      </c>
      <c r="B3215" t="s">
        <v>6</v>
      </c>
      <c r="C3215" t="s">
        <v>23</v>
      </c>
      <c r="D3215" t="s">
        <v>3251</v>
      </c>
      <c r="E3215" t="s">
        <v>25</v>
      </c>
      <c r="F3215">
        <v>60</v>
      </c>
      <c r="G3215" t="s">
        <v>3041</v>
      </c>
      <c r="H3215">
        <v>221547113</v>
      </c>
      <c r="I3215" t="s">
        <v>27</v>
      </c>
      <c r="J3215" t="s">
        <v>27</v>
      </c>
      <c r="K3215" t="s">
        <v>27</v>
      </c>
      <c r="L3215" t="s">
        <v>27</v>
      </c>
      <c r="M3215" t="s">
        <v>28</v>
      </c>
      <c r="N3215" t="s">
        <v>27</v>
      </c>
      <c r="O3215">
        <v>4</v>
      </c>
      <c r="P3215" t="s">
        <v>29</v>
      </c>
      <c r="Q3215" s="1">
        <v>43065</v>
      </c>
    </row>
    <row r="3216" spans="1:17" x14ac:dyDescent="0.55000000000000004">
      <c r="A3216" t="s">
        <v>4557</v>
      </c>
      <c r="B3216" t="s">
        <v>6</v>
      </c>
      <c r="C3216" t="s">
        <v>23</v>
      </c>
      <c r="D3216" t="s">
        <v>3252</v>
      </c>
      <c r="E3216" t="s">
        <v>25</v>
      </c>
      <c r="F3216">
        <v>60</v>
      </c>
      <c r="G3216" t="s">
        <v>3041</v>
      </c>
      <c r="H3216">
        <v>221547112</v>
      </c>
      <c r="I3216" t="s">
        <v>27</v>
      </c>
      <c r="J3216" t="s">
        <v>27</v>
      </c>
      <c r="K3216" t="s">
        <v>28</v>
      </c>
      <c r="L3216" t="s">
        <v>28</v>
      </c>
      <c r="M3216" t="s">
        <v>28</v>
      </c>
      <c r="N3216" t="s">
        <v>27</v>
      </c>
      <c r="O3216">
        <v>2</v>
      </c>
      <c r="P3216" t="s">
        <v>32</v>
      </c>
      <c r="Q3216" s="1">
        <v>43441</v>
      </c>
    </row>
    <row r="3217" spans="1:17" x14ac:dyDescent="0.55000000000000004">
      <c r="A3217" t="s">
        <v>4557</v>
      </c>
      <c r="B3217" t="s">
        <v>6</v>
      </c>
      <c r="C3217" t="s">
        <v>23</v>
      </c>
      <c r="D3217" t="s">
        <v>3253</v>
      </c>
      <c r="E3217" t="s">
        <v>25</v>
      </c>
      <c r="F3217">
        <v>53</v>
      </c>
      <c r="G3217" t="s">
        <v>3041</v>
      </c>
      <c r="H3217">
        <v>221547111</v>
      </c>
      <c r="I3217" t="s">
        <v>28</v>
      </c>
      <c r="J3217" t="s">
        <v>27</v>
      </c>
      <c r="K3217" t="s">
        <v>28</v>
      </c>
      <c r="L3217" t="s">
        <v>27</v>
      </c>
      <c r="M3217" t="s">
        <v>28</v>
      </c>
      <c r="N3217" t="s">
        <v>28</v>
      </c>
      <c r="O3217">
        <v>2</v>
      </c>
      <c r="P3217" t="s">
        <v>32</v>
      </c>
      <c r="Q3217" s="1">
        <v>43441</v>
      </c>
    </row>
    <row r="3218" spans="1:17" x14ac:dyDescent="0.55000000000000004">
      <c r="A3218" t="s">
        <v>4559</v>
      </c>
      <c r="B3218" t="s">
        <v>6</v>
      </c>
      <c r="C3218" t="s">
        <v>23</v>
      </c>
      <c r="D3218" t="s">
        <v>3254</v>
      </c>
      <c r="E3218" t="s">
        <v>42</v>
      </c>
      <c r="F3218">
        <v>55</v>
      </c>
      <c r="G3218" t="s">
        <v>3041</v>
      </c>
      <c r="H3218">
        <v>221547110</v>
      </c>
      <c r="I3218" t="s">
        <v>27</v>
      </c>
      <c r="J3218" t="s">
        <v>27</v>
      </c>
      <c r="K3218" t="s">
        <v>28</v>
      </c>
      <c r="L3218" t="s">
        <v>27</v>
      </c>
      <c r="M3218" t="s">
        <v>27</v>
      </c>
      <c r="N3218" t="s">
        <v>27</v>
      </c>
      <c r="O3218">
        <v>4</v>
      </c>
      <c r="P3218" t="s">
        <v>29</v>
      </c>
      <c r="Q3218" s="1">
        <v>43080</v>
      </c>
    </row>
    <row r="3219" spans="1:17" x14ac:dyDescent="0.55000000000000004">
      <c r="A3219" t="s">
        <v>4559</v>
      </c>
      <c r="B3219" t="s">
        <v>6</v>
      </c>
      <c r="C3219" t="s">
        <v>23</v>
      </c>
      <c r="D3219" t="s">
        <v>3255</v>
      </c>
      <c r="E3219" t="s">
        <v>25</v>
      </c>
      <c r="F3219">
        <v>64</v>
      </c>
      <c r="G3219" t="s">
        <v>3041</v>
      </c>
      <c r="H3219">
        <v>221547109</v>
      </c>
      <c r="I3219" t="s">
        <v>27</v>
      </c>
      <c r="J3219" t="s">
        <v>27</v>
      </c>
      <c r="K3219" t="s">
        <v>28</v>
      </c>
      <c r="L3219" t="s">
        <v>27</v>
      </c>
      <c r="M3219" t="s">
        <v>27</v>
      </c>
      <c r="N3219" t="s">
        <v>27</v>
      </c>
      <c r="O3219">
        <v>4</v>
      </c>
      <c r="P3219" t="s">
        <v>29</v>
      </c>
      <c r="Q3219" s="1">
        <v>43080</v>
      </c>
    </row>
    <row r="3220" spans="1:17" x14ac:dyDescent="0.55000000000000004">
      <c r="A3220" t="s">
        <v>4559</v>
      </c>
      <c r="B3220" t="s">
        <v>6</v>
      </c>
      <c r="C3220" t="s">
        <v>23</v>
      </c>
      <c r="D3220" t="s">
        <v>3256</v>
      </c>
      <c r="E3220" t="s">
        <v>25</v>
      </c>
      <c r="F3220">
        <v>53</v>
      </c>
      <c r="G3220" t="s">
        <v>3041</v>
      </c>
      <c r="H3220">
        <v>221547108</v>
      </c>
      <c r="I3220" t="s">
        <v>28</v>
      </c>
      <c r="J3220" t="s">
        <v>27</v>
      </c>
      <c r="K3220" t="s">
        <v>27</v>
      </c>
      <c r="L3220" t="s">
        <v>28</v>
      </c>
      <c r="M3220" t="s">
        <v>28</v>
      </c>
      <c r="N3220" t="s">
        <v>28</v>
      </c>
      <c r="O3220">
        <v>2</v>
      </c>
      <c r="P3220" t="s">
        <v>32</v>
      </c>
      <c r="Q3220" s="1">
        <v>43080</v>
      </c>
    </row>
    <row r="3221" spans="1:17" x14ac:dyDescent="0.55000000000000004">
      <c r="A3221" t="s">
        <v>4557</v>
      </c>
      <c r="B3221" t="s">
        <v>6</v>
      </c>
      <c r="C3221" t="s">
        <v>23</v>
      </c>
      <c r="D3221" t="s">
        <v>3257</v>
      </c>
      <c r="E3221" t="s">
        <v>42</v>
      </c>
      <c r="F3221">
        <v>60</v>
      </c>
      <c r="G3221" t="s">
        <v>3041</v>
      </c>
      <c r="H3221">
        <v>221547107</v>
      </c>
      <c r="I3221" t="s">
        <v>27</v>
      </c>
      <c r="J3221" t="s">
        <v>27</v>
      </c>
      <c r="K3221" t="s">
        <v>27</v>
      </c>
      <c r="L3221" t="s">
        <v>28</v>
      </c>
      <c r="M3221" t="s">
        <v>28</v>
      </c>
      <c r="N3221" t="s">
        <v>27</v>
      </c>
      <c r="O3221">
        <v>3</v>
      </c>
      <c r="P3221" t="s">
        <v>32</v>
      </c>
      <c r="Q3221" s="1">
        <v>42513</v>
      </c>
    </row>
    <row r="3222" spans="1:17" x14ac:dyDescent="0.55000000000000004">
      <c r="A3222" t="s">
        <v>4555</v>
      </c>
      <c r="B3222" t="s">
        <v>6</v>
      </c>
      <c r="C3222" t="s">
        <v>23</v>
      </c>
      <c r="D3222" t="s">
        <v>3258</v>
      </c>
      <c r="E3222" t="s">
        <v>42</v>
      </c>
      <c r="F3222">
        <v>58</v>
      </c>
      <c r="G3222" t="s">
        <v>3041</v>
      </c>
      <c r="H3222">
        <v>221547106</v>
      </c>
      <c r="I3222" t="s">
        <v>27</v>
      </c>
      <c r="J3222" t="s">
        <v>27</v>
      </c>
      <c r="K3222" t="s">
        <v>27</v>
      </c>
      <c r="L3222" t="s">
        <v>28</v>
      </c>
      <c r="M3222" t="s">
        <v>28</v>
      </c>
      <c r="N3222" t="s">
        <v>27</v>
      </c>
      <c r="O3222">
        <v>3</v>
      </c>
      <c r="P3222" t="s">
        <v>32</v>
      </c>
      <c r="Q3222" s="1">
        <v>42787</v>
      </c>
    </row>
    <row r="3223" spans="1:17" x14ac:dyDescent="0.55000000000000004">
      <c r="A3223" t="s">
        <v>4556</v>
      </c>
      <c r="B3223" t="s">
        <v>6</v>
      </c>
      <c r="C3223" t="s">
        <v>23</v>
      </c>
      <c r="D3223" t="s">
        <v>3259</v>
      </c>
      <c r="E3223" t="s">
        <v>25</v>
      </c>
      <c r="F3223">
        <v>51</v>
      </c>
      <c r="G3223" t="s">
        <v>3041</v>
      </c>
      <c r="H3223">
        <v>221547105</v>
      </c>
      <c r="I3223" t="s">
        <v>27</v>
      </c>
      <c r="J3223" t="s">
        <v>27</v>
      </c>
      <c r="K3223" t="s">
        <v>27</v>
      </c>
      <c r="L3223" t="s">
        <v>28</v>
      </c>
      <c r="M3223" t="s">
        <v>27</v>
      </c>
      <c r="N3223" t="s">
        <v>27</v>
      </c>
      <c r="O3223">
        <v>4</v>
      </c>
      <c r="P3223" t="s">
        <v>29</v>
      </c>
      <c r="Q3223" s="1">
        <v>42877</v>
      </c>
    </row>
    <row r="3224" spans="1:17" x14ac:dyDescent="0.55000000000000004">
      <c r="A3224" t="s">
        <v>4556</v>
      </c>
      <c r="B3224" t="s">
        <v>6</v>
      </c>
      <c r="C3224" t="s">
        <v>5</v>
      </c>
      <c r="D3224" t="s">
        <v>3260</v>
      </c>
      <c r="E3224" t="s">
        <v>25</v>
      </c>
      <c r="F3224">
        <v>53</v>
      </c>
      <c r="G3224" t="s">
        <v>3041</v>
      </c>
      <c r="H3224">
        <v>221547104</v>
      </c>
      <c r="I3224" t="s">
        <v>27</v>
      </c>
      <c r="J3224" t="s">
        <v>27</v>
      </c>
      <c r="K3224" t="s">
        <v>27</v>
      </c>
      <c r="L3224" t="s">
        <v>28</v>
      </c>
      <c r="M3224" t="s">
        <v>28</v>
      </c>
      <c r="N3224" t="s">
        <v>27</v>
      </c>
      <c r="O3224">
        <v>3</v>
      </c>
      <c r="P3224" t="s">
        <v>32</v>
      </c>
      <c r="Q3224" s="1">
        <v>42877</v>
      </c>
    </row>
    <row r="3225" spans="1:17" x14ac:dyDescent="0.55000000000000004">
      <c r="A3225" t="s">
        <v>4556</v>
      </c>
      <c r="B3225" t="s">
        <v>6</v>
      </c>
      <c r="C3225" t="s">
        <v>23</v>
      </c>
      <c r="D3225" t="s">
        <v>3261</v>
      </c>
      <c r="E3225" t="s">
        <v>42</v>
      </c>
      <c r="F3225">
        <v>59</v>
      </c>
      <c r="G3225" t="s">
        <v>3041</v>
      </c>
      <c r="H3225">
        <v>221547102</v>
      </c>
      <c r="I3225" t="s">
        <v>27</v>
      </c>
      <c r="J3225" t="s">
        <v>27</v>
      </c>
      <c r="K3225" t="s">
        <v>27</v>
      </c>
      <c r="L3225" t="s">
        <v>27</v>
      </c>
      <c r="M3225" t="s">
        <v>27</v>
      </c>
      <c r="N3225" t="s">
        <v>27</v>
      </c>
      <c r="O3225">
        <v>5</v>
      </c>
      <c r="P3225" t="s">
        <v>29</v>
      </c>
      <c r="Q3225" s="1">
        <v>42877</v>
      </c>
    </row>
    <row r="3226" spans="1:17" x14ac:dyDescent="0.55000000000000004">
      <c r="A3226" t="s">
        <v>4556</v>
      </c>
      <c r="B3226" t="s">
        <v>6</v>
      </c>
      <c r="C3226" t="s">
        <v>23</v>
      </c>
      <c r="D3226" t="s">
        <v>3262</v>
      </c>
      <c r="E3226" t="s">
        <v>25</v>
      </c>
      <c r="F3226">
        <v>54</v>
      </c>
      <c r="G3226" t="s">
        <v>3041</v>
      </c>
      <c r="H3226">
        <v>221547101</v>
      </c>
      <c r="I3226" t="s">
        <v>27</v>
      </c>
      <c r="J3226" t="s">
        <v>27</v>
      </c>
      <c r="K3226" t="s">
        <v>27</v>
      </c>
      <c r="L3226" t="s">
        <v>27</v>
      </c>
      <c r="M3226" t="s">
        <v>27</v>
      </c>
      <c r="N3226" t="s">
        <v>27</v>
      </c>
      <c r="O3226">
        <v>5</v>
      </c>
      <c r="P3226" t="s">
        <v>29</v>
      </c>
      <c r="Q3226" s="1">
        <v>42877</v>
      </c>
    </row>
    <row r="3227" spans="1:17" x14ac:dyDescent="0.55000000000000004">
      <c r="A3227" t="s">
        <v>4556</v>
      </c>
      <c r="B3227" t="s">
        <v>6</v>
      </c>
      <c r="C3227" t="s">
        <v>23</v>
      </c>
      <c r="D3227" t="s">
        <v>3263</v>
      </c>
      <c r="E3227" t="s">
        <v>42</v>
      </c>
      <c r="F3227">
        <v>60</v>
      </c>
      <c r="G3227" t="s">
        <v>3041</v>
      </c>
      <c r="H3227">
        <v>221547100</v>
      </c>
      <c r="I3227" t="s">
        <v>28</v>
      </c>
      <c r="J3227" t="s">
        <v>27</v>
      </c>
      <c r="K3227" t="s">
        <v>27</v>
      </c>
      <c r="L3227" t="s">
        <v>27</v>
      </c>
      <c r="M3227" t="s">
        <v>27</v>
      </c>
      <c r="N3227" t="s">
        <v>28</v>
      </c>
      <c r="O3227">
        <v>4</v>
      </c>
      <c r="P3227" t="s">
        <v>29</v>
      </c>
      <c r="Q3227" s="1">
        <v>42877</v>
      </c>
    </row>
    <row r="3228" spans="1:17" x14ac:dyDescent="0.55000000000000004">
      <c r="A3228" t="s">
        <v>4559</v>
      </c>
      <c r="B3228" t="s">
        <v>6</v>
      </c>
      <c r="C3228" t="s">
        <v>23</v>
      </c>
      <c r="D3228" t="s">
        <v>3264</v>
      </c>
      <c r="E3228" t="s">
        <v>25</v>
      </c>
      <c r="F3228">
        <v>55</v>
      </c>
      <c r="G3228" t="s">
        <v>3041</v>
      </c>
      <c r="H3228">
        <v>221547099</v>
      </c>
      <c r="I3228" t="s">
        <v>27</v>
      </c>
      <c r="J3228" t="s">
        <v>27</v>
      </c>
      <c r="K3228" t="s">
        <v>28</v>
      </c>
      <c r="L3228" t="s">
        <v>27</v>
      </c>
      <c r="M3228" t="s">
        <v>27</v>
      </c>
      <c r="N3228" t="s">
        <v>27</v>
      </c>
      <c r="O3228">
        <v>4</v>
      </c>
      <c r="P3228" t="s">
        <v>29</v>
      </c>
      <c r="Q3228" s="1">
        <v>42991</v>
      </c>
    </row>
    <row r="3229" spans="1:17" x14ac:dyDescent="0.55000000000000004">
      <c r="A3229" t="s">
        <v>4559</v>
      </c>
      <c r="B3229" t="s">
        <v>6</v>
      </c>
      <c r="C3229" t="s">
        <v>23</v>
      </c>
      <c r="D3229" t="s">
        <v>3265</v>
      </c>
      <c r="E3229" t="s">
        <v>25</v>
      </c>
      <c r="F3229">
        <v>60</v>
      </c>
      <c r="G3229" t="s">
        <v>3041</v>
      </c>
      <c r="H3229">
        <v>221547098</v>
      </c>
      <c r="I3229" t="s">
        <v>27</v>
      </c>
      <c r="J3229" t="s">
        <v>27</v>
      </c>
      <c r="K3229" t="s">
        <v>28</v>
      </c>
      <c r="L3229" t="s">
        <v>27</v>
      </c>
      <c r="M3229" t="s">
        <v>27</v>
      </c>
      <c r="N3229" t="s">
        <v>27</v>
      </c>
      <c r="O3229">
        <v>4</v>
      </c>
      <c r="P3229" t="s">
        <v>29</v>
      </c>
      <c r="Q3229" s="1">
        <v>42991</v>
      </c>
    </row>
    <row r="3230" spans="1:17" x14ac:dyDescent="0.55000000000000004">
      <c r="A3230" t="s">
        <v>4557</v>
      </c>
      <c r="B3230" t="s">
        <v>6</v>
      </c>
      <c r="C3230" t="s">
        <v>23</v>
      </c>
      <c r="D3230" t="s">
        <v>3266</v>
      </c>
      <c r="E3230" t="s">
        <v>42</v>
      </c>
      <c r="F3230">
        <v>56</v>
      </c>
      <c r="G3230" t="s">
        <v>3041</v>
      </c>
      <c r="H3230">
        <v>221547097</v>
      </c>
      <c r="I3230" t="s">
        <v>27</v>
      </c>
      <c r="J3230" t="s">
        <v>27</v>
      </c>
      <c r="K3230" t="s">
        <v>28</v>
      </c>
      <c r="L3230" t="s">
        <v>27</v>
      </c>
      <c r="M3230" t="s">
        <v>27</v>
      </c>
      <c r="N3230" t="s">
        <v>27</v>
      </c>
      <c r="O3230">
        <v>4</v>
      </c>
      <c r="P3230" t="s">
        <v>29</v>
      </c>
      <c r="Q3230" s="1">
        <v>42684</v>
      </c>
    </row>
    <row r="3231" spans="1:17" x14ac:dyDescent="0.55000000000000004">
      <c r="A3231" t="s">
        <v>4557</v>
      </c>
      <c r="B3231" t="s">
        <v>6</v>
      </c>
      <c r="C3231" t="s">
        <v>23</v>
      </c>
      <c r="D3231" t="s">
        <v>3267</v>
      </c>
      <c r="E3231" t="s">
        <v>42</v>
      </c>
      <c r="F3231">
        <v>60</v>
      </c>
      <c r="G3231" t="s">
        <v>3041</v>
      </c>
      <c r="H3231">
        <v>221547096</v>
      </c>
      <c r="I3231" t="s">
        <v>28</v>
      </c>
      <c r="J3231" t="s">
        <v>27</v>
      </c>
      <c r="K3231" t="s">
        <v>28</v>
      </c>
      <c r="L3231" t="s">
        <v>27</v>
      </c>
      <c r="M3231" t="s">
        <v>27</v>
      </c>
      <c r="N3231" t="s">
        <v>28</v>
      </c>
      <c r="O3231">
        <v>3</v>
      </c>
      <c r="P3231" t="s">
        <v>32</v>
      </c>
      <c r="Q3231" s="1">
        <v>42684</v>
      </c>
    </row>
    <row r="3232" spans="1:17" x14ac:dyDescent="0.55000000000000004">
      <c r="A3232" t="s">
        <v>4557</v>
      </c>
      <c r="B3232" t="s">
        <v>6</v>
      </c>
      <c r="C3232" t="s">
        <v>23</v>
      </c>
      <c r="D3232" t="s">
        <v>3268</v>
      </c>
      <c r="E3232" t="s">
        <v>42</v>
      </c>
      <c r="F3232">
        <v>55</v>
      </c>
      <c r="G3232" t="s">
        <v>3041</v>
      </c>
      <c r="H3232">
        <v>221547095</v>
      </c>
      <c r="I3232" t="s">
        <v>27</v>
      </c>
      <c r="J3232" t="s">
        <v>27</v>
      </c>
      <c r="K3232" t="s">
        <v>27</v>
      </c>
      <c r="L3232" t="s">
        <v>27</v>
      </c>
      <c r="M3232" t="s">
        <v>27</v>
      </c>
      <c r="N3232" t="s">
        <v>27</v>
      </c>
      <c r="O3232">
        <v>5</v>
      </c>
      <c r="P3232" t="s">
        <v>29</v>
      </c>
      <c r="Q3232" s="1">
        <v>42684</v>
      </c>
    </row>
    <row r="3233" spans="1:17" x14ac:dyDescent="0.55000000000000004">
      <c r="A3233" t="s">
        <v>4557</v>
      </c>
      <c r="B3233" t="s">
        <v>3</v>
      </c>
      <c r="C3233" t="s">
        <v>23</v>
      </c>
      <c r="D3233" t="s">
        <v>3269</v>
      </c>
      <c r="E3233" t="s">
        <v>25</v>
      </c>
      <c r="F3233">
        <v>62</v>
      </c>
      <c r="G3233" t="s">
        <v>3041</v>
      </c>
      <c r="H3233">
        <v>221547094</v>
      </c>
      <c r="I3233" t="s">
        <v>27</v>
      </c>
      <c r="J3233" t="s">
        <v>27</v>
      </c>
      <c r="K3233" t="s">
        <v>27</v>
      </c>
      <c r="L3233" t="s">
        <v>27</v>
      </c>
      <c r="M3233" t="s">
        <v>27</v>
      </c>
      <c r="N3233" t="s">
        <v>27</v>
      </c>
      <c r="O3233">
        <v>5</v>
      </c>
      <c r="P3233" t="s">
        <v>29</v>
      </c>
      <c r="Q3233" s="1">
        <v>42941</v>
      </c>
    </row>
    <row r="3234" spans="1:17" x14ac:dyDescent="0.55000000000000004">
      <c r="A3234" t="s">
        <v>4557</v>
      </c>
      <c r="B3234" t="s">
        <v>3</v>
      </c>
      <c r="C3234" t="s">
        <v>23</v>
      </c>
      <c r="D3234" t="s">
        <v>3270</v>
      </c>
      <c r="E3234" t="s">
        <v>25</v>
      </c>
      <c r="F3234">
        <v>62</v>
      </c>
      <c r="G3234" t="s">
        <v>3041</v>
      </c>
      <c r="H3234">
        <v>221547093</v>
      </c>
      <c r="I3234" t="s">
        <v>27</v>
      </c>
      <c r="J3234" t="s">
        <v>27</v>
      </c>
      <c r="K3234" t="s">
        <v>27</v>
      </c>
      <c r="L3234" t="s">
        <v>28</v>
      </c>
      <c r="M3234" t="s">
        <v>27</v>
      </c>
      <c r="N3234" t="s">
        <v>27</v>
      </c>
      <c r="O3234">
        <v>4</v>
      </c>
      <c r="P3234" t="s">
        <v>29</v>
      </c>
      <c r="Q3234" s="1">
        <v>42941</v>
      </c>
    </row>
    <row r="3235" spans="1:17" x14ac:dyDescent="0.55000000000000004">
      <c r="A3235" t="s">
        <v>4559</v>
      </c>
      <c r="B3235" t="s">
        <v>6</v>
      </c>
      <c r="C3235" t="s">
        <v>23</v>
      </c>
      <c r="D3235" t="s">
        <v>3271</v>
      </c>
      <c r="E3235" t="s">
        <v>25</v>
      </c>
      <c r="F3235">
        <v>54</v>
      </c>
      <c r="G3235" t="s">
        <v>3041</v>
      </c>
      <c r="H3235">
        <v>221547092</v>
      </c>
      <c r="I3235" t="s">
        <v>27</v>
      </c>
      <c r="J3235" t="s">
        <v>27</v>
      </c>
      <c r="K3235" t="s">
        <v>27</v>
      </c>
      <c r="L3235" t="s">
        <v>28</v>
      </c>
      <c r="M3235" t="s">
        <v>27</v>
      </c>
      <c r="N3235" t="s">
        <v>27</v>
      </c>
      <c r="O3235">
        <v>4</v>
      </c>
      <c r="P3235" t="s">
        <v>29</v>
      </c>
      <c r="Q3235" s="1">
        <v>42698</v>
      </c>
    </row>
    <row r="3236" spans="1:17" x14ac:dyDescent="0.55000000000000004">
      <c r="A3236" t="s">
        <v>4554</v>
      </c>
      <c r="B3236" t="s">
        <v>3</v>
      </c>
      <c r="C3236" t="s">
        <v>23</v>
      </c>
      <c r="D3236" t="s">
        <v>3272</v>
      </c>
      <c r="E3236" t="s">
        <v>42</v>
      </c>
      <c r="F3236">
        <v>62</v>
      </c>
      <c r="G3236" t="s">
        <v>3041</v>
      </c>
      <c r="H3236">
        <v>221547091</v>
      </c>
      <c r="I3236" t="s">
        <v>27</v>
      </c>
      <c r="J3236" t="s">
        <v>27</v>
      </c>
      <c r="K3236" t="s">
        <v>27</v>
      </c>
      <c r="L3236" t="s">
        <v>28</v>
      </c>
      <c r="M3236" t="s">
        <v>27</v>
      </c>
      <c r="N3236" t="s">
        <v>27</v>
      </c>
      <c r="O3236">
        <v>4</v>
      </c>
      <c r="P3236" t="s">
        <v>29</v>
      </c>
      <c r="Q3236" s="1">
        <v>43585</v>
      </c>
    </row>
    <row r="3237" spans="1:17" x14ac:dyDescent="0.55000000000000004">
      <c r="A3237" t="s">
        <v>4554</v>
      </c>
      <c r="B3237" t="s">
        <v>3</v>
      </c>
      <c r="C3237" t="s">
        <v>23</v>
      </c>
      <c r="D3237" t="s">
        <v>3273</v>
      </c>
      <c r="E3237" t="s">
        <v>42</v>
      </c>
      <c r="F3237">
        <v>64</v>
      </c>
      <c r="G3237" t="s">
        <v>3041</v>
      </c>
      <c r="H3237">
        <v>221547090</v>
      </c>
      <c r="I3237" t="s">
        <v>27</v>
      </c>
      <c r="J3237" t="s">
        <v>27</v>
      </c>
      <c r="K3237" t="s">
        <v>27</v>
      </c>
      <c r="L3237" t="s">
        <v>28</v>
      </c>
      <c r="M3237" t="s">
        <v>27</v>
      </c>
      <c r="N3237" t="s">
        <v>27</v>
      </c>
      <c r="O3237">
        <v>4</v>
      </c>
      <c r="P3237" t="s">
        <v>29</v>
      </c>
      <c r="Q3237" s="1">
        <v>43585</v>
      </c>
    </row>
    <row r="3238" spans="1:17" x14ac:dyDescent="0.55000000000000004">
      <c r="A3238" t="s">
        <v>4554</v>
      </c>
      <c r="B3238" t="s">
        <v>6</v>
      </c>
      <c r="C3238" t="s">
        <v>23</v>
      </c>
      <c r="D3238" t="s">
        <v>3274</v>
      </c>
      <c r="E3238" t="s">
        <v>42</v>
      </c>
      <c r="F3238">
        <v>55</v>
      </c>
      <c r="G3238" t="s">
        <v>3041</v>
      </c>
      <c r="H3238">
        <v>221547089</v>
      </c>
      <c r="I3238" t="s">
        <v>27</v>
      </c>
      <c r="J3238" t="s">
        <v>27</v>
      </c>
      <c r="K3238" t="s">
        <v>27</v>
      </c>
      <c r="L3238" t="s">
        <v>27</v>
      </c>
      <c r="M3238" t="s">
        <v>27</v>
      </c>
      <c r="N3238" t="s">
        <v>27</v>
      </c>
      <c r="O3238">
        <v>5</v>
      </c>
      <c r="P3238" t="s">
        <v>29</v>
      </c>
      <c r="Q3238" s="1">
        <v>43585</v>
      </c>
    </row>
    <row r="3239" spans="1:17" x14ac:dyDescent="0.55000000000000004">
      <c r="A3239" t="s">
        <v>4553</v>
      </c>
      <c r="B3239" t="s">
        <v>6</v>
      </c>
      <c r="C3239" t="s">
        <v>23</v>
      </c>
      <c r="D3239" t="s">
        <v>3275</v>
      </c>
      <c r="E3239" t="s">
        <v>42</v>
      </c>
      <c r="F3239">
        <v>60</v>
      </c>
      <c r="G3239" t="s">
        <v>3041</v>
      </c>
      <c r="H3239">
        <v>221547088</v>
      </c>
      <c r="I3239" t="s">
        <v>27</v>
      </c>
      <c r="J3239" t="s">
        <v>27</v>
      </c>
      <c r="K3239" t="s">
        <v>27</v>
      </c>
      <c r="L3239" t="s">
        <v>27</v>
      </c>
      <c r="M3239" t="s">
        <v>27</v>
      </c>
      <c r="N3239" t="s">
        <v>27</v>
      </c>
      <c r="O3239">
        <v>5</v>
      </c>
      <c r="P3239" t="s">
        <v>29</v>
      </c>
      <c r="Q3239" s="1">
        <v>43436</v>
      </c>
    </row>
    <row r="3240" spans="1:17" x14ac:dyDescent="0.55000000000000004">
      <c r="A3240" t="s">
        <v>4553</v>
      </c>
      <c r="B3240" t="s">
        <v>6</v>
      </c>
      <c r="C3240" t="s">
        <v>88</v>
      </c>
      <c r="D3240" t="s">
        <v>3276</v>
      </c>
      <c r="E3240" t="s">
        <v>25</v>
      </c>
      <c r="F3240">
        <v>52</v>
      </c>
      <c r="G3240" t="s">
        <v>3041</v>
      </c>
      <c r="H3240">
        <v>221547087</v>
      </c>
      <c r="I3240" t="s">
        <v>27</v>
      </c>
      <c r="J3240" t="s">
        <v>27</v>
      </c>
      <c r="K3240" t="s">
        <v>27</v>
      </c>
      <c r="L3240" t="s">
        <v>27</v>
      </c>
      <c r="M3240" t="s">
        <v>27</v>
      </c>
      <c r="N3240" t="s">
        <v>27</v>
      </c>
      <c r="O3240">
        <v>5</v>
      </c>
      <c r="P3240" t="s">
        <v>29</v>
      </c>
      <c r="Q3240" s="1">
        <v>43436</v>
      </c>
    </row>
    <row r="3241" spans="1:17" x14ac:dyDescent="0.55000000000000004">
      <c r="A3241" t="s">
        <v>4554</v>
      </c>
      <c r="B3241" t="s">
        <v>6</v>
      </c>
      <c r="C3241" t="s">
        <v>88</v>
      </c>
      <c r="D3241" t="s">
        <v>3277</v>
      </c>
      <c r="E3241" t="s">
        <v>25</v>
      </c>
      <c r="F3241">
        <v>59</v>
      </c>
      <c r="G3241" t="s">
        <v>3041</v>
      </c>
      <c r="H3241">
        <v>221547086</v>
      </c>
      <c r="I3241" t="s">
        <v>27</v>
      </c>
      <c r="J3241" t="s">
        <v>27</v>
      </c>
      <c r="K3241" t="s">
        <v>28</v>
      </c>
      <c r="L3241" t="s">
        <v>27</v>
      </c>
      <c r="M3241" t="s">
        <v>27</v>
      </c>
      <c r="N3241" t="s">
        <v>27</v>
      </c>
      <c r="O3241">
        <v>4</v>
      </c>
      <c r="P3241" t="s">
        <v>29</v>
      </c>
      <c r="Q3241" s="1">
        <v>43403</v>
      </c>
    </row>
    <row r="3242" spans="1:17" x14ac:dyDescent="0.55000000000000004">
      <c r="A3242" t="s">
        <v>4554</v>
      </c>
      <c r="B3242" t="s">
        <v>6</v>
      </c>
      <c r="C3242" t="s">
        <v>109</v>
      </c>
      <c r="D3242" t="s">
        <v>3278</v>
      </c>
      <c r="E3242" t="s">
        <v>42</v>
      </c>
      <c r="F3242">
        <v>59</v>
      </c>
      <c r="G3242" t="s">
        <v>3041</v>
      </c>
      <c r="H3242">
        <v>221547085</v>
      </c>
      <c r="I3242" t="s">
        <v>27</v>
      </c>
      <c r="J3242" t="s">
        <v>27</v>
      </c>
      <c r="K3242" t="s">
        <v>28</v>
      </c>
      <c r="L3242" t="s">
        <v>27</v>
      </c>
      <c r="M3242" t="s">
        <v>27</v>
      </c>
      <c r="N3242" t="s">
        <v>27</v>
      </c>
      <c r="O3242">
        <v>4</v>
      </c>
      <c r="P3242" t="s">
        <v>29</v>
      </c>
      <c r="Q3242" s="1">
        <v>43403</v>
      </c>
    </row>
    <row r="3243" spans="1:17" x14ac:dyDescent="0.55000000000000004">
      <c r="A3243" t="s">
        <v>4557</v>
      </c>
      <c r="B3243" t="s">
        <v>6</v>
      </c>
      <c r="C3243" t="s">
        <v>23</v>
      </c>
      <c r="D3243" t="s">
        <v>3279</v>
      </c>
      <c r="E3243" t="s">
        <v>25</v>
      </c>
      <c r="F3243">
        <v>53</v>
      </c>
      <c r="G3243" t="s">
        <v>3041</v>
      </c>
      <c r="H3243">
        <v>221547084</v>
      </c>
      <c r="I3243" t="s">
        <v>27</v>
      </c>
      <c r="J3243" t="s">
        <v>27</v>
      </c>
      <c r="K3243" t="s">
        <v>28</v>
      </c>
      <c r="L3243" t="s">
        <v>27</v>
      </c>
      <c r="M3243" t="s">
        <v>28</v>
      </c>
      <c r="N3243" t="s">
        <v>27</v>
      </c>
      <c r="O3243">
        <v>3</v>
      </c>
      <c r="P3243" t="s">
        <v>32</v>
      </c>
      <c r="Q3243" s="1">
        <v>42909</v>
      </c>
    </row>
    <row r="3244" spans="1:17" x14ac:dyDescent="0.55000000000000004">
      <c r="A3244" t="s">
        <v>4558</v>
      </c>
      <c r="B3244" t="s">
        <v>6</v>
      </c>
      <c r="C3244" t="s">
        <v>88</v>
      </c>
      <c r="D3244" t="s">
        <v>3280</v>
      </c>
      <c r="E3244" t="s">
        <v>42</v>
      </c>
      <c r="F3244">
        <v>60</v>
      </c>
      <c r="G3244" t="s">
        <v>3041</v>
      </c>
      <c r="H3244">
        <v>221547083</v>
      </c>
      <c r="I3244" t="s">
        <v>27</v>
      </c>
      <c r="J3244" t="s">
        <v>27</v>
      </c>
      <c r="K3244" t="s">
        <v>28</v>
      </c>
      <c r="L3244" t="s">
        <v>27</v>
      </c>
      <c r="M3244" t="s">
        <v>28</v>
      </c>
      <c r="N3244" t="s">
        <v>27</v>
      </c>
      <c r="O3244">
        <v>3</v>
      </c>
      <c r="P3244" t="s">
        <v>32</v>
      </c>
      <c r="Q3244" s="1">
        <v>43090</v>
      </c>
    </row>
    <row r="3245" spans="1:17" x14ac:dyDescent="0.55000000000000004">
      <c r="A3245" t="s">
        <v>4554</v>
      </c>
      <c r="B3245" t="s">
        <v>6</v>
      </c>
      <c r="C3245" t="s">
        <v>88</v>
      </c>
      <c r="D3245" t="s">
        <v>3281</v>
      </c>
      <c r="E3245" t="s">
        <v>42</v>
      </c>
      <c r="F3245">
        <v>64</v>
      </c>
      <c r="G3245" t="s">
        <v>3041</v>
      </c>
      <c r="H3245">
        <v>221547082</v>
      </c>
      <c r="I3245" t="s">
        <v>27</v>
      </c>
      <c r="J3245" t="s">
        <v>27</v>
      </c>
      <c r="K3245" t="s">
        <v>27</v>
      </c>
      <c r="L3245" t="s">
        <v>28</v>
      </c>
      <c r="M3245" t="s">
        <v>27</v>
      </c>
      <c r="N3245" t="s">
        <v>27</v>
      </c>
      <c r="O3245">
        <v>4</v>
      </c>
      <c r="P3245" t="s">
        <v>29</v>
      </c>
      <c r="Q3245" s="1">
        <v>42960</v>
      </c>
    </row>
    <row r="3246" spans="1:17" x14ac:dyDescent="0.55000000000000004">
      <c r="A3246" t="s">
        <v>4554</v>
      </c>
      <c r="B3246" t="s">
        <v>6</v>
      </c>
      <c r="C3246" t="s">
        <v>109</v>
      </c>
      <c r="D3246" t="s">
        <v>3282</v>
      </c>
      <c r="E3246" t="s">
        <v>25</v>
      </c>
      <c r="F3246">
        <v>57</v>
      </c>
      <c r="G3246" t="s">
        <v>3041</v>
      </c>
      <c r="H3246">
        <v>221547081</v>
      </c>
      <c r="I3246" t="s">
        <v>27</v>
      </c>
      <c r="J3246" t="s">
        <v>27</v>
      </c>
      <c r="K3246" t="s">
        <v>27</v>
      </c>
      <c r="L3246" t="s">
        <v>27</v>
      </c>
      <c r="M3246" t="s">
        <v>27</v>
      </c>
      <c r="N3246" t="s">
        <v>27</v>
      </c>
      <c r="O3246">
        <v>5</v>
      </c>
      <c r="P3246" t="s">
        <v>29</v>
      </c>
      <c r="Q3246" s="1">
        <v>42960</v>
      </c>
    </row>
    <row r="3247" spans="1:17" x14ac:dyDescent="0.55000000000000004">
      <c r="A3247" t="s">
        <v>4557</v>
      </c>
      <c r="B3247" t="s">
        <v>6</v>
      </c>
      <c r="C3247" t="s">
        <v>109</v>
      </c>
      <c r="D3247" t="s">
        <v>3283</v>
      </c>
      <c r="E3247" t="s">
        <v>42</v>
      </c>
      <c r="F3247">
        <v>63</v>
      </c>
      <c r="G3247" t="s">
        <v>3041</v>
      </c>
      <c r="H3247">
        <v>221547080</v>
      </c>
      <c r="I3247" t="s">
        <v>27</v>
      </c>
      <c r="J3247" t="s">
        <v>27</v>
      </c>
      <c r="K3247" t="s">
        <v>27</v>
      </c>
      <c r="L3247" t="s">
        <v>27</v>
      </c>
      <c r="M3247" t="s">
        <v>28</v>
      </c>
      <c r="N3247" t="s">
        <v>27</v>
      </c>
      <c r="O3247">
        <v>4</v>
      </c>
      <c r="P3247" t="s">
        <v>29</v>
      </c>
      <c r="Q3247" s="1">
        <v>42608</v>
      </c>
    </row>
    <row r="3248" spans="1:17" x14ac:dyDescent="0.55000000000000004">
      <c r="A3248" t="s">
        <v>4556</v>
      </c>
      <c r="B3248" t="s">
        <v>6</v>
      </c>
      <c r="C3248" t="s">
        <v>109</v>
      </c>
      <c r="D3248" t="s">
        <v>3284</v>
      </c>
      <c r="E3248" t="s">
        <v>42</v>
      </c>
      <c r="F3248">
        <v>55</v>
      </c>
      <c r="G3248" t="s">
        <v>3041</v>
      </c>
      <c r="H3248">
        <v>221547079</v>
      </c>
      <c r="I3248" t="s">
        <v>27</v>
      </c>
      <c r="J3248" t="s">
        <v>27</v>
      </c>
      <c r="K3248" t="s">
        <v>27</v>
      </c>
      <c r="L3248" t="s">
        <v>28</v>
      </c>
      <c r="M3248" t="s">
        <v>28</v>
      </c>
      <c r="N3248" t="s">
        <v>27</v>
      </c>
      <c r="O3248">
        <v>3</v>
      </c>
      <c r="P3248" t="s">
        <v>32</v>
      </c>
      <c r="Q3248" s="1">
        <v>43350</v>
      </c>
    </row>
    <row r="3249" spans="1:17" x14ac:dyDescent="0.55000000000000004">
      <c r="A3249" t="s">
        <v>4556</v>
      </c>
      <c r="B3249" t="s">
        <v>6</v>
      </c>
      <c r="C3249" t="s">
        <v>109</v>
      </c>
      <c r="D3249" t="s">
        <v>3285</v>
      </c>
      <c r="E3249" t="s">
        <v>25</v>
      </c>
      <c r="F3249">
        <v>58</v>
      </c>
      <c r="G3249" t="s">
        <v>3041</v>
      </c>
      <c r="H3249">
        <v>221547078</v>
      </c>
      <c r="I3249" t="s">
        <v>27</v>
      </c>
      <c r="J3249" t="s">
        <v>27</v>
      </c>
      <c r="K3249" t="s">
        <v>27</v>
      </c>
      <c r="L3249" t="s">
        <v>27</v>
      </c>
      <c r="M3249" t="s">
        <v>28</v>
      </c>
      <c r="N3249" t="s">
        <v>27</v>
      </c>
      <c r="O3249">
        <v>4</v>
      </c>
      <c r="P3249" t="s">
        <v>29</v>
      </c>
      <c r="Q3249" s="1">
        <v>43350</v>
      </c>
    </row>
    <row r="3250" spans="1:17" x14ac:dyDescent="0.55000000000000004">
      <c r="A3250" t="s">
        <v>4554</v>
      </c>
      <c r="B3250" t="s">
        <v>6</v>
      </c>
      <c r="C3250" t="s">
        <v>23</v>
      </c>
      <c r="D3250" t="s">
        <v>3286</v>
      </c>
      <c r="E3250" t="s">
        <v>25</v>
      </c>
      <c r="F3250">
        <v>61</v>
      </c>
      <c r="G3250" t="s">
        <v>3041</v>
      </c>
      <c r="H3250">
        <v>221547077</v>
      </c>
      <c r="I3250" t="s">
        <v>27</v>
      </c>
      <c r="J3250" t="s">
        <v>27</v>
      </c>
      <c r="K3250" t="s">
        <v>27</v>
      </c>
      <c r="L3250" t="s">
        <v>27</v>
      </c>
      <c r="M3250" t="s">
        <v>27</v>
      </c>
      <c r="N3250" t="s">
        <v>27</v>
      </c>
      <c r="O3250">
        <v>5</v>
      </c>
      <c r="P3250" t="s">
        <v>29</v>
      </c>
      <c r="Q3250" s="1">
        <v>42370</v>
      </c>
    </row>
    <row r="3251" spans="1:17" x14ac:dyDescent="0.55000000000000004">
      <c r="A3251" t="s">
        <v>4554</v>
      </c>
      <c r="B3251" t="s">
        <v>6</v>
      </c>
      <c r="C3251" t="s">
        <v>23</v>
      </c>
      <c r="D3251" t="s">
        <v>3287</v>
      </c>
      <c r="E3251" t="s">
        <v>42</v>
      </c>
      <c r="F3251">
        <v>51</v>
      </c>
      <c r="G3251" t="s">
        <v>3041</v>
      </c>
      <c r="H3251">
        <v>221547076</v>
      </c>
      <c r="I3251" t="s">
        <v>27</v>
      </c>
      <c r="J3251" t="s">
        <v>27</v>
      </c>
      <c r="K3251" t="s">
        <v>27</v>
      </c>
      <c r="L3251" t="s">
        <v>27</v>
      </c>
      <c r="M3251" t="s">
        <v>27</v>
      </c>
      <c r="N3251" t="s">
        <v>27</v>
      </c>
      <c r="O3251">
        <v>5</v>
      </c>
      <c r="P3251" t="s">
        <v>29</v>
      </c>
      <c r="Q3251" s="1">
        <v>42370</v>
      </c>
    </row>
    <row r="3252" spans="1:17" x14ac:dyDescent="0.55000000000000004">
      <c r="A3252" t="s">
        <v>4554</v>
      </c>
      <c r="B3252" t="s">
        <v>6</v>
      </c>
      <c r="C3252" t="s">
        <v>23</v>
      </c>
      <c r="D3252" t="s">
        <v>3288</v>
      </c>
      <c r="E3252" t="s">
        <v>42</v>
      </c>
      <c r="F3252">
        <v>51</v>
      </c>
      <c r="G3252" t="s">
        <v>3041</v>
      </c>
      <c r="H3252">
        <v>221547075</v>
      </c>
      <c r="I3252" t="s">
        <v>27</v>
      </c>
      <c r="J3252" t="s">
        <v>27</v>
      </c>
      <c r="K3252" t="s">
        <v>27</v>
      </c>
      <c r="L3252" t="s">
        <v>28</v>
      </c>
      <c r="M3252" t="s">
        <v>28</v>
      </c>
      <c r="N3252" t="s">
        <v>27</v>
      </c>
      <c r="O3252">
        <v>3</v>
      </c>
      <c r="P3252" t="s">
        <v>32</v>
      </c>
      <c r="Q3252" s="1">
        <v>42370</v>
      </c>
    </row>
    <row r="3253" spans="1:17" x14ac:dyDescent="0.55000000000000004">
      <c r="A3253" t="s">
        <v>4554</v>
      </c>
      <c r="B3253" t="s">
        <v>6</v>
      </c>
      <c r="C3253" t="s">
        <v>23</v>
      </c>
      <c r="D3253" t="s">
        <v>3289</v>
      </c>
      <c r="E3253" t="s">
        <v>25</v>
      </c>
      <c r="F3253">
        <v>51</v>
      </c>
      <c r="G3253" t="s">
        <v>3041</v>
      </c>
      <c r="H3253">
        <v>221547074</v>
      </c>
      <c r="I3253" t="s">
        <v>27</v>
      </c>
      <c r="J3253" t="s">
        <v>27</v>
      </c>
      <c r="K3253" t="s">
        <v>27</v>
      </c>
      <c r="L3253" t="s">
        <v>28</v>
      </c>
      <c r="M3253" t="s">
        <v>28</v>
      </c>
      <c r="N3253" t="s">
        <v>27</v>
      </c>
      <c r="O3253">
        <v>3</v>
      </c>
      <c r="P3253" t="s">
        <v>32</v>
      </c>
      <c r="Q3253" s="1">
        <v>42370</v>
      </c>
    </row>
    <row r="3254" spans="1:17" x14ac:dyDescent="0.55000000000000004">
      <c r="A3254" t="s">
        <v>4557</v>
      </c>
      <c r="B3254" t="s">
        <v>6</v>
      </c>
      <c r="C3254" t="s">
        <v>23</v>
      </c>
      <c r="D3254" t="s">
        <v>3290</v>
      </c>
      <c r="E3254" t="s">
        <v>25</v>
      </c>
      <c r="F3254">
        <v>51</v>
      </c>
      <c r="G3254" t="s">
        <v>3041</v>
      </c>
      <c r="H3254">
        <v>221547073</v>
      </c>
      <c r="I3254" t="s">
        <v>27</v>
      </c>
      <c r="J3254" t="s">
        <v>27</v>
      </c>
      <c r="K3254" t="s">
        <v>28</v>
      </c>
      <c r="L3254" t="s">
        <v>28</v>
      </c>
      <c r="M3254" t="s">
        <v>28</v>
      </c>
      <c r="N3254" t="s">
        <v>27</v>
      </c>
      <c r="O3254">
        <v>2</v>
      </c>
      <c r="P3254" t="s">
        <v>32</v>
      </c>
      <c r="Q3254" s="1">
        <v>43227</v>
      </c>
    </row>
    <row r="3255" spans="1:17" x14ac:dyDescent="0.55000000000000004">
      <c r="A3255" t="s">
        <v>4557</v>
      </c>
      <c r="B3255" t="s">
        <v>6</v>
      </c>
      <c r="C3255" t="s">
        <v>109</v>
      </c>
      <c r="D3255" t="s">
        <v>3291</v>
      </c>
      <c r="E3255" t="s">
        <v>25</v>
      </c>
      <c r="F3255">
        <v>52</v>
      </c>
      <c r="G3255" t="s">
        <v>3041</v>
      </c>
      <c r="H3255">
        <v>221547072</v>
      </c>
      <c r="I3255" t="s">
        <v>27</v>
      </c>
      <c r="J3255" t="s">
        <v>27</v>
      </c>
      <c r="K3255" t="s">
        <v>28</v>
      </c>
      <c r="L3255" t="s">
        <v>28</v>
      </c>
      <c r="M3255" t="s">
        <v>27</v>
      </c>
      <c r="N3255" t="s">
        <v>27</v>
      </c>
      <c r="O3255">
        <v>3</v>
      </c>
      <c r="P3255" t="s">
        <v>32</v>
      </c>
      <c r="Q3255" s="1">
        <v>43227</v>
      </c>
    </row>
    <row r="3256" spans="1:17" x14ac:dyDescent="0.55000000000000004">
      <c r="A3256" t="s">
        <v>4555</v>
      </c>
      <c r="B3256" t="s">
        <v>6</v>
      </c>
      <c r="C3256" t="s">
        <v>109</v>
      </c>
      <c r="D3256" t="s">
        <v>3292</v>
      </c>
      <c r="E3256" t="s">
        <v>42</v>
      </c>
      <c r="F3256">
        <v>51</v>
      </c>
      <c r="G3256" t="s">
        <v>3041</v>
      </c>
      <c r="H3256">
        <v>221547071</v>
      </c>
      <c r="I3256" t="s">
        <v>27</v>
      </c>
      <c r="J3256" t="s">
        <v>27</v>
      </c>
      <c r="K3256" t="s">
        <v>28</v>
      </c>
      <c r="L3256" t="s">
        <v>28</v>
      </c>
      <c r="M3256" t="s">
        <v>28</v>
      </c>
      <c r="N3256" t="s">
        <v>27</v>
      </c>
      <c r="O3256">
        <v>2</v>
      </c>
      <c r="P3256" t="s">
        <v>32</v>
      </c>
      <c r="Q3256" s="1">
        <v>42701</v>
      </c>
    </row>
    <row r="3257" spans="1:17" x14ac:dyDescent="0.55000000000000004">
      <c r="A3257" t="s">
        <v>4554</v>
      </c>
      <c r="B3257" t="s">
        <v>6</v>
      </c>
      <c r="C3257" t="s">
        <v>109</v>
      </c>
      <c r="D3257" t="s">
        <v>3293</v>
      </c>
      <c r="E3257" t="s">
        <v>42</v>
      </c>
      <c r="F3257">
        <v>50</v>
      </c>
      <c r="G3257" t="s">
        <v>3041</v>
      </c>
      <c r="H3257">
        <v>221547070</v>
      </c>
      <c r="I3257" t="s">
        <v>27</v>
      </c>
      <c r="J3257" t="s">
        <v>27</v>
      </c>
      <c r="K3257" t="s">
        <v>28</v>
      </c>
      <c r="L3257" t="s">
        <v>28</v>
      </c>
      <c r="M3257" t="s">
        <v>27</v>
      </c>
      <c r="N3257" t="s">
        <v>27</v>
      </c>
      <c r="O3257">
        <v>3</v>
      </c>
      <c r="P3257" t="s">
        <v>32</v>
      </c>
      <c r="Q3257" s="1">
        <v>43433</v>
      </c>
    </row>
    <row r="3258" spans="1:17" x14ac:dyDescent="0.55000000000000004">
      <c r="A3258" t="s">
        <v>4554</v>
      </c>
      <c r="B3258" t="s">
        <v>3</v>
      </c>
      <c r="C3258" t="s">
        <v>23</v>
      </c>
      <c r="D3258" t="s">
        <v>3294</v>
      </c>
      <c r="E3258" t="s">
        <v>42</v>
      </c>
      <c r="F3258">
        <v>50</v>
      </c>
      <c r="G3258" t="s">
        <v>3041</v>
      </c>
      <c r="H3258">
        <v>221547069</v>
      </c>
      <c r="I3258" t="s">
        <v>27</v>
      </c>
      <c r="J3258" t="s">
        <v>27</v>
      </c>
      <c r="K3258" t="s">
        <v>27</v>
      </c>
      <c r="L3258" t="s">
        <v>27</v>
      </c>
      <c r="M3258" t="s">
        <v>27</v>
      </c>
      <c r="N3258" t="s">
        <v>27</v>
      </c>
      <c r="O3258">
        <v>5</v>
      </c>
      <c r="P3258" t="s">
        <v>29</v>
      </c>
      <c r="Q3258" s="1">
        <v>43433</v>
      </c>
    </row>
    <row r="3259" spans="1:17" x14ac:dyDescent="0.55000000000000004">
      <c r="A3259" t="s">
        <v>4554</v>
      </c>
      <c r="B3259" t="s">
        <v>3</v>
      </c>
      <c r="C3259" t="s">
        <v>23</v>
      </c>
      <c r="D3259" t="s">
        <v>3295</v>
      </c>
      <c r="E3259" t="s">
        <v>42</v>
      </c>
      <c r="F3259">
        <v>50</v>
      </c>
      <c r="G3259" t="s">
        <v>3041</v>
      </c>
      <c r="H3259">
        <v>221547068</v>
      </c>
      <c r="I3259" t="s">
        <v>27</v>
      </c>
      <c r="J3259" t="s">
        <v>27</v>
      </c>
      <c r="K3259" t="s">
        <v>27</v>
      </c>
      <c r="L3259" t="s">
        <v>27</v>
      </c>
      <c r="M3259" t="s">
        <v>27</v>
      </c>
      <c r="N3259" t="s">
        <v>27</v>
      </c>
      <c r="O3259">
        <v>5</v>
      </c>
      <c r="P3259" t="s">
        <v>29</v>
      </c>
      <c r="Q3259" s="1">
        <v>43433</v>
      </c>
    </row>
    <row r="3260" spans="1:17" x14ac:dyDescent="0.55000000000000004">
      <c r="A3260" t="s">
        <v>4554</v>
      </c>
      <c r="B3260" t="s">
        <v>3</v>
      </c>
      <c r="C3260" t="s">
        <v>23</v>
      </c>
      <c r="D3260" t="s">
        <v>3296</v>
      </c>
      <c r="E3260" t="s">
        <v>25</v>
      </c>
      <c r="F3260">
        <v>45</v>
      </c>
      <c r="G3260" t="s">
        <v>3041</v>
      </c>
      <c r="H3260">
        <v>221547067</v>
      </c>
      <c r="I3260" t="s">
        <v>27</v>
      </c>
      <c r="J3260" t="s">
        <v>27</v>
      </c>
      <c r="K3260" t="s">
        <v>27</v>
      </c>
      <c r="L3260" t="s">
        <v>27</v>
      </c>
      <c r="M3260" t="s">
        <v>27</v>
      </c>
      <c r="N3260" t="s">
        <v>27</v>
      </c>
      <c r="O3260">
        <v>5</v>
      </c>
      <c r="P3260" t="s">
        <v>29</v>
      </c>
      <c r="Q3260" s="1">
        <v>43433</v>
      </c>
    </row>
    <row r="3261" spans="1:17" x14ac:dyDescent="0.55000000000000004">
      <c r="A3261" t="s">
        <v>4559</v>
      </c>
      <c r="B3261" t="s">
        <v>3</v>
      </c>
      <c r="C3261" t="s">
        <v>23</v>
      </c>
      <c r="D3261" t="s">
        <v>3297</v>
      </c>
      <c r="E3261" t="s">
        <v>42</v>
      </c>
      <c r="F3261">
        <v>49</v>
      </c>
      <c r="G3261" t="s">
        <v>3041</v>
      </c>
      <c r="H3261">
        <v>221547066</v>
      </c>
      <c r="I3261" t="s">
        <v>27</v>
      </c>
      <c r="J3261" t="s">
        <v>27</v>
      </c>
      <c r="K3261" t="s">
        <v>27</v>
      </c>
      <c r="L3261" t="s">
        <v>27</v>
      </c>
      <c r="M3261" t="s">
        <v>27</v>
      </c>
      <c r="N3261" t="s">
        <v>27</v>
      </c>
      <c r="O3261">
        <v>5</v>
      </c>
      <c r="P3261" t="s">
        <v>29</v>
      </c>
      <c r="Q3261" s="1">
        <v>42988</v>
      </c>
    </row>
    <row r="3262" spans="1:17" x14ac:dyDescent="0.55000000000000004">
      <c r="A3262" t="s">
        <v>4555</v>
      </c>
      <c r="B3262" t="s">
        <v>3</v>
      </c>
      <c r="C3262" t="s">
        <v>23</v>
      </c>
      <c r="D3262" t="s">
        <v>3298</v>
      </c>
      <c r="E3262" t="s">
        <v>42</v>
      </c>
      <c r="F3262">
        <v>50</v>
      </c>
      <c r="G3262" t="s">
        <v>3041</v>
      </c>
      <c r="H3262">
        <v>221547065</v>
      </c>
      <c r="I3262" t="s">
        <v>27</v>
      </c>
      <c r="J3262" t="s">
        <v>27</v>
      </c>
      <c r="K3262" t="s">
        <v>27</v>
      </c>
      <c r="L3262" t="s">
        <v>27</v>
      </c>
      <c r="M3262" t="s">
        <v>27</v>
      </c>
      <c r="N3262" t="s">
        <v>27</v>
      </c>
      <c r="O3262">
        <v>5</v>
      </c>
      <c r="P3262" t="s">
        <v>29</v>
      </c>
      <c r="Q3262" s="1">
        <v>42867</v>
      </c>
    </row>
    <row r="3263" spans="1:17" x14ac:dyDescent="0.55000000000000004">
      <c r="A3263" t="s">
        <v>4555</v>
      </c>
      <c r="B3263" t="s">
        <v>3</v>
      </c>
      <c r="C3263" t="s">
        <v>23</v>
      </c>
      <c r="D3263" t="s">
        <v>3299</v>
      </c>
      <c r="E3263" t="s">
        <v>25</v>
      </c>
      <c r="F3263">
        <v>51</v>
      </c>
      <c r="G3263" t="s">
        <v>3041</v>
      </c>
      <c r="H3263">
        <v>221547064</v>
      </c>
      <c r="I3263" t="s">
        <v>27</v>
      </c>
      <c r="J3263" t="s">
        <v>27</v>
      </c>
      <c r="K3263" t="s">
        <v>27</v>
      </c>
      <c r="L3263" t="s">
        <v>27</v>
      </c>
      <c r="M3263" t="s">
        <v>27</v>
      </c>
      <c r="N3263" t="s">
        <v>27</v>
      </c>
      <c r="O3263">
        <v>5</v>
      </c>
      <c r="P3263" t="s">
        <v>29</v>
      </c>
      <c r="Q3263" s="1">
        <v>42867</v>
      </c>
    </row>
    <row r="3264" spans="1:17" x14ac:dyDescent="0.55000000000000004">
      <c r="A3264" t="s">
        <v>4555</v>
      </c>
      <c r="B3264" t="s">
        <v>3</v>
      </c>
      <c r="C3264" t="s">
        <v>88</v>
      </c>
      <c r="D3264" t="s">
        <v>3300</v>
      </c>
      <c r="E3264" t="s">
        <v>25</v>
      </c>
      <c r="F3264">
        <v>48</v>
      </c>
      <c r="G3264" t="s">
        <v>3041</v>
      </c>
      <c r="H3264">
        <v>221547063</v>
      </c>
      <c r="I3264" t="s">
        <v>27</v>
      </c>
      <c r="J3264" t="s">
        <v>27</v>
      </c>
      <c r="K3264" t="s">
        <v>27</v>
      </c>
      <c r="L3264" t="s">
        <v>27</v>
      </c>
      <c r="M3264" t="s">
        <v>27</v>
      </c>
      <c r="N3264" t="s">
        <v>27</v>
      </c>
      <c r="O3264">
        <v>5</v>
      </c>
      <c r="P3264" t="s">
        <v>29</v>
      </c>
      <c r="Q3264" s="1">
        <v>42867</v>
      </c>
    </row>
    <row r="3265" spans="1:17" x14ac:dyDescent="0.55000000000000004">
      <c r="A3265" t="s">
        <v>4556</v>
      </c>
      <c r="B3265" t="s">
        <v>3</v>
      </c>
      <c r="C3265" t="s">
        <v>23</v>
      </c>
      <c r="D3265" t="s">
        <v>3301</v>
      </c>
      <c r="E3265" t="s">
        <v>42</v>
      </c>
      <c r="F3265">
        <v>53</v>
      </c>
      <c r="G3265" t="s">
        <v>3041</v>
      </c>
      <c r="H3265">
        <v>221547062</v>
      </c>
      <c r="I3265" t="s">
        <v>27</v>
      </c>
      <c r="J3265" t="s">
        <v>27</v>
      </c>
      <c r="K3265" t="s">
        <v>27</v>
      </c>
      <c r="L3265" t="s">
        <v>27</v>
      </c>
      <c r="M3265" t="s">
        <v>27</v>
      </c>
      <c r="N3265" t="s">
        <v>27</v>
      </c>
      <c r="O3265">
        <v>5</v>
      </c>
      <c r="P3265" t="s">
        <v>29</v>
      </c>
      <c r="Q3265" s="1">
        <v>43603</v>
      </c>
    </row>
    <row r="3266" spans="1:17" x14ac:dyDescent="0.55000000000000004">
      <c r="A3266" t="s">
        <v>4555</v>
      </c>
      <c r="B3266" t="s">
        <v>3</v>
      </c>
      <c r="C3266" t="s">
        <v>109</v>
      </c>
      <c r="D3266" t="s">
        <v>3302</v>
      </c>
      <c r="E3266" t="s">
        <v>25</v>
      </c>
      <c r="F3266">
        <v>48</v>
      </c>
      <c r="G3266" t="s">
        <v>3041</v>
      </c>
      <c r="H3266">
        <v>221547061</v>
      </c>
      <c r="I3266" t="s">
        <v>27</v>
      </c>
      <c r="J3266" t="s">
        <v>27</v>
      </c>
      <c r="K3266" t="s">
        <v>27</v>
      </c>
      <c r="L3266" t="s">
        <v>27</v>
      </c>
      <c r="M3266" t="s">
        <v>27</v>
      </c>
      <c r="N3266" t="s">
        <v>27</v>
      </c>
      <c r="O3266">
        <v>5</v>
      </c>
      <c r="P3266" t="s">
        <v>29</v>
      </c>
      <c r="Q3266" s="1">
        <v>42947</v>
      </c>
    </row>
    <row r="3267" spans="1:17" x14ac:dyDescent="0.55000000000000004">
      <c r="A3267" t="s">
        <v>4557</v>
      </c>
      <c r="B3267" t="s">
        <v>6</v>
      </c>
      <c r="C3267" t="s">
        <v>109</v>
      </c>
      <c r="D3267" t="s">
        <v>3303</v>
      </c>
      <c r="E3267" t="s">
        <v>25</v>
      </c>
      <c r="F3267">
        <v>48</v>
      </c>
      <c r="G3267" t="s">
        <v>3041</v>
      </c>
      <c r="H3267">
        <v>221547060</v>
      </c>
      <c r="I3267" t="s">
        <v>27</v>
      </c>
      <c r="J3267" t="s">
        <v>27</v>
      </c>
      <c r="K3267" t="s">
        <v>28</v>
      </c>
      <c r="L3267" t="s">
        <v>28</v>
      </c>
      <c r="M3267" t="s">
        <v>27</v>
      </c>
      <c r="N3267" t="s">
        <v>27</v>
      </c>
      <c r="O3267">
        <v>3</v>
      </c>
      <c r="P3267" t="s">
        <v>32</v>
      </c>
      <c r="Q3267" s="1">
        <v>42864</v>
      </c>
    </row>
    <row r="3268" spans="1:17" x14ac:dyDescent="0.55000000000000004">
      <c r="A3268" t="s">
        <v>4556</v>
      </c>
      <c r="B3268" t="s">
        <v>6</v>
      </c>
      <c r="C3268" t="s">
        <v>109</v>
      </c>
      <c r="D3268" t="s">
        <v>3304</v>
      </c>
      <c r="E3268" t="s">
        <v>25</v>
      </c>
      <c r="F3268">
        <v>50</v>
      </c>
      <c r="G3268" t="s">
        <v>3041</v>
      </c>
      <c r="H3268">
        <v>221547059</v>
      </c>
      <c r="I3268" t="s">
        <v>27</v>
      </c>
      <c r="J3268" t="s">
        <v>27</v>
      </c>
      <c r="K3268" t="s">
        <v>28</v>
      </c>
      <c r="L3268" t="s">
        <v>28</v>
      </c>
      <c r="M3268" t="s">
        <v>27</v>
      </c>
      <c r="N3268" t="s">
        <v>27</v>
      </c>
      <c r="O3268">
        <v>3</v>
      </c>
      <c r="P3268" t="s">
        <v>32</v>
      </c>
      <c r="Q3268" s="1">
        <v>43732</v>
      </c>
    </row>
    <row r="3269" spans="1:17" x14ac:dyDescent="0.55000000000000004">
      <c r="A3269" t="s">
        <v>4556</v>
      </c>
      <c r="B3269" t="s">
        <v>3</v>
      </c>
      <c r="C3269" t="s">
        <v>44</v>
      </c>
      <c r="D3269" t="s">
        <v>3305</v>
      </c>
      <c r="E3269" t="s">
        <v>42</v>
      </c>
      <c r="F3269">
        <v>48</v>
      </c>
      <c r="G3269" t="s">
        <v>3041</v>
      </c>
      <c r="H3269">
        <v>221547058</v>
      </c>
      <c r="I3269" t="s">
        <v>27</v>
      </c>
      <c r="J3269" t="s">
        <v>27</v>
      </c>
      <c r="K3269" t="s">
        <v>28</v>
      </c>
      <c r="L3269" t="s">
        <v>28</v>
      </c>
      <c r="M3269" t="s">
        <v>27</v>
      </c>
      <c r="N3269" t="s">
        <v>27</v>
      </c>
      <c r="O3269">
        <v>3</v>
      </c>
      <c r="P3269" t="s">
        <v>32</v>
      </c>
      <c r="Q3269" s="1">
        <v>43732</v>
      </c>
    </row>
    <row r="3270" spans="1:17" x14ac:dyDescent="0.55000000000000004">
      <c r="A3270" t="s">
        <v>4555</v>
      </c>
      <c r="B3270" t="s">
        <v>6</v>
      </c>
      <c r="C3270" t="s">
        <v>88</v>
      </c>
      <c r="D3270" t="s">
        <v>3306</v>
      </c>
      <c r="E3270" t="s">
        <v>42</v>
      </c>
      <c r="F3270">
        <v>59</v>
      </c>
      <c r="G3270" t="s">
        <v>3041</v>
      </c>
      <c r="H3270">
        <v>221547057</v>
      </c>
      <c r="I3270" t="s">
        <v>27</v>
      </c>
      <c r="J3270" t="s">
        <v>27</v>
      </c>
      <c r="K3270" t="s">
        <v>28</v>
      </c>
      <c r="L3270" t="s">
        <v>28</v>
      </c>
      <c r="M3270" t="s">
        <v>27</v>
      </c>
      <c r="N3270" t="s">
        <v>27</v>
      </c>
      <c r="O3270">
        <v>3</v>
      </c>
      <c r="P3270" t="s">
        <v>32</v>
      </c>
      <c r="Q3270" s="1">
        <v>43194</v>
      </c>
    </row>
    <row r="3271" spans="1:17" x14ac:dyDescent="0.55000000000000004">
      <c r="A3271" t="s">
        <v>4559</v>
      </c>
      <c r="B3271" t="s">
        <v>6</v>
      </c>
      <c r="C3271" t="s">
        <v>88</v>
      </c>
      <c r="D3271" t="s">
        <v>3307</v>
      </c>
      <c r="E3271" t="s">
        <v>42</v>
      </c>
      <c r="F3271">
        <v>47</v>
      </c>
      <c r="G3271" t="s">
        <v>3041</v>
      </c>
      <c r="H3271">
        <v>221547056</v>
      </c>
      <c r="I3271" t="s">
        <v>27</v>
      </c>
      <c r="J3271" t="s">
        <v>27</v>
      </c>
      <c r="K3271" t="s">
        <v>27</v>
      </c>
      <c r="L3271" t="s">
        <v>27</v>
      </c>
      <c r="M3271" t="s">
        <v>27</v>
      </c>
      <c r="N3271" t="s">
        <v>27</v>
      </c>
      <c r="O3271">
        <v>5</v>
      </c>
      <c r="P3271" t="s">
        <v>29</v>
      </c>
      <c r="Q3271" s="1">
        <v>43794</v>
      </c>
    </row>
    <row r="3272" spans="1:17" x14ac:dyDescent="0.55000000000000004">
      <c r="A3272" t="s">
        <v>4555</v>
      </c>
      <c r="B3272" t="s">
        <v>6</v>
      </c>
      <c r="C3272" t="s">
        <v>88</v>
      </c>
      <c r="D3272" t="s">
        <v>3308</v>
      </c>
      <c r="E3272" t="s">
        <v>25</v>
      </c>
      <c r="F3272">
        <v>45</v>
      </c>
      <c r="G3272" t="s">
        <v>3041</v>
      </c>
      <c r="H3272">
        <v>221547055</v>
      </c>
      <c r="I3272" t="s">
        <v>27</v>
      </c>
      <c r="J3272" t="s">
        <v>27</v>
      </c>
      <c r="K3272" t="s">
        <v>27</v>
      </c>
      <c r="L3272" t="s">
        <v>27</v>
      </c>
      <c r="M3272" t="s">
        <v>27</v>
      </c>
      <c r="N3272" t="s">
        <v>27</v>
      </c>
      <c r="O3272">
        <v>5</v>
      </c>
      <c r="P3272" t="s">
        <v>29</v>
      </c>
      <c r="Q3272" s="1">
        <v>43290</v>
      </c>
    </row>
    <row r="3273" spans="1:17" x14ac:dyDescent="0.55000000000000004">
      <c r="A3273" t="s">
        <v>4555</v>
      </c>
      <c r="B3273" t="s">
        <v>6</v>
      </c>
      <c r="C3273" t="s">
        <v>88</v>
      </c>
      <c r="D3273" t="s">
        <v>3309</v>
      </c>
      <c r="E3273" t="s">
        <v>42</v>
      </c>
      <c r="F3273">
        <v>48</v>
      </c>
      <c r="G3273" t="s">
        <v>3041</v>
      </c>
      <c r="H3273">
        <v>221547054</v>
      </c>
      <c r="I3273" t="s">
        <v>27</v>
      </c>
      <c r="J3273" t="s">
        <v>27</v>
      </c>
      <c r="K3273" t="s">
        <v>27</v>
      </c>
      <c r="L3273" t="s">
        <v>27</v>
      </c>
      <c r="M3273" t="s">
        <v>27</v>
      </c>
      <c r="N3273" t="s">
        <v>27</v>
      </c>
      <c r="O3273">
        <v>5</v>
      </c>
      <c r="P3273" t="s">
        <v>29</v>
      </c>
      <c r="Q3273" s="1">
        <v>43290</v>
      </c>
    </row>
    <row r="3274" spans="1:17" x14ac:dyDescent="0.55000000000000004">
      <c r="A3274" t="s">
        <v>4557</v>
      </c>
      <c r="B3274" t="s">
        <v>6</v>
      </c>
      <c r="C3274" t="s">
        <v>109</v>
      </c>
      <c r="D3274" t="s">
        <v>3310</v>
      </c>
      <c r="E3274" t="s">
        <v>42</v>
      </c>
      <c r="F3274">
        <v>46</v>
      </c>
      <c r="G3274" t="s">
        <v>3041</v>
      </c>
      <c r="H3274">
        <v>221547053</v>
      </c>
      <c r="I3274" t="s">
        <v>27</v>
      </c>
      <c r="J3274" t="s">
        <v>27</v>
      </c>
      <c r="K3274" t="s">
        <v>27</v>
      </c>
      <c r="L3274" t="s">
        <v>27</v>
      </c>
      <c r="M3274" t="s">
        <v>27</v>
      </c>
      <c r="N3274" t="s">
        <v>27</v>
      </c>
      <c r="O3274">
        <v>5</v>
      </c>
      <c r="P3274" t="s">
        <v>29</v>
      </c>
      <c r="Q3274" s="1">
        <v>43721</v>
      </c>
    </row>
    <row r="3275" spans="1:17" x14ac:dyDescent="0.55000000000000004">
      <c r="A3275" t="s">
        <v>4557</v>
      </c>
      <c r="B3275" t="s">
        <v>5</v>
      </c>
      <c r="C3275" t="s">
        <v>44</v>
      </c>
      <c r="D3275" t="s">
        <v>3311</v>
      </c>
      <c r="E3275" t="s">
        <v>42</v>
      </c>
      <c r="F3275">
        <v>48</v>
      </c>
      <c r="G3275" t="s">
        <v>3041</v>
      </c>
      <c r="H3275">
        <v>221547052</v>
      </c>
      <c r="I3275" t="s">
        <v>27</v>
      </c>
      <c r="J3275" t="s">
        <v>27</v>
      </c>
      <c r="K3275" t="s">
        <v>27</v>
      </c>
      <c r="L3275" t="s">
        <v>27</v>
      </c>
      <c r="M3275" t="s">
        <v>27</v>
      </c>
      <c r="N3275" t="s">
        <v>27</v>
      </c>
      <c r="O3275">
        <v>5</v>
      </c>
      <c r="P3275" t="s">
        <v>29</v>
      </c>
      <c r="Q3275" s="1">
        <v>43721</v>
      </c>
    </row>
    <row r="3276" spans="1:17" x14ac:dyDescent="0.55000000000000004">
      <c r="A3276" t="s">
        <v>4554</v>
      </c>
      <c r="B3276" t="s">
        <v>5</v>
      </c>
      <c r="C3276" t="s">
        <v>44</v>
      </c>
      <c r="D3276" t="s">
        <v>3312</v>
      </c>
      <c r="E3276" t="s">
        <v>42</v>
      </c>
      <c r="F3276">
        <v>54</v>
      </c>
      <c r="G3276" t="s">
        <v>3041</v>
      </c>
      <c r="H3276">
        <v>221547051</v>
      </c>
      <c r="I3276" t="s">
        <v>27</v>
      </c>
      <c r="J3276" t="s">
        <v>28</v>
      </c>
      <c r="K3276" t="s">
        <v>27</v>
      </c>
      <c r="L3276" t="s">
        <v>27</v>
      </c>
      <c r="M3276" t="s">
        <v>28</v>
      </c>
      <c r="N3276" t="s">
        <v>27</v>
      </c>
      <c r="O3276">
        <v>3</v>
      </c>
      <c r="P3276" t="s">
        <v>32</v>
      </c>
      <c r="Q3276" s="1">
        <v>43016</v>
      </c>
    </row>
    <row r="3277" spans="1:17" x14ac:dyDescent="0.55000000000000004">
      <c r="A3277" t="s">
        <v>4554</v>
      </c>
      <c r="B3277" t="s">
        <v>3</v>
      </c>
      <c r="C3277" t="s">
        <v>44</v>
      </c>
      <c r="D3277" t="s">
        <v>3313</v>
      </c>
      <c r="E3277" t="s">
        <v>42</v>
      </c>
      <c r="F3277">
        <v>64</v>
      </c>
      <c r="G3277" t="s">
        <v>3041</v>
      </c>
      <c r="H3277">
        <v>221547050</v>
      </c>
      <c r="I3277" t="s">
        <v>27</v>
      </c>
      <c r="J3277" t="s">
        <v>27</v>
      </c>
      <c r="K3277" t="s">
        <v>27</v>
      </c>
      <c r="L3277" t="s">
        <v>27</v>
      </c>
      <c r="M3277" t="s">
        <v>28</v>
      </c>
      <c r="N3277" t="s">
        <v>27</v>
      </c>
      <c r="O3277">
        <v>4</v>
      </c>
      <c r="P3277" t="s">
        <v>29</v>
      </c>
      <c r="Q3277" s="1">
        <v>43016</v>
      </c>
    </row>
    <row r="3278" spans="1:17" x14ac:dyDescent="0.55000000000000004">
      <c r="A3278" t="s">
        <v>4557</v>
      </c>
      <c r="B3278" t="s">
        <v>5</v>
      </c>
      <c r="C3278" t="s">
        <v>44</v>
      </c>
      <c r="D3278" t="s">
        <v>3314</v>
      </c>
      <c r="E3278" t="s">
        <v>42</v>
      </c>
      <c r="F3278">
        <v>45</v>
      </c>
      <c r="G3278" t="s">
        <v>3041</v>
      </c>
      <c r="H3278">
        <v>221547049</v>
      </c>
      <c r="I3278" t="s">
        <v>27</v>
      </c>
      <c r="J3278" t="s">
        <v>27</v>
      </c>
      <c r="K3278" t="s">
        <v>27</v>
      </c>
      <c r="L3278" t="s">
        <v>28</v>
      </c>
      <c r="M3278" t="s">
        <v>27</v>
      </c>
      <c r="N3278" t="s">
        <v>27</v>
      </c>
      <c r="O3278">
        <v>4</v>
      </c>
      <c r="P3278" t="s">
        <v>29</v>
      </c>
      <c r="Q3278" s="1">
        <v>43062</v>
      </c>
    </row>
    <row r="3279" spans="1:17" x14ac:dyDescent="0.55000000000000004">
      <c r="A3279" t="s">
        <v>4557</v>
      </c>
      <c r="B3279" t="s">
        <v>6</v>
      </c>
      <c r="C3279" t="s">
        <v>44</v>
      </c>
      <c r="D3279" t="s">
        <v>3315</v>
      </c>
      <c r="E3279" t="s">
        <v>42</v>
      </c>
      <c r="F3279">
        <v>60</v>
      </c>
      <c r="G3279" t="s">
        <v>3041</v>
      </c>
      <c r="H3279">
        <v>221547047</v>
      </c>
      <c r="I3279" t="s">
        <v>27</v>
      </c>
      <c r="J3279" t="s">
        <v>27</v>
      </c>
      <c r="K3279" t="s">
        <v>28</v>
      </c>
      <c r="L3279" t="s">
        <v>27</v>
      </c>
      <c r="M3279" t="s">
        <v>28</v>
      </c>
      <c r="N3279" t="s">
        <v>27</v>
      </c>
      <c r="O3279">
        <v>3</v>
      </c>
      <c r="P3279" t="s">
        <v>32</v>
      </c>
      <c r="Q3279" s="1">
        <v>42736</v>
      </c>
    </row>
    <row r="3280" spans="1:17" x14ac:dyDescent="0.55000000000000004">
      <c r="A3280" t="s">
        <v>4559</v>
      </c>
      <c r="B3280" t="s">
        <v>3</v>
      </c>
      <c r="C3280" t="s">
        <v>44</v>
      </c>
      <c r="D3280" t="s">
        <v>3316</v>
      </c>
      <c r="E3280" t="s">
        <v>42</v>
      </c>
      <c r="F3280">
        <v>62</v>
      </c>
      <c r="G3280" t="s">
        <v>3041</v>
      </c>
      <c r="H3280">
        <v>221547046</v>
      </c>
      <c r="I3280" t="s">
        <v>27</v>
      </c>
      <c r="J3280" t="s">
        <v>27</v>
      </c>
      <c r="K3280" t="s">
        <v>28</v>
      </c>
      <c r="L3280" t="s">
        <v>28</v>
      </c>
      <c r="M3280" t="s">
        <v>28</v>
      </c>
      <c r="N3280" t="s">
        <v>27</v>
      </c>
      <c r="O3280">
        <v>2</v>
      </c>
      <c r="P3280" t="s">
        <v>32</v>
      </c>
      <c r="Q3280" s="1">
        <v>43073</v>
      </c>
    </row>
    <row r="3281" spans="1:17" x14ac:dyDescent="0.55000000000000004">
      <c r="A3281" t="s">
        <v>4559</v>
      </c>
      <c r="B3281" t="s">
        <v>3</v>
      </c>
      <c r="C3281" t="s">
        <v>44</v>
      </c>
      <c r="D3281" t="s">
        <v>3317</v>
      </c>
      <c r="E3281" t="s">
        <v>42</v>
      </c>
      <c r="F3281">
        <v>63</v>
      </c>
      <c r="G3281" t="s">
        <v>3041</v>
      </c>
      <c r="H3281">
        <v>221547045</v>
      </c>
      <c r="I3281" t="s">
        <v>27</v>
      </c>
      <c r="J3281" t="s">
        <v>27</v>
      </c>
      <c r="K3281" t="s">
        <v>28</v>
      </c>
      <c r="L3281" t="s">
        <v>27</v>
      </c>
      <c r="M3281" t="s">
        <v>28</v>
      </c>
      <c r="N3281" t="s">
        <v>27</v>
      </c>
      <c r="O3281">
        <v>3</v>
      </c>
      <c r="P3281" t="s">
        <v>32</v>
      </c>
      <c r="Q3281" s="1">
        <v>43073</v>
      </c>
    </row>
    <row r="3282" spans="1:17" x14ac:dyDescent="0.55000000000000004">
      <c r="A3282" t="s">
        <v>4555</v>
      </c>
      <c r="B3282" t="s">
        <v>3</v>
      </c>
      <c r="C3282" t="s">
        <v>44</v>
      </c>
      <c r="D3282" t="s">
        <v>3318</v>
      </c>
      <c r="E3282" t="s">
        <v>42</v>
      </c>
      <c r="F3282">
        <v>54</v>
      </c>
      <c r="G3282" t="s">
        <v>3041</v>
      </c>
      <c r="H3282">
        <v>221547044</v>
      </c>
      <c r="I3282" t="s">
        <v>27</v>
      </c>
      <c r="J3282" t="s">
        <v>27</v>
      </c>
      <c r="K3282" t="s">
        <v>28</v>
      </c>
      <c r="L3282" t="s">
        <v>27</v>
      </c>
      <c r="M3282" t="s">
        <v>27</v>
      </c>
      <c r="N3282" t="s">
        <v>27</v>
      </c>
      <c r="O3282">
        <v>4</v>
      </c>
      <c r="P3282" t="s">
        <v>29</v>
      </c>
      <c r="Q3282" s="1">
        <v>42538</v>
      </c>
    </row>
    <row r="3283" spans="1:17" x14ac:dyDescent="0.55000000000000004">
      <c r="A3283" t="s">
        <v>4554</v>
      </c>
      <c r="B3283" t="s">
        <v>3</v>
      </c>
      <c r="C3283" t="s">
        <v>44</v>
      </c>
      <c r="D3283" t="s">
        <v>3319</v>
      </c>
      <c r="E3283" t="s">
        <v>42</v>
      </c>
      <c r="F3283">
        <v>55</v>
      </c>
      <c r="G3283" t="s">
        <v>3041</v>
      </c>
      <c r="H3283">
        <v>221547043</v>
      </c>
      <c r="I3283" t="s">
        <v>27</v>
      </c>
      <c r="J3283" t="s">
        <v>27</v>
      </c>
      <c r="K3283" t="s">
        <v>27</v>
      </c>
      <c r="L3283" t="s">
        <v>27</v>
      </c>
      <c r="M3283" t="s">
        <v>27</v>
      </c>
      <c r="N3283" t="s">
        <v>27</v>
      </c>
      <c r="O3283">
        <v>5</v>
      </c>
      <c r="P3283" t="s">
        <v>29</v>
      </c>
      <c r="Q3283" s="1">
        <v>43608</v>
      </c>
    </row>
    <row r="3284" spans="1:17" x14ac:dyDescent="0.55000000000000004">
      <c r="A3284" t="s">
        <v>4554</v>
      </c>
      <c r="B3284" t="s">
        <v>3</v>
      </c>
      <c r="C3284" t="s">
        <v>44</v>
      </c>
      <c r="D3284" t="s">
        <v>3320</v>
      </c>
      <c r="E3284" t="s">
        <v>25</v>
      </c>
      <c r="F3284">
        <v>58</v>
      </c>
      <c r="G3284" t="s">
        <v>3041</v>
      </c>
      <c r="H3284">
        <v>221547042</v>
      </c>
      <c r="I3284" t="s">
        <v>27</v>
      </c>
      <c r="J3284" t="s">
        <v>27</v>
      </c>
      <c r="K3284" t="s">
        <v>27</v>
      </c>
      <c r="L3284" t="s">
        <v>28</v>
      </c>
      <c r="M3284" t="s">
        <v>28</v>
      </c>
      <c r="N3284" t="s">
        <v>27</v>
      </c>
      <c r="O3284">
        <v>3</v>
      </c>
      <c r="P3284" t="s">
        <v>32</v>
      </c>
      <c r="Q3284" s="1">
        <v>42772</v>
      </c>
    </row>
    <row r="3285" spans="1:17" x14ac:dyDescent="0.55000000000000004">
      <c r="A3285" t="s">
        <v>4554</v>
      </c>
      <c r="B3285" t="s">
        <v>3</v>
      </c>
      <c r="C3285" t="s">
        <v>44</v>
      </c>
      <c r="D3285" t="s">
        <v>3321</v>
      </c>
      <c r="E3285" t="s">
        <v>42</v>
      </c>
      <c r="F3285">
        <v>60</v>
      </c>
      <c r="G3285" t="s">
        <v>3041</v>
      </c>
      <c r="H3285">
        <v>221547041</v>
      </c>
      <c r="I3285" t="s">
        <v>27</v>
      </c>
      <c r="J3285" t="s">
        <v>27</v>
      </c>
      <c r="K3285" t="s">
        <v>27</v>
      </c>
      <c r="L3285" t="s">
        <v>28</v>
      </c>
      <c r="M3285" t="s">
        <v>28</v>
      </c>
      <c r="N3285" t="s">
        <v>27</v>
      </c>
      <c r="O3285">
        <v>3</v>
      </c>
      <c r="P3285" t="s">
        <v>32</v>
      </c>
      <c r="Q3285" s="1">
        <v>42772</v>
      </c>
    </row>
    <row r="3286" spans="1:17" x14ac:dyDescent="0.55000000000000004">
      <c r="A3286" t="s">
        <v>4554</v>
      </c>
      <c r="B3286" t="s">
        <v>5</v>
      </c>
      <c r="C3286" t="s">
        <v>44</v>
      </c>
      <c r="D3286" t="s">
        <v>3322</v>
      </c>
      <c r="E3286" t="s">
        <v>25</v>
      </c>
      <c r="F3286">
        <v>54</v>
      </c>
      <c r="G3286" t="s">
        <v>3041</v>
      </c>
      <c r="H3286">
        <v>221547040</v>
      </c>
      <c r="I3286" t="s">
        <v>27</v>
      </c>
      <c r="J3286" t="s">
        <v>27</v>
      </c>
      <c r="K3286" t="s">
        <v>27</v>
      </c>
      <c r="L3286" t="s">
        <v>28</v>
      </c>
      <c r="M3286" t="s">
        <v>28</v>
      </c>
      <c r="N3286" t="s">
        <v>27</v>
      </c>
      <c r="O3286">
        <v>3</v>
      </c>
      <c r="P3286" t="s">
        <v>32</v>
      </c>
      <c r="Q3286" s="1">
        <v>42772</v>
      </c>
    </row>
    <row r="3287" spans="1:17" x14ac:dyDescent="0.55000000000000004">
      <c r="A3287" t="s">
        <v>4556</v>
      </c>
      <c r="B3287" t="s">
        <v>5</v>
      </c>
      <c r="C3287" t="s">
        <v>44</v>
      </c>
      <c r="D3287" t="s">
        <v>3323</v>
      </c>
      <c r="E3287" t="s">
        <v>25</v>
      </c>
      <c r="F3287">
        <v>59</v>
      </c>
      <c r="G3287" t="s">
        <v>3041</v>
      </c>
      <c r="H3287">
        <v>221547039</v>
      </c>
      <c r="I3287" t="s">
        <v>27</v>
      </c>
      <c r="J3287" t="s">
        <v>27</v>
      </c>
      <c r="K3287" t="s">
        <v>27</v>
      </c>
      <c r="L3287" t="s">
        <v>28</v>
      </c>
      <c r="M3287" t="s">
        <v>27</v>
      </c>
      <c r="N3287" t="s">
        <v>27</v>
      </c>
      <c r="O3287">
        <v>4</v>
      </c>
      <c r="P3287" t="s">
        <v>29</v>
      </c>
      <c r="Q3287" s="1">
        <v>43438</v>
      </c>
    </row>
    <row r="3288" spans="1:17" x14ac:dyDescent="0.55000000000000004">
      <c r="A3288" t="s">
        <v>4557</v>
      </c>
      <c r="B3288" t="s">
        <v>5</v>
      </c>
      <c r="C3288" t="s">
        <v>44</v>
      </c>
      <c r="D3288" t="s">
        <v>3324</v>
      </c>
      <c r="E3288" t="s">
        <v>25</v>
      </c>
      <c r="F3288">
        <v>57</v>
      </c>
      <c r="G3288" t="s">
        <v>3041</v>
      </c>
      <c r="H3288">
        <v>221547038</v>
      </c>
      <c r="I3288" t="s">
        <v>27</v>
      </c>
      <c r="J3288" t="s">
        <v>27</v>
      </c>
      <c r="K3288" t="s">
        <v>27</v>
      </c>
      <c r="L3288" t="s">
        <v>28</v>
      </c>
      <c r="M3288" t="s">
        <v>28</v>
      </c>
      <c r="N3288" t="s">
        <v>27</v>
      </c>
      <c r="O3288">
        <v>3</v>
      </c>
      <c r="P3288" t="s">
        <v>32</v>
      </c>
      <c r="Q3288" s="1">
        <v>43036</v>
      </c>
    </row>
    <row r="3289" spans="1:17" x14ac:dyDescent="0.55000000000000004">
      <c r="A3289" t="s">
        <v>4557</v>
      </c>
      <c r="B3289" t="s">
        <v>6</v>
      </c>
      <c r="C3289" t="s">
        <v>109</v>
      </c>
      <c r="D3289" t="s">
        <v>3325</v>
      </c>
      <c r="E3289" t="s">
        <v>25</v>
      </c>
      <c r="F3289">
        <v>60</v>
      </c>
      <c r="G3289" t="s">
        <v>3041</v>
      </c>
      <c r="H3289">
        <v>221547037</v>
      </c>
      <c r="I3289" t="s">
        <v>27</v>
      </c>
      <c r="J3289" t="s">
        <v>27</v>
      </c>
      <c r="K3289" t="s">
        <v>27</v>
      </c>
      <c r="L3289" t="s">
        <v>28</v>
      </c>
      <c r="M3289" t="s">
        <v>27</v>
      </c>
      <c r="N3289" t="s">
        <v>27</v>
      </c>
      <c r="O3289">
        <v>4</v>
      </c>
      <c r="P3289" t="s">
        <v>29</v>
      </c>
      <c r="Q3289" s="1">
        <v>43036</v>
      </c>
    </row>
    <row r="3290" spans="1:17" x14ac:dyDescent="0.55000000000000004">
      <c r="A3290" t="s">
        <v>4557</v>
      </c>
      <c r="B3290" t="s">
        <v>6</v>
      </c>
      <c r="C3290" t="s">
        <v>44</v>
      </c>
      <c r="D3290" t="s">
        <v>3326</v>
      </c>
      <c r="E3290" t="s">
        <v>25</v>
      </c>
      <c r="F3290">
        <v>64</v>
      </c>
      <c r="G3290" t="s">
        <v>3041</v>
      </c>
      <c r="H3290">
        <v>221547036</v>
      </c>
      <c r="I3290" t="s">
        <v>27</v>
      </c>
      <c r="J3290" t="s">
        <v>27</v>
      </c>
      <c r="K3290" t="s">
        <v>27</v>
      </c>
      <c r="L3290" t="s">
        <v>27</v>
      </c>
      <c r="M3290" t="s">
        <v>27</v>
      </c>
      <c r="N3290" t="s">
        <v>27</v>
      </c>
      <c r="O3290">
        <v>5</v>
      </c>
      <c r="P3290" t="s">
        <v>29</v>
      </c>
      <c r="Q3290" s="1">
        <v>43036</v>
      </c>
    </row>
    <row r="3291" spans="1:17" x14ac:dyDescent="0.55000000000000004">
      <c r="A3291" t="s">
        <v>4557</v>
      </c>
      <c r="B3291" t="s">
        <v>6</v>
      </c>
      <c r="C3291" t="s">
        <v>44</v>
      </c>
      <c r="D3291" t="s">
        <v>3327</v>
      </c>
      <c r="E3291" t="s">
        <v>25</v>
      </c>
      <c r="F3291">
        <v>58</v>
      </c>
      <c r="G3291" t="s">
        <v>3041</v>
      </c>
      <c r="H3291">
        <v>221547035</v>
      </c>
      <c r="I3291" t="s">
        <v>27</v>
      </c>
      <c r="J3291" t="s">
        <v>27</v>
      </c>
      <c r="K3291" t="s">
        <v>27</v>
      </c>
      <c r="L3291" t="s">
        <v>27</v>
      </c>
      <c r="M3291" t="s">
        <v>27</v>
      </c>
      <c r="N3291" t="s">
        <v>27</v>
      </c>
      <c r="O3291">
        <v>5</v>
      </c>
      <c r="P3291" t="s">
        <v>29</v>
      </c>
      <c r="Q3291" s="1">
        <v>43036</v>
      </c>
    </row>
    <row r="3292" spans="1:17" x14ac:dyDescent="0.55000000000000004">
      <c r="A3292" t="s">
        <v>4559</v>
      </c>
      <c r="B3292" t="s">
        <v>6</v>
      </c>
      <c r="C3292" t="s">
        <v>44</v>
      </c>
      <c r="D3292" t="s">
        <v>3328</v>
      </c>
      <c r="E3292" t="s">
        <v>42</v>
      </c>
      <c r="F3292">
        <v>53</v>
      </c>
      <c r="G3292" t="s">
        <v>3041</v>
      </c>
      <c r="H3292">
        <v>221547034</v>
      </c>
      <c r="I3292" t="s">
        <v>27</v>
      </c>
      <c r="J3292" t="s">
        <v>27</v>
      </c>
      <c r="K3292" t="s">
        <v>28</v>
      </c>
      <c r="L3292" t="s">
        <v>27</v>
      </c>
      <c r="M3292" t="s">
        <v>27</v>
      </c>
      <c r="N3292" t="s">
        <v>27</v>
      </c>
      <c r="O3292">
        <v>4</v>
      </c>
      <c r="P3292" t="s">
        <v>29</v>
      </c>
      <c r="Q3292" s="1">
        <v>42989</v>
      </c>
    </row>
    <row r="3293" spans="1:17" x14ac:dyDescent="0.55000000000000004">
      <c r="A3293" t="s">
        <v>4559</v>
      </c>
      <c r="B3293" t="s">
        <v>5</v>
      </c>
      <c r="C3293" t="s">
        <v>44</v>
      </c>
      <c r="D3293" t="s">
        <v>3329</v>
      </c>
      <c r="E3293" t="s">
        <v>42</v>
      </c>
      <c r="F3293">
        <v>59</v>
      </c>
      <c r="G3293" t="s">
        <v>3041</v>
      </c>
      <c r="H3293">
        <v>221547033</v>
      </c>
      <c r="I3293" t="s">
        <v>27</v>
      </c>
      <c r="J3293" t="s">
        <v>27</v>
      </c>
      <c r="K3293" t="s">
        <v>28</v>
      </c>
      <c r="L3293" t="s">
        <v>27</v>
      </c>
      <c r="M3293" t="s">
        <v>27</v>
      </c>
      <c r="N3293" t="s">
        <v>27</v>
      </c>
      <c r="O3293">
        <v>4</v>
      </c>
      <c r="P3293" t="s">
        <v>29</v>
      </c>
      <c r="Q3293" s="1">
        <v>42989</v>
      </c>
    </row>
    <row r="3294" spans="1:17" x14ac:dyDescent="0.55000000000000004">
      <c r="A3294" t="s">
        <v>4559</v>
      </c>
      <c r="B3294" t="s">
        <v>3</v>
      </c>
      <c r="C3294" t="s">
        <v>44</v>
      </c>
      <c r="D3294" t="s">
        <v>3330</v>
      </c>
      <c r="E3294" t="s">
        <v>42</v>
      </c>
      <c r="F3294">
        <v>54</v>
      </c>
      <c r="G3294" t="s">
        <v>3041</v>
      </c>
      <c r="H3294">
        <v>221547032</v>
      </c>
      <c r="I3294" t="s">
        <v>27</v>
      </c>
      <c r="J3294" t="s">
        <v>27</v>
      </c>
      <c r="K3294" t="s">
        <v>28</v>
      </c>
      <c r="L3294" t="s">
        <v>27</v>
      </c>
      <c r="M3294" t="s">
        <v>27</v>
      </c>
      <c r="N3294" t="s">
        <v>27</v>
      </c>
      <c r="O3294">
        <v>4</v>
      </c>
      <c r="P3294" t="s">
        <v>29</v>
      </c>
      <c r="Q3294" s="1">
        <v>42989</v>
      </c>
    </row>
    <row r="3295" spans="1:17" x14ac:dyDescent="0.55000000000000004">
      <c r="A3295" t="s">
        <v>4557</v>
      </c>
      <c r="B3295" t="s">
        <v>3</v>
      </c>
      <c r="C3295" t="s">
        <v>44</v>
      </c>
      <c r="D3295" t="s">
        <v>3331</v>
      </c>
      <c r="E3295" t="s">
        <v>42</v>
      </c>
      <c r="F3295">
        <v>55</v>
      </c>
      <c r="G3295" t="s">
        <v>3041</v>
      </c>
      <c r="H3295">
        <v>221547031</v>
      </c>
      <c r="I3295" t="s">
        <v>27</v>
      </c>
      <c r="J3295" t="s">
        <v>27</v>
      </c>
      <c r="K3295" t="s">
        <v>28</v>
      </c>
      <c r="L3295" t="s">
        <v>27</v>
      </c>
      <c r="M3295" t="s">
        <v>27</v>
      </c>
      <c r="N3295" t="s">
        <v>27</v>
      </c>
      <c r="O3295">
        <v>4</v>
      </c>
      <c r="P3295" t="s">
        <v>29</v>
      </c>
      <c r="Q3295" s="1">
        <v>42738</v>
      </c>
    </row>
    <row r="3296" spans="1:17" x14ac:dyDescent="0.55000000000000004">
      <c r="A3296" t="s">
        <v>4557</v>
      </c>
      <c r="B3296" t="s">
        <v>6</v>
      </c>
      <c r="C3296" t="s">
        <v>88</v>
      </c>
      <c r="D3296" t="s">
        <v>3332</v>
      </c>
      <c r="E3296" t="s">
        <v>42</v>
      </c>
      <c r="F3296">
        <v>55</v>
      </c>
      <c r="G3296" t="s">
        <v>3041</v>
      </c>
      <c r="H3296">
        <v>221547030</v>
      </c>
      <c r="I3296" t="s">
        <v>27</v>
      </c>
      <c r="J3296" t="s">
        <v>27</v>
      </c>
      <c r="K3296" t="s">
        <v>27</v>
      </c>
      <c r="L3296" t="s">
        <v>27</v>
      </c>
      <c r="M3296" t="s">
        <v>27</v>
      </c>
      <c r="N3296" t="s">
        <v>27</v>
      </c>
      <c r="O3296">
        <v>5</v>
      </c>
      <c r="P3296" t="s">
        <v>29</v>
      </c>
      <c r="Q3296" s="1">
        <v>42738</v>
      </c>
    </row>
    <row r="3297" spans="1:17" x14ac:dyDescent="0.55000000000000004">
      <c r="A3297" t="s">
        <v>4559</v>
      </c>
      <c r="B3297" t="s">
        <v>6</v>
      </c>
      <c r="C3297" t="s">
        <v>109</v>
      </c>
      <c r="D3297" t="s">
        <v>3333</v>
      </c>
      <c r="E3297" t="s">
        <v>25</v>
      </c>
      <c r="F3297">
        <v>48</v>
      </c>
      <c r="G3297" t="s">
        <v>3041</v>
      </c>
      <c r="H3297">
        <v>221547029</v>
      </c>
      <c r="I3297" t="s">
        <v>27</v>
      </c>
      <c r="J3297" t="s">
        <v>27</v>
      </c>
      <c r="K3297" t="s">
        <v>27</v>
      </c>
      <c r="L3297" t="s">
        <v>27</v>
      </c>
      <c r="M3297" t="s">
        <v>27</v>
      </c>
      <c r="N3297" t="s">
        <v>27</v>
      </c>
      <c r="O3297">
        <v>5</v>
      </c>
      <c r="P3297" t="s">
        <v>29</v>
      </c>
      <c r="Q3297" s="1">
        <v>43443</v>
      </c>
    </row>
    <row r="3298" spans="1:17" x14ac:dyDescent="0.55000000000000004">
      <c r="A3298" t="s">
        <v>4559</v>
      </c>
      <c r="B3298" t="s">
        <v>6</v>
      </c>
      <c r="C3298" t="s">
        <v>109</v>
      </c>
      <c r="D3298" t="s">
        <v>3334</v>
      </c>
      <c r="E3298" t="s">
        <v>25</v>
      </c>
      <c r="F3298">
        <v>52</v>
      </c>
      <c r="G3298" t="s">
        <v>3041</v>
      </c>
      <c r="H3298">
        <v>221547028</v>
      </c>
      <c r="I3298" t="s">
        <v>27</v>
      </c>
      <c r="J3298" t="s">
        <v>27</v>
      </c>
      <c r="K3298" t="s">
        <v>27</v>
      </c>
      <c r="L3298" t="s">
        <v>27</v>
      </c>
      <c r="M3298" t="s">
        <v>27</v>
      </c>
      <c r="N3298" t="s">
        <v>27</v>
      </c>
      <c r="O3298">
        <v>5</v>
      </c>
      <c r="P3298" t="s">
        <v>29</v>
      </c>
      <c r="Q3298" s="1">
        <v>43443</v>
      </c>
    </row>
    <row r="3299" spans="1:17" x14ac:dyDescent="0.55000000000000004">
      <c r="A3299" t="s">
        <v>4559</v>
      </c>
      <c r="B3299" t="s">
        <v>6</v>
      </c>
      <c r="C3299" t="s">
        <v>44</v>
      </c>
      <c r="D3299" t="s">
        <v>3335</v>
      </c>
      <c r="E3299" t="s">
        <v>42</v>
      </c>
      <c r="F3299">
        <v>52</v>
      </c>
      <c r="G3299" t="s">
        <v>3041</v>
      </c>
      <c r="H3299">
        <v>221547027</v>
      </c>
      <c r="I3299" t="s">
        <v>27</v>
      </c>
      <c r="J3299" t="s">
        <v>27</v>
      </c>
      <c r="K3299" t="s">
        <v>27</v>
      </c>
      <c r="L3299" t="s">
        <v>28</v>
      </c>
      <c r="M3299" t="s">
        <v>27</v>
      </c>
      <c r="N3299" t="s">
        <v>27</v>
      </c>
      <c r="O3299">
        <v>4</v>
      </c>
      <c r="P3299" t="s">
        <v>29</v>
      </c>
      <c r="Q3299" s="1">
        <v>43777</v>
      </c>
    </row>
    <row r="3300" spans="1:17" x14ac:dyDescent="0.55000000000000004">
      <c r="A3300" t="s">
        <v>4553</v>
      </c>
      <c r="B3300" t="s">
        <v>6</v>
      </c>
      <c r="C3300" t="s">
        <v>109</v>
      </c>
      <c r="D3300" t="s">
        <v>3336</v>
      </c>
      <c r="E3300" t="s">
        <v>42</v>
      </c>
      <c r="F3300">
        <v>64</v>
      </c>
      <c r="G3300" t="s">
        <v>3041</v>
      </c>
      <c r="H3300">
        <v>221547026</v>
      </c>
      <c r="I3300" t="s">
        <v>27</v>
      </c>
      <c r="J3300" t="s">
        <v>27</v>
      </c>
      <c r="K3300" t="s">
        <v>27</v>
      </c>
      <c r="L3300" t="s">
        <v>28</v>
      </c>
      <c r="M3300" t="s">
        <v>27</v>
      </c>
      <c r="N3300" t="s">
        <v>27</v>
      </c>
      <c r="O3300">
        <v>4</v>
      </c>
      <c r="P3300" t="s">
        <v>29</v>
      </c>
      <c r="Q3300" s="1">
        <v>42483</v>
      </c>
    </row>
    <row r="3301" spans="1:17" x14ac:dyDescent="0.55000000000000004">
      <c r="A3301" t="s">
        <v>4556</v>
      </c>
      <c r="B3301" t="s">
        <v>6</v>
      </c>
      <c r="C3301" t="s">
        <v>109</v>
      </c>
      <c r="D3301" t="s">
        <v>3337</v>
      </c>
      <c r="E3301" t="s">
        <v>42</v>
      </c>
      <c r="F3301">
        <v>62</v>
      </c>
      <c r="G3301" t="s">
        <v>3041</v>
      </c>
      <c r="H3301">
        <v>221547025</v>
      </c>
      <c r="I3301" t="s">
        <v>27</v>
      </c>
      <c r="J3301" t="s">
        <v>27</v>
      </c>
      <c r="K3301" t="s">
        <v>27</v>
      </c>
      <c r="L3301" t="s">
        <v>28</v>
      </c>
      <c r="M3301" t="s">
        <v>27</v>
      </c>
      <c r="N3301" t="s">
        <v>27</v>
      </c>
      <c r="O3301">
        <v>4</v>
      </c>
      <c r="P3301" t="s">
        <v>29</v>
      </c>
      <c r="Q3301" s="1">
        <v>42873</v>
      </c>
    </row>
    <row r="3302" spans="1:17" x14ac:dyDescent="0.55000000000000004">
      <c r="A3302" t="s">
        <v>4556</v>
      </c>
      <c r="B3302" t="s">
        <v>6</v>
      </c>
      <c r="C3302" t="s">
        <v>109</v>
      </c>
      <c r="D3302" t="s">
        <v>3338</v>
      </c>
      <c r="E3302" t="s">
        <v>42</v>
      </c>
      <c r="F3302">
        <v>59</v>
      </c>
      <c r="G3302" t="s">
        <v>3041</v>
      </c>
      <c r="H3302">
        <v>221547024</v>
      </c>
      <c r="I3302" t="s">
        <v>27</v>
      </c>
      <c r="J3302" t="s">
        <v>27</v>
      </c>
      <c r="K3302" t="s">
        <v>27</v>
      </c>
      <c r="L3302" t="s">
        <v>28</v>
      </c>
      <c r="M3302" t="s">
        <v>27</v>
      </c>
      <c r="N3302" t="s">
        <v>27</v>
      </c>
      <c r="O3302">
        <v>4</v>
      </c>
      <c r="P3302" t="s">
        <v>29</v>
      </c>
      <c r="Q3302" s="1">
        <v>42873</v>
      </c>
    </row>
    <row r="3303" spans="1:17" x14ac:dyDescent="0.55000000000000004">
      <c r="A3303" t="s">
        <v>4560</v>
      </c>
      <c r="B3303" t="s">
        <v>6</v>
      </c>
      <c r="C3303" t="s">
        <v>23</v>
      </c>
      <c r="D3303" t="s">
        <v>3339</v>
      </c>
      <c r="E3303" t="s">
        <v>42</v>
      </c>
      <c r="F3303">
        <v>64</v>
      </c>
      <c r="G3303" t="s">
        <v>3041</v>
      </c>
      <c r="H3303">
        <v>221547023</v>
      </c>
      <c r="I3303" t="s">
        <v>27</v>
      </c>
      <c r="J3303" t="s">
        <v>27</v>
      </c>
      <c r="K3303" t="s">
        <v>27</v>
      </c>
      <c r="L3303" t="s">
        <v>27</v>
      </c>
      <c r="M3303" t="s">
        <v>27</v>
      </c>
      <c r="N3303" t="s">
        <v>27</v>
      </c>
      <c r="O3303">
        <v>5</v>
      </c>
      <c r="P3303" t="s">
        <v>29</v>
      </c>
      <c r="Q3303" s="1">
        <v>43177</v>
      </c>
    </row>
    <row r="3304" spans="1:17" x14ac:dyDescent="0.55000000000000004">
      <c r="A3304" t="s">
        <v>4560</v>
      </c>
      <c r="B3304" t="s">
        <v>6</v>
      </c>
      <c r="C3304" t="s">
        <v>23</v>
      </c>
      <c r="D3304" t="s">
        <v>3340</v>
      </c>
      <c r="E3304" t="s">
        <v>25</v>
      </c>
      <c r="F3304">
        <v>57</v>
      </c>
      <c r="G3304" t="s">
        <v>3041</v>
      </c>
      <c r="H3304">
        <v>221547022</v>
      </c>
      <c r="I3304" t="s">
        <v>27</v>
      </c>
      <c r="J3304" t="s">
        <v>27</v>
      </c>
      <c r="K3304" t="s">
        <v>27</v>
      </c>
      <c r="L3304" t="s">
        <v>27</v>
      </c>
      <c r="M3304" t="s">
        <v>27</v>
      </c>
      <c r="N3304" t="s">
        <v>27</v>
      </c>
      <c r="O3304">
        <v>5</v>
      </c>
      <c r="P3304" t="s">
        <v>29</v>
      </c>
      <c r="Q3304" s="1">
        <v>43177</v>
      </c>
    </row>
    <row r="3305" spans="1:17" x14ac:dyDescent="0.55000000000000004">
      <c r="A3305" t="s">
        <v>4556</v>
      </c>
      <c r="B3305" t="s">
        <v>6</v>
      </c>
      <c r="C3305" t="s">
        <v>44</v>
      </c>
      <c r="D3305" t="s">
        <v>3341</v>
      </c>
      <c r="E3305" t="s">
        <v>25</v>
      </c>
      <c r="F3305">
        <v>59</v>
      </c>
      <c r="G3305" t="s">
        <v>3041</v>
      </c>
      <c r="H3305">
        <v>221547021</v>
      </c>
      <c r="I3305" t="s">
        <v>27</v>
      </c>
      <c r="J3305" t="s">
        <v>27</v>
      </c>
      <c r="K3305" t="s">
        <v>28</v>
      </c>
      <c r="L3305" t="s">
        <v>27</v>
      </c>
      <c r="M3305" t="s">
        <v>27</v>
      </c>
      <c r="N3305" t="s">
        <v>27</v>
      </c>
      <c r="O3305">
        <v>4</v>
      </c>
      <c r="P3305" t="s">
        <v>29</v>
      </c>
      <c r="Q3305" s="1">
        <v>42751</v>
      </c>
    </row>
    <row r="3306" spans="1:17" x14ac:dyDescent="0.55000000000000004">
      <c r="A3306" t="s">
        <v>4556</v>
      </c>
      <c r="B3306" t="s">
        <v>6</v>
      </c>
      <c r="C3306" t="s">
        <v>109</v>
      </c>
      <c r="D3306" t="s">
        <v>3342</v>
      </c>
      <c r="E3306" t="s">
        <v>42</v>
      </c>
      <c r="F3306">
        <v>63</v>
      </c>
      <c r="G3306" t="s">
        <v>3041</v>
      </c>
      <c r="H3306">
        <v>221547020</v>
      </c>
      <c r="I3306" t="s">
        <v>27</v>
      </c>
      <c r="J3306" t="s">
        <v>27</v>
      </c>
      <c r="K3306" t="s">
        <v>28</v>
      </c>
      <c r="L3306" t="s">
        <v>27</v>
      </c>
      <c r="M3306" t="s">
        <v>27</v>
      </c>
      <c r="N3306" t="s">
        <v>27</v>
      </c>
      <c r="O3306">
        <v>4</v>
      </c>
      <c r="P3306" t="s">
        <v>29</v>
      </c>
      <c r="Q3306" s="1">
        <v>42751</v>
      </c>
    </row>
    <row r="3307" spans="1:17" x14ac:dyDescent="0.55000000000000004">
      <c r="A3307" t="s">
        <v>4556</v>
      </c>
      <c r="B3307" t="s">
        <v>6</v>
      </c>
      <c r="C3307" t="s">
        <v>23</v>
      </c>
      <c r="D3307" t="s">
        <v>3343</v>
      </c>
      <c r="E3307" t="s">
        <v>25</v>
      </c>
      <c r="F3307">
        <v>57</v>
      </c>
      <c r="G3307" t="s">
        <v>3041</v>
      </c>
      <c r="H3307">
        <v>221547019</v>
      </c>
      <c r="I3307" t="s">
        <v>27</v>
      </c>
      <c r="J3307" t="s">
        <v>27</v>
      </c>
      <c r="K3307" t="s">
        <v>28</v>
      </c>
      <c r="L3307" t="s">
        <v>27</v>
      </c>
      <c r="M3307" t="s">
        <v>27</v>
      </c>
      <c r="N3307" t="s">
        <v>27</v>
      </c>
      <c r="O3307">
        <v>4</v>
      </c>
      <c r="P3307" t="s">
        <v>29</v>
      </c>
      <c r="Q3307" s="1">
        <v>43172</v>
      </c>
    </row>
    <row r="3308" spans="1:17" x14ac:dyDescent="0.55000000000000004">
      <c r="A3308" t="s">
        <v>4554</v>
      </c>
      <c r="B3308" t="s">
        <v>6</v>
      </c>
      <c r="C3308" t="s">
        <v>44</v>
      </c>
      <c r="D3308" t="s">
        <v>3344</v>
      </c>
      <c r="E3308" t="s">
        <v>25</v>
      </c>
      <c r="F3308">
        <v>54</v>
      </c>
      <c r="G3308" t="s">
        <v>3041</v>
      </c>
      <c r="H3308">
        <v>221547018</v>
      </c>
      <c r="I3308" t="s">
        <v>27</v>
      </c>
      <c r="J3308" t="s">
        <v>27</v>
      </c>
      <c r="K3308" t="s">
        <v>28</v>
      </c>
      <c r="L3308" t="s">
        <v>27</v>
      </c>
      <c r="M3308" t="s">
        <v>28</v>
      </c>
      <c r="N3308" t="s">
        <v>27</v>
      </c>
      <c r="O3308">
        <v>3</v>
      </c>
      <c r="P3308" t="s">
        <v>32</v>
      </c>
      <c r="Q3308" s="1">
        <v>43751</v>
      </c>
    </row>
    <row r="3309" spans="1:17" x14ac:dyDescent="0.55000000000000004">
      <c r="A3309" t="s">
        <v>4554</v>
      </c>
      <c r="B3309" t="s">
        <v>6</v>
      </c>
      <c r="C3309" t="s">
        <v>88</v>
      </c>
      <c r="D3309" t="s">
        <v>3345</v>
      </c>
      <c r="E3309" t="s">
        <v>42</v>
      </c>
      <c r="F3309">
        <v>56</v>
      </c>
      <c r="G3309" t="s">
        <v>3041</v>
      </c>
      <c r="H3309">
        <v>221547017</v>
      </c>
      <c r="I3309" t="s">
        <v>27</v>
      </c>
      <c r="J3309" t="s">
        <v>27</v>
      </c>
      <c r="K3309" t="s">
        <v>27</v>
      </c>
      <c r="L3309" t="s">
        <v>27</v>
      </c>
      <c r="M3309" t="s">
        <v>28</v>
      </c>
      <c r="N3309" t="s">
        <v>27</v>
      </c>
      <c r="O3309">
        <v>4</v>
      </c>
      <c r="P3309" t="s">
        <v>29</v>
      </c>
      <c r="Q3309" s="1">
        <v>43751</v>
      </c>
    </row>
    <row r="3310" spans="1:17" x14ac:dyDescent="0.55000000000000004">
      <c r="A3310" t="s">
        <v>4558</v>
      </c>
      <c r="B3310" t="s">
        <v>6</v>
      </c>
      <c r="C3310" t="s">
        <v>88</v>
      </c>
      <c r="D3310" t="s">
        <v>3346</v>
      </c>
      <c r="E3310" t="s">
        <v>42</v>
      </c>
      <c r="F3310">
        <v>55</v>
      </c>
      <c r="G3310" t="s">
        <v>3041</v>
      </c>
      <c r="H3310">
        <v>221547016</v>
      </c>
      <c r="I3310" t="s">
        <v>27</v>
      </c>
      <c r="J3310" t="s">
        <v>27</v>
      </c>
      <c r="K3310" t="s">
        <v>27</v>
      </c>
      <c r="L3310" t="s">
        <v>28</v>
      </c>
      <c r="M3310" t="s">
        <v>27</v>
      </c>
      <c r="N3310" t="s">
        <v>27</v>
      </c>
      <c r="O3310">
        <v>4</v>
      </c>
      <c r="P3310" t="s">
        <v>29</v>
      </c>
      <c r="Q3310" s="1">
        <v>43204</v>
      </c>
    </row>
    <row r="3311" spans="1:17" x14ac:dyDescent="0.55000000000000004">
      <c r="A3311" t="s">
        <v>4558</v>
      </c>
      <c r="B3311" t="s">
        <v>6</v>
      </c>
      <c r="C3311" t="s">
        <v>88</v>
      </c>
      <c r="D3311" t="s">
        <v>3347</v>
      </c>
      <c r="E3311" t="s">
        <v>42</v>
      </c>
      <c r="F3311">
        <v>58</v>
      </c>
      <c r="G3311" t="s">
        <v>3041</v>
      </c>
      <c r="H3311">
        <v>221547015</v>
      </c>
      <c r="I3311" t="s">
        <v>27</v>
      </c>
      <c r="J3311" t="s">
        <v>27</v>
      </c>
      <c r="K3311" t="s">
        <v>27</v>
      </c>
      <c r="L3311" t="s">
        <v>27</v>
      </c>
      <c r="M3311" t="s">
        <v>27</v>
      </c>
      <c r="N3311" t="s">
        <v>27</v>
      </c>
      <c r="O3311">
        <v>5</v>
      </c>
      <c r="P3311" t="s">
        <v>29</v>
      </c>
      <c r="Q3311" s="1">
        <v>43204</v>
      </c>
    </row>
    <row r="3312" spans="1:17" x14ac:dyDescent="0.55000000000000004">
      <c r="A3312" t="s">
        <v>4554</v>
      </c>
      <c r="B3312" t="s">
        <v>6</v>
      </c>
      <c r="C3312" t="s">
        <v>88</v>
      </c>
      <c r="D3312" t="s">
        <v>3348</v>
      </c>
      <c r="E3312" t="s">
        <v>42</v>
      </c>
      <c r="F3312">
        <v>60</v>
      </c>
      <c r="G3312" t="s">
        <v>3041</v>
      </c>
      <c r="H3312">
        <v>221547014</v>
      </c>
      <c r="I3312" t="s">
        <v>27</v>
      </c>
      <c r="J3312" t="s">
        <v>27</v>
      </c>
      <c r="K3312" t="s">
        <v>27</v>
      </c>
      <c r="L3312" t="s">
        <v>27</v>
      </c>
      <c r="M3312" t="s">
        <v>28</v>
      </c>
      <c r="N3312" t="s">
        <v>27</v>
      </c>
      <c r="O3312">
        <v>4</v>
      </c>
      <c r="P3312" t="s">
        <v>29</v>
      </c>
      <c r="Q3312" s="1">
        <v>43059</v>
      </c>
    </row>
    <row r="3313" spans="1:17" x14ac:dyDescent="0.55000000000000004">
      <c r="A3313" t="s">
        <v>4557</v>
      </c>
      <c r="B3313" t="s">
        <v>6</v>
      </c>
      <c r="C3313" t="s">
        <v>88</v>
      </c>
      <c r="D3313" t="s">
        <v>3349</v>
      </c>
      <c r="E3313" t="s">
        <v>42</v>
      </c>
      <c r="F3313">
        <v>53</v>
      </c>
      <c r="G3313" t="s">
        <v>3041</v>
      </c>
      <c r="H3313">
        <v>221547013</v>
      </c>
      <c r="I3313" t="s">
        <v>27</v>
      </c>
      <c r="J3313" t="s">
        <v>27</v>
      </c>
      <c r="K3313" t="s">
        <v>27</v>
      </c>
      <c r="L3313" t="s">
        <v>28</v>
      </c>
      <c r="M3313" t="s">
        <v>28</v>
      </c>
      <c r="N3313" t="s">
        <v>27</v>
      </c>
      <c r="O3313">
        <v>3</v>
      </c>
      <c r="P3313" t="s">
        <v>32</v>
      </c>
      <c r="Q3313" s="1">
        <v>42552</v>
      </c>
    </row>
    <row r="3314" spans="1:17" x14ac:dyDescent="0.55000000000000004">
      <c r="A3314" t="s">
        <v>4557</v>
      </c>
      <c r="B3314" t="s">
        <v>6</v>
      </c>
      <c r="C3314" t="s">
        <v>88</v>
      </c>
      <c r="D3314" t="s">
        <v>3350</v>
      </c>
      <c r="E3314" t="s">
        <v>42</v>
      </c>
      <c r="F3314">
        <v>58</v>
      </c>
      <c r="G3314" t="s">
        <v>3041</v>
      </c>
      <c r="H3314">
        <v>221547012</v>
      </c>
      <c r="I3314" t="s">
        <v>27</v>
      </c>
      <c r="J3314" t="s">
        <v>27</v>
      </c>
      <c r="K3314" t="s">
        <v>27</v>
      </c>
      <c r="L3314" t="s">
        <v>27</v>
      </c>
      <c r="M3314" t="s">
        <v>28</v>
      </c>
      <c r="N3314" t="s">
        <v>27</v>
      </c>
      <c r="O3314">
        <v>4</v>
      </c>
      <c r="P3314" t="s">
        <v>29</v>
      </c>
      <c r="Q3314" s="1">
        <v>42552</v>
      </c>
    </row>
    <row r="3315" spans="1:17" x14ac:dyDescent="0.55000000000000004">
      <c r="A3315" t="s">
        <v>4557</v>
      </c>
      <c r="B3315" t="s">
        <v>6</v>
      </c>
      <c r="C3315" t="s">
        <v>88</v>
      </c>
      <c r="D3315" t="s">
        <v>3351</v>
      </c>
      <c r="E3315" t="s">
        <v>42</v>
      </c>
      <c r="F3315">
        <v>61</v>
      </c>
      <c r="G3315" t="s">
        <v>3041</v>
      </c>
      <c r="H3315">
        <v>221547011</v>
      </c>
      <c r="I3315" t="s">
        <v>27</v>
      </c>
      <c r="J3315" t="s">
        <v>27</v>
      </c>
      <c r="K3315" t="s">
        <v>27</v>
      </c>
      <c r="L3315" t="s">
        <v>27</v>
      </c>
      <c r="M3315" t="s">
        <v>27</v>
      </c>
      <c r="N3315" t="s">
        <v>27</v>
      </c>
      <c r="O3315">
        <v>5</v>
      </c>
      <c r="P3315" t="s">
        <v>29</v>
      </c>
      <c r="Q3315" s="1">
        <v>42552</v>
      </c>
    </row>
    <row r="3316" spans="1:17" x14ac:dyDescent="0.55000000000000004">
      <c r="A3316" t="s">
        <v>4554</v>
      </c>
      <c r="B3316" t="s">
        <v>6</v>
      </c>
      <c r="C3316" t="s">
        <v>5</v>
      </c>
      <c r="D3316" t="s">
        <v>3352</v>
      </c>
      <c r="E3316" t="s">
        <v>42</v>
      </c>
      <c r="F3316">
        <v>55</v>
      </c>
      <c r="G3316" t="s">
        <v>3041</v>
      </c>
      <c r="H3316">
        <v>221547010</v>
      </c>
      <c r="I3316" t="s">
        <v>27</v>
      </c>
      <c r="J3316" t="s">
        <v>27</v>
      </c>
      <c r="K3316" t="s">
        <v>27</v>
      </c>
      <c r="L3316" t="s">
        <v>27</v>
      </c>
      <c r="M3316" t="s">
        <v>27</v>
      </c>
      <c r="N3316" t="s">
        <v>27</v>
      </c>
      <c r="O3316">
        <v>5</v>
      </c>
      <c r="P3316" t="s">
        <v>29</v>
      </c>
      <c r="Q3316" s="1">
        <v>43434</v>
      </c>
    </row>
    <row r="3317" spans="1:17" x14ac:dyDescent="0.55000000000000004">
      <c r="A3317" t="s">
        <v>4557</v>
      </c>
      <c r="B3317" t="s">
        <v>3</v>
      </c>
      <c r="C3317" t="s">
        <v>5</v>
      </c>
      <c r="D3317" t="s">
        <v>3353</v>
      </c>
      <c r="E3317" t="s">
        <v>42</v>
      </c>
      <c r="F3317">
        <v>51</v>
      </c>
      <c r="G3317" t="s">
        <v>3041</v>
      </c>
      <c r="H3317">
        <v>221547009</v>
      </c>
      <c r="I3317" t="s">
        <v>27</v>
      </c>
      <c r="J3317" t="s">
        <v>27</v>
      </c>
      <c r="K3317" t="s">
        <v>27</v>
      </c>
      <c r="L3317" t="s">
        <v>28</v>
      </c>
      <c r="M3317" t="s">
        <v>28</v>
      </c>
      <c r="N3317" t="s">
        <v>27</v>
      </c>
      <c r="O3317">
        <v>3</v>
      </c>
      <c r="P3317" t="s">
        <v>32</v>
      </c>
      <c r="Q3317" s="1">
        <v>43567</v>
      </c>
    </row>
    <row r="3318" spans="1:17" x14ac:dyDescent="0.55000000000000004">
      <c r="A3318" t="s">
        <v>4557</v>
      </c>
      <c r="B3318" t="s">
        <v>6</v>
      </c>
      <c r="C3318" t="s">
        <v>5</v>
      </c>
      <c r="D3318" t="s">
        <v>3354</v>
      </c>
      <c r="E3318" t="s">
        <v>42</v>
      </c>
      <c r="F3318">
        <v>58</v>
      </c>
      <c r="G3318" t="s">
        <v>3041</v>
      </c>
      <c r="H3318">
        <v>221547008</v>
      </c>
      <c r="I3318" t="s">
        <v>27</v>
      </c>
      <c r="J3318" t="s">
        <v>27</v>
      </c>
      <c r="K3318" t="s">
        <v>28</v>
      </c>
      <c r="L3318" t="s">
        <v>28</v>
      </c>
      <c r="M3318" t="s">
        <v>28</v>
      </c>
      <c r="N3318" t="s">
        <v>27</v>
      </c>
      <c r="O3318">
        <v>2</v>
      </c>
      <c r="P3318" t="s">
        <v>32</v>
      </c>
      <c r="Q3318" s="1">
        <v>43567</v>
      </c>
    </row>
    <row r="3319" spans="1:17" x14ac:dyDescent="0.55000000000000004">
      <c r="A3319" t="s">
        <v>4554</v>
      </c>
      <c r="B3319" t="s">
        <v>3</v>
      </c>
      <c r="C3319" t="s">
        <v>5</v>
      </c>
      <c r="D3319" t="s">
        <v>3355</v>
      </c>
      <c r="E3319" t="s">
        <v>42</v>
      </c>
      <c r="F3319">
        <v>55</v>
      </c>
      <c r="G3319" t="s">
        <v>3041</v>
      </c>
      <c r="H3319">
        <v>221547007</v>
      </c>
      <c r="I3319" t="s">
        <v>27</v>
      </c>
      <c r="J3319" t="s">
        <v>27</v>
      </c>
      <c r="K3319" t="s">
        <v>28</v>
      </c>
      <c r="L3319" t="s">
        <v>28</v>
      </c>
      <c r="M3319" t="s">
        <v>28</v>
      </c>
      <c r="N3319" t="s">
        <v>27</v>
      </c>
      <c r="O3319">
        <v>2</v>
      </c>
      <c r="P3319" t="s">
        <v>32</v>
      </c>
      <c r="Q3319" s="1">
        <v>42539</v>
      </c>
    </row>
    <row r="3320" spans="1:17" x14ac:dyDescent="0.55000000000000004">
      <c r="A3320" t="s">
        <v>4554</v>
      </c>
      <c r="B3320" t="s">
        <v>6</v>
      </c>
      <c r="C3320" t="s">
        <v>5</v>
      </c>
      <c r="D3320" t="s">
        <v>3356</v>
      </c>
      <c r="E3320" t="s">
        <v>42</v>
      </c>
      <c r="F3320">
        <v>62</v>
      </c>
      <c r="G3320" t="s">
        <v>3041</v>
      </c>
      <c r="H3320">
        <v>221547006</v>
      </c>
      <c r="I3320" t="s">
        <v>27</v>
      </c>
      <c r="J3320" t="s">
        <v>27</v>
      </c>
      <c r="K3320" t="s">
        <v>28</v>
      </c>
      <c r="L3320" t="s">
        <v>28</v>
      </c>
      <c r="M3320" t="s">
        <v>27</v>
      </c>
      <c r="N3320" t="s">
        <v>27</v>
      </c>
      <c r="O3320">
        <v>3</v>
      </c>
      <c r="P3320" t="s">
        <v>32</v>
      </c>
      <c r="Q3320" s="1">
        <v>42804</v>
      </c>
    </row>
    <row r="3321" spans="1:17" x14ac:dyDescent="0.55000000000000004">
      <c r="A3321" t="s">
        <v>4557</v>
      </c>
      <c r="B3321" t="s">
        <v>6</v>
      </c>
      <c r="C3321" t="s">
        <v>109</v>
      </c>
      <c r="D3321" t="s">
        <v>3357</v>
      </c>
      <c r="E3321" t="s">
        <v>42</v>
      </c>
      <c r="F3321">
        <v>55</v>
      </c>
      <c r="G3321" t="s">
        <v>3041</v>
      </c>
      <c r="H3321">
        <v>221547005</v>
      </c>
      <c r="I3321" t="s">
        <v>27</v>
      </c>
      <c r="J3321" t="s">
        <v>27</v>
      </c>
      <c r="K3321" t="s">
        <v>28</v>
      </c>
      <c r="L3321" t="s">
        <v>28</v>
      </c>
      <c r="M3321" t="s">
        <v>28</v>
      </c>
      <c r="N3321" t="s">
        <v>27</v>
      </c>
      <c r="O3321">
        <v>2</v>
      </c>
      <c r="P3321" t="s">
        <v>32</v>
      </c>
      <c r="Q3321" s="1">
        <v>43019</v>
      </c>
    </row>
    <row r="3322" spans="1:17" x14ac:dyDescent="0.55000000000000004">
      <c r="A3322" t="s">
        <v>4556</v>
      </c>
      <c r="B3322" t="s">
        <v>6</v>
      </c>
      <c r="C3322" t="s">
        <v>109</v>
      </c>
      <c r="D3322" t="s">
        <v>3358</v>
      </c>
      <c r="E3322" t="s">
        <v>42</v>
      </c>
      <c r="F3322">
        <v>61</v>
      </c>
      <c r="G3322" t="s">
        <v>3041</v>
      </c>
      <c r="H3322">
        <v>221547004</v>
      </c>
      <c r="I3322" t="s">
        <v>27</v>
      </c>
      <c r="J3322" t="s">
        <v>27</v>
      </c>
      <c r="K3322" t="s">
        <v>27</v>
      </c>
      <c r="L3322" t="s">
        <v>28</v>
      </c>
      <c r="M3322" t="s">
        <v>27</v>
      </c>
      <c r="N3322" t="s">
        <v>27</v>
      </c>
      <c r="O3322">
        <v>4</v>
      </c>
      <c r="P3322" t="s">
        <v>29</v>
      </c>
      <c r="Q3322" s="1">
        <v>43020</v>
      </c>
    </row>
    <row r="3323" spans="1:17" x14ac:dyDescent="0.55000000000000004">
      <c r="A3323" t="s">
        <v>4556</v>
      </c>
      <c r="B3323" t="s">
        <v>6</v>
      </c>
      <c r="C3323" t="s">
        <v>109</v>
      </c>
      <c r="D3323" t="s">
        <v>3359</v>
      </c>
      <c r="E3323" t="s">
        <v>42</v>
      </c>
      <c r="F3323">
        <v>53</v>
      </c>
      <c r="G3323" t="s">
        <v>3041</v>
      </c>
      <c r="H3323">
        <v>221547003</v>
      </c>
      <c r="I3323" t="s">
        <v>27</v>
      </c>
      <c r="J3323" t="s">
        <v>27</v>
      </c>
      <c r="K3323" t="s">
        <v>27</v>
      </c>
      <c r="L3323" t="s">
        <v>27</v>
      </c>
      <c r="M3323" t="s">
        <v>27</v>
      </c>
      <c r="N3323" t="s">
        <v>27</v>
      </c>
      <c r="O3323">
        <v>5</v>
      </c>
      <c r="P3323" t="s">
        <v>29</v>
      </c>
      <c r="Q3323" s="1">
        <v>43020</v>
      </c>
    </row>
    <row r="3324" spans="1:17" x14ac:dyDescent="0.55000000000000004">
      <c r="A3324" t="s">
        <v>4556</v>
      </c>
      <c r="B3324" t="s">
        <v>6</v>
      </c>
      <c r="C3324" t="s">
        <v>23</v>
      </c>
      <c r="D3324" t="s">
        <v>3360</v>
      </c>
      <c r="E3324" t="s">
        <v>42</v>
      </c>
      <c r="F3324">
        <v>56</v>
      </c>
      <c r="G3324" t="s">
        <v>3041</v>
      </c>
      <c r="H3324">
        <v>221547002</v>
      </c>
      <c r="I3324" t="s">
        <v>27</v>
      </c>
      <c r="J3324" t="s">
        <v>27</v>
      </c>
      <c r="K3324" t="s">
        <v>27</v>
      </c>
      <c r="L3324" t="s">
        <v>27</v>
      </c>
      <c r="M3324" t="s">
        <v>27</v>
      </c>
      <c r="N3324" t="s">
        <v>27</v>
      </c>
      <c r="O3324">
        <v>5</v>
      </c>
      <c r="P3324" t="s">
        <v>29</v>
      </c>
      <c r="Q3324" s="1">
        <v>43020</v>
      </c>
    </row>
    <row r="3325" spans="1:17" x14ac:dyDescent="0.55000000000000004">
      <c r="A3325" t="s">
        <v>4561</v>
      </c>
      <c r="B3325" t="s">
        <v>6</v>
      </c>
      <c r="C3325" t="s">
        <v>23</v>
      </c>
      <c r="D3325" t="s">
        <v>3361</v>
      </c>
      <c r="E3325" t="s">
        <v>25</v>
      </c>
      <c r="F3325">
        <v>53</v>
      </c>
      <c r="G3325" t="s">
        <v>3041</v>
      </c>
      <c r="H3325">
        <v>221547001</v>
      </c>
      <c r="I3325" t="s">
        <v>27</v>
      </c>
      <c r="J3325" t="s">
        <v>27</v>
      </c>
      <c r="K3325" t="s">
        <v>27</v>
      </c>
      <c r="L3325" t="s">
        <v>27</v>
      </c>
      <c r="M3325" t="s">
        <v>27</v>
      </c>
      <c r="N3325" t="s">
        <v>27</v>
      </c>
      <c r="O3325">
        <v>5</v>
      </c>
      <c r="P3325" t="s">
        <v>29</v>
      </c>
      <c r="Q3325" s="1">
        <v>42711</v>
      </c>
    </row>
    <row r="3326" spans="1:17" x14ac:dyDescent="0.55000000000000004">
      <c r="A3326" t="s">
        <v>4561</v>
      </c>
      <c r="B3326" t="s">
        <v>6</v>
      </c>
      <c r="C3326" t="s">
        <v>23</v>
      </c>
      <c r="D3326" t="s">
        <v>3362</v>
      </c>
      <c r="E3326" t="s">
        <v>25</v>
      </c>
      <c r="F3326">
        <v>56</v>
      </c>
      <c r="G3326" t="s">
        <v>3041</v>
      </c>
      <c r="H3326">
        <v>221547000</v>
      </c>
      <c r="I3326" t="s">
        <v>27</v>
      </c>
      <c r="J3326" t="s">
        <v>27</v>
      </c>
      <c r="K3326" t="s">
        <v>27</v>
      </c>
      <c r="L3326" t="s">
        <v>27</v>
      </c>
      <c r="M3326" t="s">
        <v>27</v>
      </c>
      <c r="N3326" t="s">
        <v>27</v>
      </c>
      <c r="O3326">
        <v>5</v>
      </c>
      <c r="P3326" t="s">
        <v>29</v>
      </c>
      <c r="Q3326" s="1">
        <v>42665</v>
      </c>
    </row>
    <row r="3327" spans="1:17" x14ac:dyDescent="0.55000000000000004">
      <c r="A3327" t="s">
        <v>4557</v>
      </c>
      <c r="B3327" t="s">
        <v>6</v>
      </c>
      <c r="C3327" t="s">
        <v>23</v>
      </c>
      <c r="D3327" t="s">
        <v>3363</v>
      </c>
      <c r="E3327" t="s">
        <v>42</v>
      </c>
      <c r="F3327">
        <v>55</v>
      </c>
      <c r="G3327" t="s">
        <v>3041</v>
      </c>
      <c r="H3327">
        <v>221546999</v>
      </c>
      <c r="I3327" t="s">
        <v>27</v>
      </c>
      <c r="J3327" t="s">
        <v>27</v>
      </c>
      <c r="K3327" t="s">
        <v>27</v>
      </c>
      <c r="L3327" t="s">
        <v>27</v>
      </c>
      <c r="M3327" t="s">
        <v>27</v>
      </c>
      <c r="N3327" t="s">
        <v>27</v>
      </c>
      <c r="O3327">
        <v>5</v>
      </c>
      <c r="P3327" t="s">
        <v>29</v>
      </c>
      <c r="Q3327" s="1">
        <v>42878</v>
      </c>
    </row>
    <row r="3328" spans="1:17" x14ac:dyDescent="0.55000000000000004">
      <c r="A3328" t="s">
        <v>4557</v>
      </c>
      <c r="B3328" t="s">
        <v>6</v>
      </c>
      <c r="C3328" t="s">
        <v>23</v>
      </c>
      <c r="D3328" t="s">
        <v>3364</v>
      </c>
      <c r="E3328" t="s">
        <v>42</v>
      </c>
      <c r="F3328">
        <v>53</v>
      </c>
      <c r="G3328" t="s">
        <v>3041</v>
      </c>
      <c r="H3328">
        <v>221546998</v>
      </c>
      <c r="I3328" t="s">
        <v>27</v>
      </c>
      <c r="J3328" t="s">
        <v>27</v>
      </c>
      <c r="K3328" t="s">
        <v>27</v>
      </c>
      <c r="L3328" t="s">
        <v>27</v>
      </c>
      <c r="M3328" t="s">
        <v>27</v>
      </c>
      <c r="N3328" t="s">
        <v>27</v>
      </c>
      <c r="O3328">
        <v>5</v>
      </c>
      <c r="P3328" t="s">
        <v>29</v>
      </c>
      <c r="Q3328" s="1">
        <v>42878</v>
      </c>
    </row>
    <row r="3329" spans="1:17" x14ac:dyDescent="0.55000000000000004">
      <c r="A3329" t="s">
        <v>4557</v>
      </c>
      <c r="B3329" t="s">
        <v>6</v>
      </c>
      <c r="C3329" t="s">
        <v>23</v>
      </c>
      <c r="D3329" t="s">
        <v>3365</v>
      </c>
      <c r="E3329" t="s">
        <v>25</v>
      </c>
      <c r="F3329">
        <v>53</v>
      </c>
      <c r="G3329" t="s">
        <v>3041</v>
      </c>
      <c r="H3329">
        <v>221546997</v>
      </c>
      <c r="I3329" t="s">
        <v>27</v>
      </c>
      <c r="J3329" t="s">
        <v>27</v>
      </c>
      <c r="K3329" t="s">
        <v>27</v>
      </c>
      <c r="L3329" t="s">
        <v>27</v>
      </c>
      <c r="M3329" t="s">
        <v>27</v>
      </c>
      <c r="N3329" t="s">
        <v>27</v>
      </c>
      <c r="O3329">
        <v>5</v>
      </c>
      <c r="P3329" t="s">
        <v>29</v>
      </c>
      <c r="Q3329" s="1">
        <v>42878</v>
      </c>
    </row>
    <row r="3330" spans="1:17" x14ac:dyDescent="0.55000000000000004">
      <c r="A3330" t="s">
        <v>4559</v>
      </c>
      <c r="B3330" t="s">
        <v>6</v>
      </c>
      <c r="C3330" t="s">
        <v>88</v>
      </c>
      <c r="D3330" t="s">
        <v>3366</v>
      </c>
      <c r="E3330" t="s">
        <v>25</v>
      </c>
      <c r="F3330">
        <v>62</v>
      </c>
      <c r="G3330" t="s">
        <v>3041</v>
      </c>
      <c r="H3330">
        <v>221546996</v>
      </c>
      <c r="I3330" t="s">
        <v>27</v>
      </c>
      <c r="J3330" t="s">
        <v>27</v>
      </c>
      <c r="K3330" t="s">
        <v>27</v>
      </c>
      <c r="L3330" t="s">
        <v>27</v>
      </c>
      <c r="M3330" t="s">
        <v>27</v>
      </c>
      <c r="N3330" t="s">
        <v>27</v>
      </c>
      <c r="O3330">
        <v>5</v>
      </c>
      <c r="P3330" t="s">
        <v>29</v>
      </c>
      <c r="Q3330" s="1">
        <v>42644</v>
      </c>
    </row>
    <row r="3331" spans="1:17" x14ac:dyDescent="0.55000000000000004">
      <c r="A3331" t="s">
        <v>4555</v>
      </c>
      <c r="B3331" t="s">
        <v>6</v>
      </c>
      <c r="C3331" t="s">
        <v>109</v>
      </c>
      <c r="D3331" t="s">
        <v>3367</v>
      </c>
      <c r="E3331" t="s">
        <v>42</v>
      </c>
      <c r="F3331">
        <v>62</v>
      </c>
      <c r="G3331" t="s">
        <v>3041</v>
      </c>
      <c r="H3331">
        <v>221546995</v>
      </c>
      <c r="I3331" t="s">
        <v>27</v>
      </c>
      <c r="J3331" t="s">
        <v>27</v>
      </c>
      <c r="K3331" t="s">
        <v>28</v>
      </c>
      <c r="L3331" t="s">
        <v>27</v>
      </c>
      <c r="M3331" t="s">
        <v>27</v>
      </c>
      <c r="N3331" t="s">
        <v>27</v>
      </c>
      <c r="O3331">
        <v>4</v>
      </c>
      <c r="P3331" t="s">
        <v>29</v>
      </c>
      <c r="Q3331" s="1">
        <v>43061</v>
      </c>
    </row>
    <row r="3332" spans="1:17" x14ac:dyDescent="0.55000000000000004">
      <c r="A3332" t="s">
        <v>4557</v>
      </c>
      <c r="B3332" t="s">
        <v>6</v>
      </c>
      <c r="C3332" t="s">
        <v>109</v>
      </c>
      <c r="D3332" t="s">
        <v>3368</v>
      </c>
      <c r="E3332" t="s">
        <v>42</v>
      </c>
      <c r="F3332">
        <v>63</v>
      </c>
      <c r="G3332" t="s">
        <v>3041</v>
      </c>
      <c r="H3332">
        <v>221546994</v>
      </c>
      <c r="I3332" t="s">
        <v>27</v>
      </c>
      <c r="J3332" t="s">
        <v>27</v>
      </c>
      <c r="K3332" t="s">
        <v>28</v>
      </c>
      <c r="L3332" t="s">
        <v>28</v>
      </c>
      <c r="M3332" t="s">
        <v>27</v>
      </c>
      <c r="N3332" t="s">
        <v>27</v>
      </c>
      <c r="O3332">
        <v>3</v>
      </c>
      <c r="P3332" t="s">
        <v>32</v>
      </c>
      <c r="Q3332" s="1">
        <v>43289</v>
      </c>
    </row>
    <row r="3333" spans="1:17" x14ac:dyDescent="0.55000000000000004">
      <c r="A3333" t="s">
        <v>4555</v>
      </c>
      <c r="B3333" t="s">
        <v>6</v>
      </c>
      <c r="C3333" t="s">
        <v>88</v>
      </c>
      <c r="D3333" t="s">
        <v>3369</v>
      </c>
      <c r="E3333" t="s">
        <v>42</v>
      </c>
      <c r="F3333">
        <v>62</v>
      </c>
      <c r="G3333" t="s">
        <v>3041</v>
      </c>
      <c r="H3333">
        <v>221546993</v>
      </c>
      <c r="I3333" t="s">
        <v>27</v>
      </c>
      <c r="J3333" t="s">
        <v>27</v>
      </c>
      <c r="K3333" t="s">
        <v>28</v>
      </c>
      <c r="L3333" t="s">
        <v>28</v>
      </c>
      <c r="M3333" t="s">
        <v>27</v>
      </c>
      <c r="N3333" t="s">
        <v>27</v>
      </c>
      <c r="O3333">
        <v>3</v>
      </c>
      <c r="P3333" t="s">
        <v>32</v>
      </c>
      <c r="Q3333" s="1">
        <v>43424</v>
      </c>
    </row>
    <row r="3334" spans="1:17" x14ac:dyDescent="0.55000000000000004">
      <c r="A3334" t="s">
        <v>4555</v>
      </c>
      <c r="B3334" t="s">
        <v>6</v>
      </c>
      <c r="C3334" t="s">
        <v>88</v>
      </c>
      <c r="D3334" t="s">
        <v>3370</v>
      </c>
      <c r="E3334" t="s">
        <v>42</v>
      </c>
      <c r="F3334">
        <v>52</v>
      </c>
      <c r="G3334" t="s">
        <v>3041</v>
      </c>
      <c r="H3334">
        <v>221546992</v>
      </c>
      <c r="I3334" t="s">
        <v>27</v>
      </c>
      <c r="J3334" t="s">
        <v>27</v>
      </c>
      <c r="K3334" t="s">
        <v>28</v>
      </c>
      <c r="L3334" t="s">
        <v>28</v>
      </c>
      <c r="M3334" t="s">
        <v>27</v>
      </c>
      <c r="N3334" t="s">
        <v>27</v>
      </c>
      <c r="O3334">
        <v>3</v>
      </c>
      <c r="P3334" t="s">
        <v>32</v>
      </c>
      <c r="Q3334" s="1">
        <v>43424</v>
      </c>
    </row>
    <row r="3335" spans="1:17" x14ac:dyDescent="0.55000000000000004">
      <c r="A3335" t="s">
        <v>4554</v>
      </c>
      <c r="B3335" t="s">
        <v>6</v>
      </c>
      <c r="C3335" t="s">
        <v>88</v>
      </c>
      <c r="D3335" t="s">
        <v>3371</v>
      </c>
      <c r="E3335" t="s">
        <v>42</v>
      </c>
      <c r="F3335">
        <v>60</v>
      </c>
      <c r="G3335" t="s">
        <v>3041</v>
      </c>
      <c r="H3335">
        <v>221546991</v>
      </c>
      <c r="I3335" t="s">
        <v>27</v>
      </c>
      <c r="J3335" t="s">
        <v>27</v>
      </c>
      <c r="K3335" t="s">
        <v>27</v>
      </c>
      <c r="L3335" t="s">
        <v>28</v>
      </c>
      <c r="M3335" t="s">
        <v>27</v>
      </c>
      <c r="N3335" t="s">
        <v>27</v>
      </c>
      <c r="O3335">
        <v>4</v>
      </c>
      <c r="P3335" t="s">
        <v>29</v>
      </c>
      <c r="Q3335" s="1">
        <v>43273</v>
      </c>
    </row>
    <row r="3336" spans="1:17" x14ac:dyDescent="0.55000000000000004">
      <c r="A3336" t="s">
        <v>4554</v>
      </c>
      <c r="B3336" t="s">
        <v>6</v>
      </c>
      <c r="C3336" t="s">
        <v>23</v>
      </c>
      <c r="D3336" t="s">
        <v>3372</v>
      </c>
      <c r="E3336" t="s">
        <v>42</v>
      </c>
      <c r="F3336">
        <v>64</v>
      </c>
      <c r="G3336" t="s">
        <v>3041</v>
      </c>
      <c r="H3336">
        <v>221546990</v>
      </c>
      <c r="I3336" t="s">
        <v>27</v>
      </c>
      <c r="J3336" t="s">
        <v>27</v>
      </c>
      <c r="K3336" t="s">
        <v>27</v>
      </c>
      <c r="L3336" t="s">
        <v>27</v>
      </c>
      <c r="M3336" t="s">
        <v>27</v>
      </c>
      <c r="N3336" t="s">
        <v>27</v>
      </c>
      <c r="O3336">
        <v>5</v>
      </c>
      <c r="P3336" t="s">
        <v>29</v>
      </c>
      <c r="Q3336" s="1">
        <v>42474</v>
      </c>
    </row>
    <row r="3337" spans="1:17" x14ac:dyDescent="0.55000000000000004">
      <c r="A3337" t="s">
        <v>4556</v>
      </c>
      <c r="B3337" t="s">
        <v>6</v>
      </c>
      <c r="C3337" t="s">
        <v>23</v>
      </c>
      <c r="D3337" t="s">
        <v>3373</v>
      </c>
      <c r="E3337" t="s">
        <v>42</v>
      </c>
      <c r="F3337">
        <v>59</v>
      </c>
      <c r="G3337" t="s">
        <v>3041</v>
      </c>
      <c r="H3337">
        <v>221546989</v>
      </c>
      <c r="I3337" t="s">
        <v>27</v>
      </c>
      <c r="J3337" t="s">
        <v>27</v>
      </c>
      <c r="K3337" t="s">
        <v>27</v>
      </c>
      <c r="L3337" t="s">
        <v>27</v>
      </c>
      <c r="M3337" t="s">
        <v>27</v>
      </c>
      <c r="N3337" t="s">
        <v>27</v>
      </c>
      <c r="O3337">
        <v>5</v>
      </c>
      <c r="P3337" t="s">
        <v>29</v>
      </c>
      <c r="Q3337" s="1">
        <v>43213</v>
      </c>
    </row>
    <row r="3338" spans="1:17" x14ac:dyDescent="0.55000000000000004">
      <c r="A3338" t="s">
        <v>4559</v>
      </c>
      <c r="B3338" t="s">
        <v>6</v>
      </c>
      <c r="C3338" t="s">
        <v>23</v>
      </c>
      <c r="D3338" t="s">
        <v>3374</v>
      </c>
      <c r="E3338" t="s">
        <v>42</v>
      </c>
      <c r="F3338">
        <v>58</v>
      </c>
      <c r="G3338" t="s">
        <v>3041</v>
      </c>
      <c r="H3338">
        <v>221546988</v>
      </c>
      <c r="I3338" t="s">
        <v>27</v>
      </c>
      <c r="J3338" t="s">
        <v>27</v>
      </c>
      <c r="K3338" t="s">
        <v>27</v>
      </c>
      <c r="L3338" t="s">
        <v>27</v>
      </c>
      <c r="M3338" t="s">
        <v>27</v>
      </c>
      <c r="N3338" t="s">
        <v>27</v>
      </c>
      <c r="O3338">
        <v>5</v>
      </c>
      <c r="P3338" t="s">
        <v>29</v>
      </c>
      <c r="Q3338" s="1">
        <v>42712</v>
      </c>
    </row>
    <row r="3339" spans="1:17" x14ac:dyDescent="0.55000000000000004">
      <c r="A3339" t="s">
        <v>4559</v>
      </c>
      <c r="B3339" t="s">
        <v>6</v>
      </c>
      <c r="C3339" t="s">
        <v>23</v>
      </c>
      <c r="D3339" t="s">
        <v>3375</v>
      </c>
      <c r="E3339" t="s">
        <v>42</v>
      </c>
      <c r="F3339">
        <v>47</v>
      </c>
      <c r="G3339" t="s">
        <v>3041</v>
      </c>
      <c r="H3339">
        <v>221546986</v>
      </c>
      <c r="I3339" t="s">
        <v>27</v>
      </c>
      <c r="J3339" t="s">
        <v>27</v>
      </c>
      <c r="K3339" t="s">
        <v>27</v>
      </c>
      <c r="L3339" t="s">
        <v>27</v>
      </c>
      <c r="M3339" t="s">
        <v>27</v>
      </c>
      <c r="N3339" t="s">
        <v>27</v>
      </c>
      <c r="O3339">
        <v>5</v>
      </c>
      <c r="P3339" t="s">
        <v>29</v>
      </c>
      <c r="Q3339" s="1">
        <v>42712</v>
      </c>
    </row>
    <row r="3340" spans="1:17" x14ac:dyDescent="0.55000000000000004">
      <c r="A3340" t="s">
        <v>4556</v>
      </c>
      <c r="B3340" t="s">
        <v>6</v>
      </c>
      <c r="C3340" t="s">
        <v>23</v>
      </c>
      <c r="D3340" t="s">
        <v>3376</v>
      </c>
      <c r="E3340" t="s">
        <v>42</v>
      </c>
      <c r="F3340">
        <v>61</v>
      </c>
      <c r="G3340" t="s">
        <v>3041</v>
      </c>
      <c r="H3340">
        <v>221546985</v>
      </c>
      <c r="I3340" t="s">
        <v>27</v>
      </c>
      <c r="J3340" t="s">
        <v>27</v>
      </c>
      <c r="K3340" t="s">
        <v>27</v>
      </c>
      <c r="L3340" t="s">
        <v>27</v>
      </c>
      <c r="M3340" t="s">
        <v>28</v>
      </c>
      <c r="N3340" t="s">
        <v>27</v>
      </c>
      <c r="O3340">
        <v>4</v>
      </c>
      <c r="P3340" t="s">
        <v>29</v>
      </c>
      <c r="Q3340" s="1">
        <v>43444</v>
      </c>
    </row>
    <row r="3341" spans="1:17" x14ac:dyDescent="0.55000000000000004">
      <c r="A3341" t="s">
        <v>4556</v>
      </c>
      <c r="B3341" t="s">
        <v>6</v>
      </c>
      <c r="C3341" t="s">
        <v>23</v>
      </c>
      <c r="D3341" t="s">
        <v>3377</v>
      </c>
      <c r="E3341" t="s">
        <v>42</v>
      </c>
      <c r="F3341">
        <v>50</v>
      </c>
      <c r="G3341" t="s">
        <v>3041</v>
      </c>
      <c r="H3341">
        <v>221546984</v>
      </c>
      <c r="I3341" t="s">
        <v>27</v>
      </c>
      <c r="J3341" t="s">
        <v>27</v>
      </c>
      <c r="K3341" t="s">
        <v>27</v>
      </c>
      <c r="L3341" t="s">
        <v>27</v>
      </c>
      <c r="M3341" t="s">
        <v>28</v>
      </c>
      <c r="N3341" t="s">
        <v>27</v>
      </c>
      <c r="O3341">
        <v>4</v>
      </c>
      <c r="P3341" t="s">
        <v>29</v>
      </c>
      <c r="Q3341" s="1">
        <v>43444</v>
      </c>
    </row>
    <row r="3342" spans="1:17" x14ac:dyDescent="0.55000000000000004">
      <c r="A3342" t="s">
        <v>4556</v>
      </c>
      <c r="B3342" t="s">
        <v>6</v>
      </c>
      <c r="C3342" t="s">
        <v>23</v>
      </c>
      <c r="D3342" t="s">
        <v>3378</v>
      </c>
      <c r="E3342" t="s">
        <v>25</v>
      </c>
      <c r="F3342">
        <v>53</v>
      </c>
      <c r="G3342" t="s">
        <v>3041</v>
      </c>
      <c r="H3342">
        <v>221546983</v>
      </c>
      <c r="I3342" t="s">
        <v>27</v>
      </c>
      <c r="J3342" t="s">
        <v>27</v>
      </c>
      <c r="K3342" t="s">
        <v>27</v>
      </c>
      <c r="L3342" t="s">
        <v>28</v>
      </c>
      <c r="M3342" t="s">
        <v>27</v>
      </c>
      <c r="N3342" t="s">
        <v>27</v>
      </c>
      <c r="O3342">
        <v>4</v>
      </c>
      <c r="P3342" t="s">
        <v>29</v>
      </c>
      <c r="Q3342" s="1">
        <v>43444</v>
      </c>
    </row>
    <row r="3343" spans="1:17" x14ac:dyDescent="0.55000000000000004">
      <c r="A3343" t="s">
        <v>4556</v>
      </c>
      <c r="B3343" t="s">
        <v>3</v>
      </c>
      <c r="C3343" t="s">
        <v>23</v>
      </c>
      <c r="D3343" t="s">
        <v>3379</v>
      </c>
      <c r="E3343" t="s">
        <v>25</v>
      </c>
      <c r="F3343">
        <v>52</v>
      </c>
      <c r="G3343" t="s">
        <v>3041</v>
      </c>
      <c r="H3343">
        <v>221546982</v>
      </c>
      <c r="I3343" t="s">
        <v>27</v>
      </c>
      <c r="J3343" t="s">
        <v>27</v>
      </c>
      <c r="K3343" t="s">
        <v>28</v>
      </c>
      <c r="L3343" t="s">
        <v>27</v>
      </c>
      <c r="M3343" t="s">
        <v>27</v>
      </c>
      <c r="N3343" t="s">
        <v>27</v>
      </c>
      <c r="O3343">
        <v>4</v>
      </c>
      <c r="P3343" t="s">
        <v>29</v>
      </c>
      <c r="Q3343" s="1">
        <v>43444</v>
      </c>
    </row>
    <row r="3344" spans="1:17" x14ac:dyDescent="0.55000000000000004">
      <c r="A3344" t="s">
        <v>4557</v>
      </c>
      <c r="B3344" t="s">
        <v>6</v>
      </c>
      <c r="C3344" t="s">
        <v>23</v>
      </c>
      <c r="D3344" t="s">
        <v>3380</v>
      </c>
      <c r="E3344" t="s">
        <v>42</v>
      </c>
      <c r="F3344">
        <v>64</v>
      </c>
      <c r="G3344" t="s">
        <v>3041</v>
      </c>
      <c r="H3344">
        <v>221546981</v>
      </c>
      <c r="I3344" t="s">
        <v>27</v>
      </c>
      <c r="J3344" t="s">
        <v>27</v>
      </c>
      <c r="K3344" t="s">
        <v>28</v>
      </c>
      <c r="L3344" t="s">
        <v>27</v>
      </c>
      <c r="M3344" t="s">
        <v>28</v>
      </c>
      <c r="N3344" t="s">
        <v>27</v>
      </c>
      <c r="O3344">
        <v>3</v>
      </c>
      <c r="P3344" t="s">
        <v>32</v>
      </c>
      <c r="Q3344" s="1">
        <v>43771</v>
      </c>
    </row>
    <row r="3345" spans="1:17" x14ac:dyDescent="0.55000000000000004">
      <c r="A3345" t="s">
        <v>4557</v>
      </c>
      <c r="B3345" t="s">
        <v>6</v>
      </c>
      <c r="C3345" t="s">
        <v>23</v>
      </c>
      <c r="D3345" t="s">
        <v>3381</v>
      </c>
      <c r="E3345" t="s">
        <v>42</v>
      </c>
      <c r="F3345">
        <v>58</v>
      </c>
      <c r="G3345" t="s">
        <v>3041</v>
      </c>
      <c r="H3345">
        <v>221546980</v>
      </c>
      <c r="I3345" t="s">
        <v>27</v>
      </c>
      <c r="J3345" t="s">
        <v>27</v>
      </c>
      <c r="K3345" t="s">
        <v>28</v>
      </c>
      <c r="L3345" t="s">
        <v>28</v>
      </c>
      <c r="M3345" t="s">
        <v>28</v>
      </c>
      <c r="N3345" t="s">
        <v>27</v>
      </c>
      <c r="O3345">
        <v>2</v>
      </c>
      <c r="P3345" t="s">
        <v>32</v>
      </c>
      <c r="Q3345" s="1">
        <v>43771</v>
      </c>
    </row>
    <row r="3346" spans="1:17" x14ac:dyDescent="0.55000000000000004">
      <c r="A3346" t="s">
        <v>4557</v>
      </c>
      <c r="B3346" t="s">
        <v>6</v>
      </c>
      <c r="C3346" t="s">
        <v>23</v>
      </c>
      <c r="D3346" t="s">
        <v>3382</v>
      </c>
      <c r="E3346" t="s">
        <v>42</v>
      </c>
      <c r="F3346">
        <v>59</v>
      </c>
      <c r="G3346" t="s">
        <v>3041</v>
      </c>
      <c r="H3346">
        <v>221546979</v>
      </c>
      <c r="I3346" t="s">
        <v>27</v>
      </c>
      <c r="J3346" t="s">
        <v>27</v>
      </c>
      <c r="K3346" t="s">
        <v>28</v>
      </c>
      <c r="L3346" t="s">
        <v>27</v>
      </c>
      <c r="M3346" t="s">
        <v>28</v>
      </c>
      <c r="N3346" t="s">
        <v>27</v>
      </c>
      <c r="O3346">
        <v>3</v>
      </c>
      <c r="P3346" t="s">
        <v>32</v>
      </c>
      <c r="Q3346" s="1">
        <v>43771</v>
      </c>
    </row>
    <row r="3347" spans="1:17" x14ac:dyDescent="0.55000000000000004">
      <c r="A3347" t="s">
        <v>4557</v>
      </c>
      <c r="B3347" t="s">
        <v>3</v>
      </c>
      <c r="C3347" t="s">
        <v>23</v>
      </c>
      <c r="D3347" t="s">
        <v>3383</v>
      </c>
      <c r="E3347" t="s">
        <v>42</v>
      </c>
      <c r="F3347">
        <v>61</v>
      </c>
      <c r="G3347" t="s">
        <v>3041</v>
      </c>
      <c r="H3347">
        <v>221546978</v>
      </c>
      <c r="I3347" t="s">
        <v>27</v>
      </c>
      <c r="J3347" t="s">
        <v>27</v>
      </c>
      <c r="K3347" t="s">
        <v>27</v>
      </c>
      <c r="L3347" t="s">
        <v>27</v>
      </c>
      <c r="M3347" t="s">
        <v>27</v>
      </c>
      <c r="N3347" t="s">
        <v>27</v>
      </c>
      <c r="O3347">
        <v>5</v>
      </c>
      <c r="P3347" t="s">
        <v>29</v>
      </c>
      <c r="Q3347" s="1">
        <v>43771</v>
      </c>
    </row>
    <row r="3348" spans="1:17" x14ac:dyDescent="0.55000000000000004">
      <c r="A3348" t="s">
        <v>4557</v>
      </c>
      <c r="B3348" t="s">
        <v>6</v>
      </c>
      <c r="C3348" t="s">
        <v>23</v>
      </c>
      <c r="D3348" t="s">
        <v>3384</v>
      </c>
      <c r="E3348" t="s">
        <v>25</v>
      </c>
      <c r="F3348">
        <v>58</v>
      </c>
      <c r="G3348" t="s">
        <v>3041</v>
      </c>
      <c r="H3348">
        <v>221546977</v>
      </c>
      <c r="I3348" t="s">
        <v>27</v>
      </c>
      <c r="J3348" t="s">
        <v>27</v>
      </c>
      <c r="K3348" t="s">
        <v>27</v>
      </c>
      <c r="L3348" t="s">
        <v>27</v>
      </c>
      <c r="M3348" t="s">
        <v>27</v>
      </c>
      <c r="N3348" t="s">
        <v>27</v>
      </c>
      <c r="O3348">
        <v>5</v>
      </c>
      <c r="P3348" t="s">
        <v>29</v>
      </c>
      <c r="Q3348" s="1">
        <v>43771</v>
      </c>
    </row>
    <row r="3349" spans="1:17" x14ac:dyDescent="0.55000000000000004">
      <c r="A3349" t="s">
        <v>4557</v>
      </c>
      <c r="B3349" t="s">
        <v>6</v>
      </c>
      <c r="C3349" t="s">
        <v>23</v>
      </c>
      <c r="D3349" t="s">
        <v>3385</v>
      </c>
      <c r="E3349" t="s">
        <v>42</v>
      </c>
      <c r="F3349">
        <v>62</v>
      </c>
      <c r="G3349" t="s">
        <v>3041</v>
      </c>
      <c r="H3349">
        <v>221546976</v>
      </c>
      <c r="I3349" t="s">
        <v>27</v>
      </c>
      <c r="J3349" t="s">
        <v>27</v>
      </c>
      <c r="K3349" t="s">
        <v>27</v>
      </c>
      <c r="L3349" t="s">
        <v>28</v>
      </c>
      <c r="M3349" t="s">
        <v>28</v>
      </c>
      <c r="N3349" t="s">
        <v>27</v>
      </c>
      <c r="O3349">
        <v>3</v>
      </c>
      <c r="P3349" t="s">
        <v>32</v>
      </c>
      <c r="Q3349" s="1">
        <v>43771</v>
      </c>
    </row>
    <row r="3350" spans="1:17" x14ac:dyDescent="0.55000000000000004">
      <c r="A3350" t="s">
        <v>4557</v>
      </c>
      <c r="B3350" t="s">
        <v>6</v>
      </c>
      <c r="C3350" t="s">
        <v>23</v>
      </c>
      <c r="D3350" t="s">
        <v>3386</v>
      </c>
      <c r="E3350" t="s">
        <v>42</v>
      </c>
      <c r="F3350">
        <v>58</v>
      </c>
      <c r="G3350" t="s">
        <v>3041</v>
      </c>
      <c r="H3350">
        <v>221546975</v>
      </c>
      <c r="I3350" t="s">
        <v>27</v>
      </c>
      <c r="J3350" t="s">
        <v>27</v>
      </c>
      <c r="K3350" t="s">
        <v>27</v>
      </c>
      <c r="L3350" t="s">
        <v>28</v>
      </c>
      <c r="M3350" t="s">
        <v>28</v>
      </c>
      <c r="N3350" t="s">
        <v>27</v>
      </c>
      <c r="O3350">
        <v>3</v>
      </c>
      <c r="P3350" t="s">
        <v>32</v>
      </c>
      <c r="Q3350" s="1">
        <v>43771</v>
      </c>
    </row>
    <row r="3351" spans="1:17" x14ac:dyDescent="0.55000000000000004">
      <c r="A3351" t="s">
        <v>4559</v>
      </c>
      <c r="B3351" t="s">
        <v>6</v>
      </c>
      <c r="C3351" t="s">
        <v>23</v>
      </c>
      <c r="D3351" t="s">
        <v>3387</v>
      </c>
      <c r="E3351" t="s">
        <v>42</v>
      </c>
      <c r="F3351">
        <v>61</v>
      </c>
      <c r="G3351" t="s">
        <v>3041</v>
      </c>
      <c r="H3351">
        <v>221546974</v>
      </c>
      <c r="I3351" t="s">
        <v>28</v>
      </c>
      <c r="J3351" t="s">
        <v>27</v>
      </c>
      <c r="K3351" t="s">
        <v>27</v>
      </c>
      <c r="L3351" t="s">
        <v>28</v>
      </c>
      <c r="M3351" t="s">
        <v>28</v>
      </c>
      <c r="N3351" t="s">
        <v>28</v>
      </c>
      <c r="O3351">
        <v>2</v>
      </c>
      <c r="P3351" t="s">
        <v>32</v>
      </c>
      <c r="Q3351" s="1">
        <v>43083</v>
      </c>
    </row>
    <row r="3352" spans="1:17" x14ac:dyDescent="0.55000000000000004">
      <c r="A3352" t="s">
        <v>4553</v>
      </c>
      <c r="B3352" t="s">
        <v>6</v>
      </c>
      <c r="C3352" t="s">
        <v>23</v>
      </c>
      <c r="D3352" t="s">
        <v>3388</v>
      </c>
      <c r="E3352" t="s">
        <v>42</v>
      </c>
      <c r="F3352">
        <v>53</v>
      </c>
      <c r="G3352" t="s">
        <v>3041</v>
      </c>
      <c r="H3352">
        <v>221546973</v>
      </c>
      <c r="I3352" t="s">
        <v>27</v>
      </c>
      <c r="J3352" t="s">
        <v>27</v>
      </c>
      <c r="K3352" t="s">
        <v>27</v>
      </c>
      <c r="L3352" t="s">
        <v>28</v>
      </c>
      <c r="M3352" t="s">
        <v>27</v>
      </c>
      <c r="N3352" t="s">
        <v>27</v>
      </c>
      <c r="O3352">
        <v>4</v>
      </c>
      <c r="P3352" t="s">
        <v>29</v>
      </c>
      <c r="Q3352" s="1">
        <v>43594</v>
      </c>
    </row>
    <row r="3353" spans="1:17" x14ac:dyDescent="0.55000000000000004">
      <c r="A3353" t="s">
        <v>4553</v>
      </c>
      <c r="B3353" t="s">
        <v>6</v>
      </c>
      <c r="C3353" t="s">
        <v>23</v>
      </c>
      <c r="D3353" t="s">
        <v>3389</v>
      </c>
      <c r="E3353" t="s">
        <v>42</v>
      </c>
      <c r="F3353">
        <v>52</v>
      </c>
      <c r="G3353" t="s">
        <v>3041</v>
      </c>
      <c r="H3353">
        <v>221546972</v>
      </c>
      <c r="I3353" t="s">
        <v>27</v>
      </c>
      <c r="J3353" t="s">
        <v>27</v>
      </c>
      <c r="K3353" t="s">
        <v>27</v>
      </c>
      <c r="L3353" t="s">
        <v>28</v>
      </c>
      <c r="M3353" t="s">
        <v>28</v>
      </c>
      <c r="N3353" t="s">
        <v>27</v>
      </c>
      <c r="O3353">
        <v>3</v>
      </c>
      <c r="P3353" t="s">
        <v>32</v>
      </c>
      <c r="Q3353" s="1">
        <v>43594</v>
      </c>
    </row>
    <row r="3354" spans="1:17" x14ac:dyDescent="0.55000000000000004">
      <c r="A3354" t="s">
        <v>4553</v>
      </c>
      <c r="B3354" t="s">
        <v>6</v>
      </c>
      <c r="C3354" t="s">
        <v>23</v>
      </c>
      <c r="D3354" t="s">
        <v>3390</v>
      </c>
      <c r="E3354" t="s">
        <v>42</v>
      </c>
      <c r="F3354">
        <v>50</v>
      </c>
      <c r="G3354" t="s">
        <v>3041</v>
      </c>
      <c r="H3354">
        <v>221546971</v>
      </c>
      <c r="I3354" t="s">
        <v>27</v>
      </c>
      <c r="J3354" t="s">
        <v>27</v>
      </c>
      <c r="K3354" t="s">
        <v>27</v>
      </c>
      <c r="L3354" t="s">
        <v>28</v>
      </c>
      <c r="M3354" t="s">
        <v>27</v>
      </c>
      <c r="N3354" t="s">
        <v>27</v>
      </c>
      <c r="O3354">
        <v>4</v>
      </c>
      <c r="P3354" t="s">
        <v>29</v>
      </c>
      <c r="Q3354" s="1">
        <v>43594</v>
      </c>
    </row>
    <row r="3355" spans="1:17" x14ac:dyDescent="0.55000000000000004">
      <c r="A3355" t="s">
        <v>4557</v>
      </c>
      <c r="B3355" t="s">
        <v>6</v>
      </c>
      <c r="C3355" t="s">
        <v>23</v>
      </c>
      <c r="D3355" t="s">
        <v>3391</v>
      </c>
      <c r="E3355" t="s">
        <v>42</v>
      </c>
      <c r="F3355">
        <v>52</v>
      </c>
      <c r="G3355" t="s">
        <v>3041</v>
      </c>
      <c r="H3355">
        <v>221546970</v>
      </c>
      <c r="I3355" t="s">
        <v>27</v>
      </c>
      <c r="J3355" t="s">
        <v>27</v>
      </c>
      <c r="K3355" t="s">
        <v>27</v>
      </c>
      <c r="L3355" t="s">
        <v>27</v>
      </c>
      <c r="M3355" t="s">
        <v>27</v>
      </c>
      <c r="N3355" t="s">
        <v>27</v>
      </c>
      <c r="O3355">
        <v>5</v>
      </c>
      <c r="P3355" t="s">
        <v>29</v>
      </c>
      <c r="Q3355" s="1">
        <v>42437</v>
      </c>
    </row>
    <row r="3356" spans="1:17" x14ac:dyDescent="0.55000000000000004">
      <c r="A3356" t="s">
        <v>4556</v>
      </c>
      <c r="B3356" t="s">
        <v>6</v>
      </c>
      <c r="C3356" t="s">
        <v>23</v>
      </c>
      <c r="D3356" t="s">
        <v>3392</v>
      </c>
      <c r="E3356" t="s">
        <v>42</v>
      </c>
      <c r="F3356">
        <v>52</v>
      </c>
      <c r="G3356" t="s">
        <v>3041</v>
      </c>
      <c r="H3356">
        <v>221546969</v>
      </c>
      <c r="I3356" t="s">
        <v>27</v>
      </c>
      <c r="J3356" t="s">
        <v>27</v>
      </c>
      <c r="K3356" t="s">
        <v>28</v>
      </c>
      <c r="L3356" t="s">
        <v>27</v>
      </c>
      <c r="M3356" t="s">
        <v>27</v>
      </c>
      <c r="N3356" t="s">
        <v>27</v>
      </c>
      <c r="O3356">
        <v>4</v>
      </c>
      <c r="P3356" t="s">
        <v>29</v>
      </c>
      <c r="Q3356" s="1">
        <v>43803</v>
      </c>
    </row>
    <row r="3357" spans="1:17" x14ac:dyDescent="0.55000000000000004">
      <c r="A3357" t="s">
        <v>4554</v>
      </c>
      <c r="B3357" t="s">
        <v>6</v>
      </c>
      <c r="C3357" t="s">
        <v>23</v>
      </c>
      <c r="D3357" t="s">
        <v>3393</v>
      </c>
      <c r="E3357" t="s">
        <v>42</v>
      </c>
      <c r="F3357">
        <v>63</v>
      </c>
      <c r="G3357" t="s">
        <v>3041</v>
      </c>
      <c r="H3357">
        <v>221546968</v>
      </c>
      <c r="I3357" t="s">
        <v>27</v>
      </c>
      <c r="J3357" t="s">
        <v>27</v>
      </c>
      <c r="K3357" t="s">
        <v>28</v>
      </c>
      <c r="L3357" t="s">
        <v>27</v>
      </c>
      <c r="M3357" t="s">
        <v>27</v>
      </c>
      <c r="N3357" t="s">
        <v>27</v>
      </c>
      <c r="O3357">
        <v>4</v>
      </c>
      <c r="P3357" t="s">
        <v>29</v>
      </c>
      <c r="Q3357" s="1">
        <v>43153</v>
      </c>
    </row>
    <row r="3358" spans="1:17" x14ac:dyDescent="0.55000000000000004">
      <c r="A3358" t="s">
        <v>4554</v>
      </c>
      <c r="B3358" t="s">
        <v>6</v>
      </c>
      <c r="C3358" t="s">
        <v>23</v>
      </c>
      <c r="D3358" t="s">
        <v>3394</v>
      </c>
      <c r="E3358" t="s">
        <v>42</v>
      </c>
      <c r="F3358">
        <v>51</v>
      </c>
      <c r="G3358" t="s">
        <v>3041</v>
      </c>
      <c r="H3358">
        <v>221546967</v>
      </c>
      <c r="I3358" t="s">
        <v>27</v>
      </c>
      <c r="J3358" t="s">
        <v>27</v>
      </c>
      <c r="K3358" t="s">
        <v>28</v>
      </c>
      <c r="L3358" t="s">
        <v>27</v>
      </c>
      <c r="M3358" t="s">
        <v>27</v>
      </c>
      <c r="N3358" t="s">
        <v>27</v>
      </c>
      <c r="O3358">
        <v>4</v>
      </c>
      <c r="P3358" t="s">
        <v>29</v>
      </c>
      <c r="Q3358" s="1">
        <v>42828</v>
      </c>
    </row>
    <row r="3359" spans="1:17" x14ac:dyDescent="0.55000000000000004">
      <c r="A3359" t="s">
        <v>4554</v>
      </c>
      <c r="B3359" t="s">
        <v>6</v>
      </c>
      <c r="C3359" t="s">
        <v>23</v>
      </c>
      <c r="D3359" t="s">
        <v>3395</v>
      </c>
      <c r="E3359" t="s">
        <v>42</v>
      </c>
      <c r="F3359">
        <v>53</v>
      </c>
      <c r="G3359" t="s">
        <v>3041</v>
      </c>
      <c r="H3359">
        <v>221546966</v>
      </c>
      <c r="I3359" t="s">
        <v>27</v>
      </c>
      <c r="J3359" t="s">
        <v>27</v>
      </c>
      <c r="K3359" t="s">
        <v>28</v>
      </c>
      <c r="L3359" t="s">
        <v>27</v>
      </c>
      <c r="M3359" t="s">
        <v>27</v>
      </c>
      <c r="N3359" t="s">
        <v>27</v>
      </c>
      <c r="O3359">
        <v>4</v>
      </c>
      <c r="P3359" t="s">
        <v>29</v>
      </c>
      <c r="Q3359" s="1">
        <v>42828</v>
      </c>
    </row>
    <row r="3360" spans="1:17" x14ac:dyDescent="0.55000000000000004">
      <c r="A3360" t="s">
        <v>4555</v>
      </c>
      <c r="B3360" t="s">
        <v>6</v>
      </c>
      <c r="C3360" t="s">
        <v>23</v>
      </c>
      <c r="D3360" t="s">
        <v>3396</v>
      </c>
      <c r="E3360" t="s">
        <v>42</v>
      </c>
      <c r="F3360">
        <v>50</v>
      </c>
      <c r="G3360" t="s">
        <v>3041</v>
      </c>
      <c r="H3360">
        <v>221546965</v>
      </c>
      <c r="I3360" t="s">
        <v>27</v>
      </c>
      <c r="J3360" t="s">
        <v>27</v>
      </c>
      <c r="K3360" t="s">
        <v>27</v>
      </c>
      <c r="L3360" t="s">
        <v>27</v>
      </c>
      <c r="M3360" t="s">
        <v>27</v>
      </c>
      <c r="N3360" t="s">
        <v>27</v>
      </c>
      <c r="O3360">
        <v>5</v>
      </c>
      <c r="P3360" t="s">
        <v>29</v>
      </c>
      <c r="Q3360" s="1">
        <v>42899</v>
      </c>
    </row>
    <row r="3361" spans="1:17" x14ac:dyDescent="0.55000000000000004">
      <c r="A3361" t="s">
        <v>4555</v>
      </c>
      <c r="B3361" t="s">
        <v>6</v>
      </c>
      <c r="C3361" t="s">
        <v>23</v>
      </c>
      <c r="D3361" t="s">
        <v>3397</v>
      </c>
      <c r="E3361" t="s">
        <v>42</v>
      </c>
      <c r="F3361">
        <v>51</v>
      </c>
      <c r="G3361" t="s">
        <v>3041</v>
      </c>
      <c r="H3361">
        <v>221546964</v>
      </c>
      <c r="I3361" t="s">
        <v>27</v>
      </c>
      <c r="J3361" t="s">
        <v>27</v>
      </c>
      <c r="K3361" t="s">
        <v>27</v>
      </c>
      <c r="L3361" t="s">
        <v>27</v>
      </c>
      <c r="M3361" t="s">
        <v>27</v>
      </c>
      <c r="N3361" t="s">
        <v>27</v>
      </c>
      <c r="O3361">
        <v>5</v>
      </c>
      <c r="P3361" t="s">
        <v>29</v>
      </c>
      <c r="Q3361" s="1">
        <v>42899</v>
      </c>
    </row>
    <row r="3362" spans="1:17" x14ac:dyDescent="0.55000000000000004">
      <c r="A3362" t="s">
        <v>4555</v>
      </c>
      <c r="B3362" t="s">
        <v>6</v>
      </c>
      <c r="C3362" t="s">
        <v>23</v>
      </c>
      <c r="D3362" t="s">
        <v>3398</v>
      </c>
      <c r="E3362" t="s">
        <v>42</v>
      </c>
      <c r="F3362">
        <v>59</v>
      </c>
      <c r="G3362" t="s">
        <v>3041</v>
      </c>
      <c r="H3362">
        <v>221546963</v>
      </c>
      <c r="I3362" t="s">
        <v>27</v>
      </c>
      <c r="J3362" t="s">
        <v>27</v>
      </c>
      <c r="K3362" t="s">
        <v>27</v>
      </c>
      <c r="L3362" t="s">
        <v>27</v>
      </c>
      <c r="M3362" t="s">
        <v>27</v>
      </c>
      <c r="N3362" t="s">
        <v>27</v>
      </c>
      <c r="O3362">
        <v>5</v>
      </c>
      <c r="P3362" t="s">
        <v>29</v>
      </c>
      <c r="Q3362" s="1">
        <v>42899</v>
      </c>
    </row>
    <row r="3363" spans="1:17" x14ac:dyDescent="0.55000000000000004">
      <c r="A3363" t="s">
        <v>4555</v>
      </c>
      <c r="B3363" t="s">
        <v>6</v>
      </c>
      <c r="C3363" t="s">
        <v>23</v>
      </c>
      <c r="D3363" t="s">
        <v>3399</v>
      </c>
      <c r="E3363" t="s">
        <v>42</v>
      </c>
      <c r="F3363">
        <v>51</v>
      </c>
      <c r="G3363" t="s">
        <v>3041</v>
      </c>
      <c r="H3363">
        <v>221546962</v>
      </c>
      <c r="I3363" t="s">
        <v>27</v>
      </c>
      <c r="J3363" t="s">
        <v>27</v>
      </c>
      <c r="K3363" t="s">
        <v>27</v>
      </c>
      <c r="L3363" t="s">
        <v>27</v>
      </c>
      <c r="M3363" t="s">
        <v>27</v>
      </c>
      <c r="N3363" t="s">
        <v>27</v>
      </c>
      <c r="O3363">
        <v>5</v>
      </c>
      <c r="P3363" t="s">
        <v>29</v>
      </c>
      <c r="Q3363" s="1">
        <v>42899</v>
      </c>
    </row>
    <row r="3364" spans="1:17" x14ac:dyDescent="0.55000000000000004">
      <c r="A3364" t="s">
        <v>4555</v>
      </c>
      <c r="B3364" t="s">
        <v>6</v>
      </c>
      <c r="C3364" t="s">
        <v>23</v>
      </c>
      <c r="D3364" t="s">
        <v>3400</v>
      </c>
      <c r="E3364" t="s">
        <v>42</v>
      </c>
      <c r="F3364">
        <v>50</v>
      </c>
      <c r="G3364" t="s">
        <v>3041</v>
      </c>
      <c r="H3364">
        <v>221546961</v>
      </c>
      <c r="I3364" t="s">
        <v>27</v>
      </c>
      <c r="J3364" t="s">
        <v>27</v>
      </c>
      <c r="K3364" t="s">
        <v>27</v>
      </c>
      <c r="L3364" t="s">
        <v>28</v>
      </c>
      <c r="M3364" t="s">
        <v>27</v>
      </c>
      <c r="N3364" t="s">
        <v>27</v>
      </c>
      <c r="O3364">
        <v>4</v>
      </c>
      <c r="P3364" t="s">
        <v>29</v>
      </c>
      <c r="Q3364" s="1">
        <v>42899</v>
      </c>
    </row>
    <row r="3365" spans="1:17" x14ac:dyDescent="0.55000000000000004">
      <c r="A3365" t="s">
        <v>4559</v>
      </c>
      <c r="B3365" t="s">
        <v>6</v>
      </c>
      <c r="C3365" t="s">
        <v>23</v>
      </c>
      <c r="D3365" t="s">
        <v>3401</v>
      </c>
      <c r="E3365" t="s">
        <v>42</v>
      </c>
      <c r="F3365">
        <v>51</v>
      </c>
      <c r="G3365" t="s">
        <v>3041</v>
      </c>
      <c r="H3365">
        <v>221546960</v>
      </c>
      <c r="I3365" t="s">
        <v>27</v>
      </c>
      <c r="J3365" t="s">
        <v>27</v>
      </c>
      <c r="K3365" t="s">
        <v>27</v>
      </c>
      <c r="L3365" t="s">
        <v>28</v>
      </c>
      <c r="M3365" t="s">
        <v>27</v>
      </c>
      <c r="N3365" t="s">
        <v>27</v>
      </c>
      <c r="O3365">
        <v>4</v>
      </c>
      <c r="P3365" t="s">
        <v>29</v>
      </c>
      <c r="Q3365" s="1">
        <v>42646</v>
      </c>
    </row>
    <row r="3366" spans="1:17" x14ac:dyDescent="0.55000000000000004">
      <c r="A3366" t="s">
        <v>4559</v>
      </c>
      <c r="B3366" t="s">
        <v>6</v>
      </c>
      <c r="C3366" t="s">
        <v>23</v>
      </c>
      <c r="D3366" t="s">
        <v>3402</v>
      </c>
      <c r="E3366" t="s">
        <v>42</v>
      </c>
      <c r="F3366">
        <v>49</v>
      </c>
      <c r="G3366" t="s">
        <v>3041</v>
      </c>
      <c r="H3366">
        <v>221546959</v>
      </c>
      <c r="I3366" t="s">
        <v>27</v>
      </c>
      <c r="J3366" t="s">
        <v>27</v>
      </c>
      <c r="K3366" t="s">
        <v>27</v>
      </c>
      <c r="L3366" t="s">
        <v>28</v>
      </c>
      <c r="M3366" t="s">
        <v>27</v>
      </c>
      <c r="N3366" t="s">
        <v>27</v>
      </c>
      <c r="O3366">
        <v>4</v>
      </c>
      <c r="P3366" t="s">
        <v>29</v>
      </c>
      <c r="Q3366" s="1">
        <v>43816</v>
      </c>
    </row>
    <row r="3367" spans="1:17" x14ac:dyDescent="0.55000000000000004">
      <c r="A3367" t="s">
        <v>4559</v>
      </c>
      <c r="B3367" t="s">
        <v>6</v>
      </c>
      <c r="C3367" t="s">
        <v>23</v>
      </c>
      <c r="D3367" t="s">
        <v>3403</v>
      </c>
      <c r="E3367" t="s">
        <v>42</v>
      </c>
      <c r="F3367">
        <v>53</v>
      </c>
      <c r="G3367" t="s">
        <v>3041</v>
      </c>
      <c r="H3367">
        <v>221546958</v>
      </c>
      <c r="I3367" t="s">
        <v>27</v>
      </c>
      <c r="J3367" t="s">
        <v>27</v>
      </c>
      <c r="K3367" t="s">
        <v>27</v>
      </c>
      <c r="L3367" t="s">
        <v>28</v>
      </c>
      <c r="M3367" t="s">
        <v>27</v>
      </c>
      <c r="N3367" t="s">
        <v>27</v>
      </c>
      <c r="O3367">
        <v>4</v>
      </c>
      <c r="P3367" t="s">
        <v>29</v>
      </c>
      <c r="Q3367" s="1">
        <v>43055</v>
      </c>
    </row>
    <row r="3368" spans="1:17" x14ac:dyDescent="0.55000000000000004">
      <c r="A3368" t="s">
        <v>4555</v>
      </c>
      <c r="B3368" t="s">
        <v>6</v>
      </c>
      <c r="C3368" t="s">
        <v>23</v>
      </c>
      <c r="D3368" t="s">
        <v>3404</v>
      </c>
      <c r="E3368" t="s">
        <v>42</v>
      </c>
      <c r="F3368">
        <v>51</v>
      </c>
      <c r="G3368" t="s">
        <v>3041</v>
      </c>
      <c r="H3368">
        <v>221546957</v>
      </c>
      <c r="I3368" t="s">
        <v>27</v>
      </c>
      <c r="J3368" t="s">
        <v>27</v>
      </c>
      <c r="K3368" t="s">
        <v>27</v>
      </c>
      <c r="L3368" t="s">
        <v>27</v>
      </c>
      <c r="M3368" t="s">
        <v>27</v>
      </c>
      <c r="N3368" t="s">
        <v>27</v>
      </c>
      <c r="O3368">
        <v>5</v>
      </c>
      <c r="P3368" t="s">
        <v>29</v>
      </c>
      <c r="Q3368" s="1">
        <v>43110</v>
      </c>
    </row>
    <row r="3369" spans="1:17" x14ac:dyDescent="0.55000000000000004">
      <c r="A3369" t="s">
        <v>4557</v>
      </c>
      <c r="B3369" t="s">
        <v>6</v>
      </c>
      <c r="C3369" t="s">
        <v>23</v>
      </c>
      <c r="D3369" t="s">
        <v>3405</v>
      </c>
      <c r="E3369" t="s">
        <v>42</v>
      </c>
      <c r="F3369">
        <v>49</v>
      </c>
      <c r="G3369" t="s">
        <v>3041</v>
      </c>
      <c r="H3369">
        <v>221546956</v>
      </c>
      <c r="I3369" t="s">
        <v>27</v>
      </c>
      <c r="J3369" t="s">
        <v>27</v>
      </c>
      <c r="K3369" t="s">
        <v>28</v>
      </c>
      <c r="L3369" t="s">
        <v>27</v>
      </c>
      <c r="M3369" t="s">
        <v>27</v>
      </c>
      <c r="N3369" t="s">
        <v>27</v>
      </c>
      <c r="O3369">
        <v>4</v>
      </c>
      <c r="P3369" t="s">
        <v>29</v>
      </c>
      <c r="Q3369" s="1">
        <v>42455</v>
      </c>
    </row>
    <row r="3370" spans="1:17" x14ac:dyDescent="0.55000000000000004">
      <c r="A3370" t="s">
        <v>4557</v>
      </c>
      <c r="B3370" t="s">
        <v>6</v>
      </c>
      <c r="C3370" t="s">
        <v>23</v>
      </c>
      <c r="D3370" t="s">
        <v>3406</v>
      </c>
      <c r="E3370" t="s">
        <v>42</v>
      </c>
      <c r="F3370">
        <v>50</v>
      </c>
      <c r="G3370" t="s">
        <v>3041</v>
      </c>
      <c r="H3370">
        <v>221546955</v>
      </c>
      <c r="I3370" t="s">
        <v>27</v>
      </c>
      <c r="J3370" t="s">
        <v>27</v>
      </c>
      <c r="K3370" t="s">
        <v>28</v>
      </c>
      <c r="L3370" t="s">
        <v>27</v>
      </c>
      <c r="M3370" t="s">
        <v>27</v>
      </c>
      <c r="N3370" t="s">
        <v>27</v>
      </c>
      <c r="O3370">
        <v>4</v>
      </c>
      <c r="P3370" t="s">
        <v>29</v>
      </c>
      <c r="Q3370" s="1">
        <v>42926</v>
      </c>
    </row>
    <row r="3371" spans="1:17" x14ac:dyDescent="0.55000000000000004">
      <c r="A3371" t="s">
        <v>4557</v>
      </c>
      <c r="B3371" t="s">
        <v>6</v>
      </c>
      <c r="C3371" t="s">
        <v>23</v>
      </c>
      <c r="D3371" t="s">
        <v>3407</v>
      </c>
      <c r="E3371" t="s">
        <v>42</v>
      </c>
      <c r="F3371">
        <v>49</v>
      </c>
      <c r="G3371" t="s">
        <v>3041</v>
      </c>
      <c r="H3371">
        <v>221546954</v>
      </c>
      <c r="I3371" t="s">
        <v>27</v>
      </c>
      <c r="J3371" t="s">
        <v>27</v>
      </c>
      <c r="K3371" t="s">
        <v>28</v>
      </c>
      <c r="L3371" t="s">
        <v>27</v>
      </c>
      <c r="M3371" t="s">
        <v>27</v>
      </c>
      <c r="N3371" t="s">
        <v>27</v>
      </c>
      <c r="O3371">
        <v>4</v>
      </c>
      <c r="P3371" t="s">
        <v>29</v>
      </c>
      <c r="Q3371" s="1">
        <v>42926</v>
      </c>
    </row>
    <row r="3372" spans="1:17" x14ac:dyDescent="0.55000000000000004">
      <c r="A3372" t="s">
        <v>4557</v>
      </c>
      <c r="B3372" t="s">
        <v>6</v>
      </c>
      <c r="C3372" t="s">
        <v>23</v>
      </c>
      <c r="D3372" t="s">
        <v>3408</v>
      </c>
      <c r="E3372" t="s">
        <v>42</v>
      </c>
      <c r="F3372">
        <v>64</v>
      </c>
      <c r="G3372" t="s">
        <v>3041</v>
      </c>
      <c r="H3372">
        <v>221546953</v>
      </c>
      <c r="I3372" t="s">
        <v>27</v>
      </c>
      <c r="J3372" t="s">
        <v>27</v>
      </c>
      <c r="K3372" t="s">
        <v>28</v>
      </c>
      <c r="L3372" t="s">
        <v>27</v>
      </c>
      <c r="M3372" t="s">
        <v>27</v>
      </c>
      <c r="N3372" t="s">
        <v>27</v>
      </c>
      <c r="O3372">
        <v>4</v>
      </c>
      <c r="P3372" t="s">
        <v>29</v>
      </c>
      <c r="Q3372" s="1">
        <v>42926</v>
      </c>
    </row>
    <row r="3373" spans="1:17" x14ac:dyDescent="0.55000000000000004">
      <c r="A3373" t="s">
        <v>4557</v>
      </c>
      <c r="B3373" t="s">
        <v>6</v>
      </c>
      <c r="C3373" t="s">
        <v>23</v>
      </c>
      <c r="D3373" t="s">
        <v>3409</v>
      </c>
      <c r="E3373" t="s">
        <v>42</v>
      </c>
      <c r="F3373">
        <v>50</v>
      </c>
      <c r="G3373" t="s">
        <v>3041</v>
      </c>
      <c r="H3373">
        <v>221546952</v>
      </c>
      <c r="I3373" t="s">
        <v>27</v>
      </c>
      <c r="J3373" t="s">
        <v>27</v>
      </c>
      <c r="K3373" t="s">
        <v>27</v>
      </c>
      <c r="L3373" t="s">
        <v>27</v>
      </c>
      <c r="M3373" t="s">
        <v>28</v>
      </c>
      <c r="N3373" t="s">
        <v>27</v>
      </c>
      <c r="O3373">
        <v>4</v>
      </c>
      <c r="P3373" t="s">
        <v>29</v>
      </c>
      <c r="Q3373" s="1">
        <v>42926</v>
      </c>
    </row>
    <row r="3374" spans="1:17" x14ac:dyDescent="0.55000000000000004">
      <c r="A3374" t="s">
        <v>4557</v>
      </c>
      <c r="B3374" t="s">
        <v>6</v>
      </c>
      <c r="C3374" t="s">
        <v>23</v>
      </c>
      <c r="D3374" t="s">
        <v>3410</v>
      </c>
      <c r="E3374" t="s">
        <v>42</v>
      </c>
      <c r="F3374">
        <v>47</v>
      </c>
      <c r="G3374" t="s">
        <v>3041</v>
      </c>
      <c r="H3374">
        <v>221546951</v>
      </c>
      <c r="I3374" t="s">
        <v>27</v>
      </c>
      <c r="J3374" t="s">
        <v>27</v>
      </c>
      <c r="K3374" t="s">
        <v>27</v>
      </c>
      <c r="L3374" t="s">
        <v>27</v>
      </c>
      <c r="M3374" t="s">
        <v>28</v>
      </c>
      <c r="N3374" t="s">
        <v>27</v>
      </c>
      <c r="O3374">
        <v>4</v>
      </c>
      <c r="P3374" t="s">
        <v>29</v>
      </c>
      <c r="Q3374" s="1">
        <v>42926</v>
      </c>
    </row>
    <row r="3375" spans="1:17" x14ac:dyDescent="0.55000000000000004">
      <c r="A3375" t="s">
        <v>4559</v>
      </c>
      <c r="B3375" t="s">
        <v>6</v>
      </c>
      <c r="C3375" t="s">
        <v>23</v>
      </c>
      <c r="D3375" t="s">
        <v>3411</v>
      </c>
      <c r="E3375" t="s">
        <v>42</v>
      </c>
      <c r="F3375">
        <v>49</v>
      </c>
      <c r="G3375" t="s">
        <v>3041</v>
      </c>
      <c r="H3375">
        <v>221546950</v>
      </c>
      <c r="I3375" t="s">
        <v>27</v>
      </c>
      <c r="J3375" t="s">
        <v>27</v>
      </c>
      <c r="K3375" t="s">
        <v>27</v>
      </c>
      <c r="L3375" t="s">
        <v>28</v>
      </c>
      <c r="M3375" t="s">
        <v>27</v>
      </c>
      <c r="N3375" t="s">
        <v>27</v>
      </c>
      <c r="O3375">
        <v>4</v>
      </c>
      <c r="P3375" t="s">
        <v>29</v>
      </c>
      <c r="Q3375" s="1">
        <v>43732</v>
      </c>
    </row>
    <row r="3376" spans="1:17" x14ac:dyDescent="0.55000000000000004">
      <c r="A3376" t="s">
        <v>4559</v>
      </c>
      <c r="B3376" t="s">
        <v>6</v>
      </c>
      <c r="C3376" t="s">
        <v>23</v>
      </c>
      <c r="D3376" t="s">
        <v>3412</v>
      </c>
      <c r="E3376" t="s">
        <v>25</v>
      </c>
      <c r="F3376">
        <v>62</v>
      </c>
      <c r="G3376" t="s">
        <v>3041</v>
      </c>
      <c r="H3376">
        <v>221546949</v>
      </c>
      <c r="I3376" t="s">
        <v>27</v>
      </c>
      <c r="J3376" t="s">
        <v>27</v>
      </c>
      <c r="K3376" t="s">
        <v>27</v>
      </c>
      <c r="L3376" t="s">
        <v>27</v>
      </c>
      <c r="M3376" t="s">
        <v>27</v>
      </c>
      <c r="N3376" t="s">
        <v>27</v>
      </c>
      <c r="O3376">
        <v>5</v>
      </c>
      <c r="P3376" t="s">
        <v>29</v>
      </c>
      <c r="Q3376" s="1">
        <v>43732</v>
      </c>
    </row>
    <row r="3377" spans="1:17" x14ac:dyDescent="0.55000000000000004">
      <c r="A3377" t="s">
        <v>4559</v>
      </c>
      <c r="B3377" t="s">
        <v>6</v>
      </c>
      <c r="C3377" t="s">
        <v>23</v>
      </c>
      <c r="D3377" t="s">
        <v>3413</v>
      </c>
      <c r="E3377" t="s">
        <v>25</v>
      </c>
      <c r="F3377">
        <v>48</v>
      </c>
      <c r="G3377" t="s">
        <v>3041</v>
      </c>
      <c r="H3377">
        <v>221546948</v>
      </c>
      <c r="I3377" t="s">
        <v>27</v>
      </c>
      <c r="J3377" t="s">
        <v>27</v>
      </c>
      <c r="K3377" t="s">
        <v>27</v>
      </c>
      <c r="L3377" t="s">
        <v>27</v>
      </c>
      <c r="M3377" t="s">
        <v>28</v>
      </c>
      <c r="N3377" t="s">
        <v>27</v>
      </c>
      <c r="O3377">
        <v>4</v>
      </c>
      <c r="P3377" t="s">
        <v>29</v>
      </c>
      <c r="Q3377" s="1">
        <v>42578</v>
      </c>
    </row>
    <row r="3378" spans="1:17" x14ac:dyDescent="0.55000000000000004">
      <c r="A3378" t="s">
        <v>4559</v>
      </c>
      <c r="B3378" t="s">
        <v>6</v>
      </c>
      <c r="C3378" t="s">
        <v>23</v>
      </c>
      <c r="D3378" t="s">
        <v>3414</v>
      </c>
      <c r="E3378" t="s">
        <v>25</v>
      </c>
      <c r="F3378">
        <v>48</v>
      </c>
      <c r="G3378" t="s">
        <v>3041</v>
      </c>
      <c r="H3378">
        <v>221546947</v>
      </c>
      <c r="I3378" t="s">
        <v>27</v>
      </c>
      <c r="J3378" t="s">
        <v>27</v>
      </c>
      <c r="K3378" t="s">
        <v>27</v>
      </c>
      <c r="L3378" t="s">
        <v>28</v>
      </c>
      <c r="M3378" t="s">
        <v>28</v>
      </c>
      <c r="N3378" t="s">
        <v>27</v>
      </c>
      <c r="O3378">
        <v>3</v>
      </c>
      <c r="P3378" t="s">
        <v>32</v>
      </c>
      <c r="Q3378" s="1">
        <v>42981</v>
      </c>
    </row>
    <row r="3379" spans="1:17" x14ac:dyDescent="0.55000000000000004">
      <c r="A3379" t="s">
        <v>4555</v>
      </c>
      <c r="B3379" t="s">
        <v>6</v>
      </c>
      <c r="C3379" t="s">
        <v>23</v>
      </c>
      <c r="D3379" t="s">
        <v>3415</v>
      </c>
      <c r="E3379" t="s">
        <v>25</v>
      </c>
      <c r="F3379">
        <v>59</v>
      </c>
      <c r="G3379" t="s">
        <v>3041</v>
      </c>
      <c r="H3379">
        <v>221546946</v>
      </c>
      <c r="I3379" t="s">
        <v>27</v>
      </c>
      <c r="J3379" t="s">
        <v>27</v>
      </c>
      <c r="K3379" t="s">
        <v>27</v>
      </c>
      <c r="L3379" t="s">
        <v>27</v>
      </c>
      <c r="M3379" t="s">
        <v>28</v>
      </c>
      <c r="N3379" t="s">
        <v>27</v>
      </c>
      <c r="O3379">
        <v>4</v>
      </c>
      <c r="P3379" t="s">
        <v>29</v>
      </c>
      <c r="Q3379" s="1">
        <v>42822</v>
      </c>
    </row>
    <row r="3380" spans="1:17" x14ac:dyDescent="0.55000000000000004">
      <c r="A3380" t="s">
        <v>4554</v>
      </c>
      <c r="B3380" t="s">
        <v>6</v>
      </c>
      <c r="C3380" t="s">
        <v>23</v>
      </c>
      <c r="D3380" t="s">
        <v>3416</v>
      </c>
      <c r="E3380" t="s">
        <v>25</v>
      </c>
      <c r="F3380">
        <v>58</v>
      </c>
      <c r="G3380" t="s">
        <v>3041</v>
      </c>
      <c r="H3380">
        <v>221546945</v>
      </c>
      <c r="I3380" t="s">
        <v>27</v>
      </c>
      <c r="J3380" t="s">
        <v>27</v>
      </c>
      <c r="K3380" t="s">
        <v>27</v>
      </c>
      <c r="L3380" t="s">
        <v>27</v>
      </c>
      <c r="M3380" t="s">
        <v>27</v>
      </c>
      <c r="N3380" t="s">
        <v>27</v>
      </c>
      <c r="O3380">
        <v>5</v>
      </c>
      <c r="P3380" t="s">
        <v>29</v>
      </c>
      <c r="Q3380" s="1">
        <v>43104</v>
      </c>
    </row>
    <row r="3381" spans="1:17" x14ac:dyDescent="0.55000000000000004">
      <c r="A3381" t="s">
        <v>4554</v>
      </c>
      <c r="B3381" t="s">
        <v>6</v>
      </c>
      <c r="C3381" t="s">
        <v>23</v>
      </c>
      <c r="D3381" t="s">
        <v>3417</v>
      </c>
      <c r="E3381" t="s">
        <v>42</v>
      </c>
      <c r="F3381">
        <v>62</v>
      </c>
      <c r="G3381" t="s">
        <v>3041</v>
      </c>
      <c r="H3381">
        <v>221546944</v>
      </c>
      <c r="I3381" t="s">
        <v>27</v>
      </c>
      <c r="J3381" t="s">
        <v>27</v>
      </c>
      <c r="K3381" t="s">
        <v>27</v>
      </c>
      <c r="L3381" t="s">
        <v>27</v>
      </c>
      <c r="M3381" t="s">
        <v>27</v>
      </c>
      <c r="N3381" t="s">
        <v>27</v>
      </c>
      <c r="O3381">
        <v>5</v>
      </c>
      <c r="P3381" t="s">
        <v>29</v>
      </c>
      <c r="Q3381" s="1">
        <v>43734</v>
      </c>
    </row>
    <row r="3382" spans="1:17" x14ac:dyDescent="0.55000000000000004">
      <c r="A3382" t="s">
        <v>4554</v>
      </c>
      <c r="B3382" t="s">
        <v>6</v>
      </c>
      <c r="C3382" t="s">
        <v>23</v>
      </c>
      <c r="D3382" t="s">
        <v>3418</v>
      </c>
      <c r="E3382" t="s">
        <v>42</v>
      </c>
      <c r="F3382">
        <v>63</v>
      </c>
      <c r="G3382" t="s">
        <v>3041</v>
      </c>
      <c r="H3382">
        <v>221546943</v>
      </c>
      <c r="I3382" t="s">
        <v>27</v>
      </c>
      <c r="J3382" t="s">
        <v>27</v>
      </c>
      <c r="K3382" t="s">
        <v>28</v>
      </c>
      <c r="L3382" t="s">
        <v>28</v>
      </c>
      <c r="M3382" t="s">
        <v>28</v>
      </c>
      <c r="N3382" t="s">
        <v>27</v>
      </c>
      <c r="O3382">
        <v>2</v>
      </c>
      <c r="P3382" t="s">
        <v>32</v>
      </c>
      <c r="Q3382" s="1">
        <v>43734</v>
      </c>
    </row>
    <row r="3383" spans="1:17" x14ac:dyDescent="0.55000000000000004">
      <c r="A3383" t="s">
        <v>4557</v>
      </c>
      <c r="B3383" t="s">
        <v>6</v>
      </c>
      <c r="C3383" t="s">
        <v>23</v>
      </c>
      <c r="D3383" t="s">
        <v>3419</v>
      </c>
      <c r="E3383" t="s">
        <v>25</v>
      </c>
      <c r="F3383">
        <v>60</v>
      </c>
      <c r="G3383" t="s">
        <v>3041</v>
      </c>
      <c r="H3383">
        <v>221546942</v>
      </c>
      <c r="I3383" t="s">
        <v>27</v>
      </c>
      <c r="J3383" t="s">
        <v>27</v>
      </c>
      <c r="K3383" t="s">
        <v>28</v>
      </c>
      <c r="L3383" t="s">
        <v>28</v>
      </c>
      <c r="M3383" t="s">
        <v>28</v>
      </c>
      <c r="N3383" t="s">
        <v>27</v>
      </c>
      <c r="O3383">
        <v>2</v>
      </c>
      <c r="P3383" t="s">
        <v>32</v>
      </c>
      <c r="Q3383" s="1">
        <v>42465</v>
      </c>
    </row>
    <row r="3384" spans="1:17" x14ac:dyDescent="0.55000000000000004">
      <c r="A3384" t="s">
        <v>4557</v>
      </c>
      <c r="B3384" t="s">
        <v>6</v>
      </c>
      <c r="C3384" t="s">
        <v>23</v>
      </c>
      <c r="D3384" t="s">
        <v>3420</v>
      </c>
      <c r="E3384" t="s">
        <v>42</v>
      </c>
      <c r="F3384">
        <v>59</v>
      </c>
      <c r="G3384" t="s">
        <v>3041</v>
      </c>
      <c r="H3384">
        <v>221546941</v>
      </c>
      <c r="I3384" t="s">
        <v>27</v>
      </c>
      <c r="J3384" t="s">
        <v>27</v>
      </c>
      <c r="K3384" t="s">
        <v>28</v>
      </c>
      <c r="L3384" t="s">
        <v>28</v>
      </c>
      <c r="M3384" t="s">
        <v>28</v>
      </c>
      <c r="N3384" t="s">
        <v>27</v>
      </c>
      <c r="O3384">
        <v>2</v>
      </c>
      <c r="P3384" t="s">
        <v>32</v>
      </c>
      <c r="Q3384" s="1">
        <v>42465</v>
      </c>
    </row>
    <row r="3385" spans="1:17" x14ac:dyDescent="0.55000000000000004">
      <c r="A3385" t="s">
        <v>4554</v>
      </c>
      <c r="B3385" t="s">
        <v>6</v>
      </c>
      <c r="C3385" t="s">
        <v>23</v>
      </c>
      <c r="D3385" t="s">
        <v>3421</v>
      </c>
      <c r="E3385" t="s">
        <v>25</v>
      </c>
      <c r="F3385">
        <v>56</v>
      </c>
      <c r="G3385" t="s">
        <v>3041</v>
      </c>
      <c r="H3385">
        <v>221546940</v>
      </c>
      <c r="I3385" t="s">
        <v>27</v>
      </c>
      <c r="J3385" t="s">
        <v>27</v>
      </c>
      <c r="K3385" t="s">
        <v>28</v>
      </c>
      <c r="L3385" t="s">
        <v>28</v>
      </c>
      <c r="M3385" t="s">
        <v>27</v>
      </c>
      <c r="N3385" t="s">
        <v>27</v>
      </c>
      <c r="O3385">
        <v>3</v>
      </c>
      <c r="P3385" t="s">
        <v>32</v>
      </c>
      <c r="Q3385" s="1">
        <v>43554</v>
      </c>
    </row>
    <row r="3386" spans="1:17" x14ac:dyDescent="0.55000000000000004">
      <c r="A3386" t="s">
        <v>4561</v>
      </c>
      <c r="B3386" t="s">
        <v>6</v>
      </c>
      <c r="C3386" t="s">
        <v>23</v>
      </c>
      <c r="D3386" t="s">
        <v>3422</v>
      </c>
      <c r="E3386" t="s">
        <v>42</v>
      </c>
      <c r="F3386">
        <v>54</v>
      </c>
      <c r="G3386" t="s">
        <v>3041</v>
      </c>
      <c r="H3386">
        <v>221546939</v>
      </c>
      <c r="I3386" t="s">
        <v>27</v>
      </c>
      <c r="J3386" t="s">
        <v>27</v>
      </c>
      <c r="K3386" t="s">
        <v>27</v>
      </c>
      <c r="L3386" t="s">
        <v>28</v>
      </c>
      <c r="M3386" t="s">
        <v>28</v>
      </c>
      <c r="N3386" t="s">
        <v>27</v>
      </c>
      <c r="O3386">
        <v>3</v>
      </c>
      <c r="P3386" t="s">
        <v>32</v>
      </c>
      <c r="Q3386" s="1">
        <v>43073</v>
      </c>
    </row>
    <row r="3387" spans="1:17" x14ac:dyDescent="0.55000000000000004">
      <c r="A3387" t="s">
        <v>4561</v>
      </c>
      <c r="B3387" t="s">
        <v>6</v>
      </c>
      <c r="C3387" t="s">
        <v>23</v>
      </c>
      <c r="D3387" t="s">
        <v>3423</v>
      </c>
      <c r="E3387" t="s">
        <v>25</v>
      </c>
      <c r="F3387">
        <v>61</v>
      </c>
      <c r="G3387" t="s">
        <v>3041</v>
      </c>
      <c r="H3387">
        <v>221546938</v>
      </c>
      <c r="I3387" t="s">
        <v>27</v>
      </c>
      <c r="J3387" t="s">
        <v>27</v>
      </c>
      <c r="K3387" t="s">
        <v>27</v>
      </c>
      <c r="L3387" t="s">
        <v>28</v>
      </c>
      <c r="M3387" t="s">
        <v>27</v>
      </c>
      <c r="N3387" t="s">
        <v>27</v>
      </c>
      <c r="O3387">
        <v>4</v>
      </c>
      <c r="P3387" t="s">
        <v>29</v>
      </c>
      <c r="Q3387" s="1">
        <v>43073</v>
      </c>
    </row>
    <row r="3388" spans="1:17" x14ac:dyDescent="0.55000000000000004">
      <c r="A3388" t="s">
        <v>4561</v>
      </c>
      <c r="B3388" t="s">
        <v>6</v>
      </c>
      <c r="C3388" t="s">
        <v>88</v>
      </c>
      <c r="D3388" t="s">
        <v>3424</v>
      </c>
      <c r="E3388" t="s">
        <v>25</v>
      </c>
      <c r="F3388">
        <v>52</v>
      </c>
      <c r="G3388" t="s">
        <v>3041</v>
      </c>
      <c r="H3388">
        <v>221546937</v>
      </c>
      <c r="I3388" t="s">
        <v>27</v>
      </c>
      <c r="J3388" t="s">
        <v>27</v>
      </c>
      <c r="K3388" t="s">
        <v>27</v>
      </c>
      <c r="L3388" t="s">
        <v>27</v>
      </c>
      <c r="M3388" t="s">
        <v>27</v>
      </c>
      <c r="N3388" t="s">
        <v>27</v>
      </c>
      <c r="O3388">
        <v>5</v>
      </c>
      <c r="P3388" t="s">
        <v>29</v>
      </c>
      <c r="Q3388" s="1">
        <v>43073</v>
      </c>
    </row>
    <row r="3389" spans="1:17" x14ac:dyDescent="0.55000000000000004">
      <c r="A3389" t="s">
        <v>4553</v>
      </c>
      <c r="B3389" t="s">
        <v>6</v>
      </c>
      <c r="C3389" t="s">
        <v>88</v>
      </c>
      <c r="D3389" t="s">
        <v>3425</v>
      </c>
      <c r="E3389" t="s">
        <v>25</v>
      </c>
      <c r="F3389">
        <v>52</v>
      </c>
      <c r="G3389" t="s">
        <v>3041</v>
      </c>
      <c r="H3389">
        <v>221546936</v>
      </c>
      <c r="I3389" t="s">
        <v>27</v>
      </c>
      <c r="J3389" t="s">
        <v>27</v>
      </c>
      <c r="K3389" t="s">
        <v>27</v>
      </c>
      <c r="L3389" t="s">
        <v>27</v>
      </c>
      <c r="M3389" t="s">
        <v>27</v>
      </c>
      <c r="N3389" t="s">
        <v>27</v>
      </c>
      <c r="O3389">
        <v>5</v>
      </c>
      <c r="P3389" t="s">
        <v>29</v>
      </c>
      <c r="Q3389" s="1">
        <v>42709</v>
      </c>
    </row>
    <row r="3390" spans="1:17" x14ac:dyDescent="0.55000000000000004">
      <c r="A3390" t="s">
        <v>4553</v>
      </c>
      <c r="B3390" t="s">
        <v>6</v>
      </c>
      <c r="C3390" t="s">
        <v>88</v>
      </c>
      <c r="D3390" t="s">
        <v>3426</v>
      </c>
      <c r="E3390" t="s">
        <v>25</v>
      </c>
      <c r="F3390">
        <v>64</v>
      </c>
      <c r="G3390" t="s">
        <v>3041</v>
      </c>
      <c r="H3390">
        <v>221546935</v>
      </c>
      <c r="I3390" t="s">
        <v>27</v>
      </c>
      <c r="J3390" t="s">
        <v>27</v>
      </c>
      <c r="K3390" t="s">
        <v>27</v>
      </c>
      <c r="L3390" t="s">
        <v>27</v>
      </c>
      <c r="M3390" t="s">
        <v>27</v>
      </c>
      <c r="N3390" t="s">
        <v>27</v>
      </c>
      <c r="O3390">
        <v>5</v>
      </c>
      <c r="P3390" t="s">
        <v>29</v>
      </c>
      <c r="Q3390" s="1">
        <v>42709</v>
      </c>
    </row>
    <row r="3391" spans="1:17" x14ac:dyDescent="0.55000000000000004">
      <c r="A3391" t="s">
        <v>4556</v>
      </c>
      <c r="B3391" t="s">
        <v>6</v>
      </c>
      <c r="C3391" t="s">
        <v>88</v>
      </c>
      <c r="D3391" t="s">
        <v>3427</v>
      </c>
      <c r="E3391" t="s">
        <v>25</v>
      </c>
      <c r="F3391">
        <v>60</v>
      </c>
      <c r="G3391" t="s">
        <v>3041</v>
      </c>
      <c r="H3391">
        <v>221546934</v>
      </c>
      <c r="I3391" t="s">
        <v>27</v>
      </c>
      <c r="J3391" t="s">
        <v>27</v>
      </c>
      <c r="K3391" t="s">
        <v>27</v>
      </c>
      <c r="L3391" t="s">
        <v>27</v>
      </c>
      <c r="M3391" t="s">
        <v>27</v>
      </c>
      <c r="N3391" t="s">
        <v>27</v>
      </c>
      <c r="O3391">
        <v>5</v>
      </c>
      <c r="P3391" t="s">
        <v>29</v>
      </c>
      <c r="Q3391" s="1">
        <v>43727</v>
      </c>
    </row>
    <row r="3392" spans="1:17" x14ac:dyDescent="0.55000000000000004">
      <c r="A3392" t="s">
        <v>4555</v>
      </c>
      <c r="B3392" t="s">
        <v>6</v>
      </c>
      <c r="C3392" t="s">
        <v>88</v>
      </c>
      <c r="D3392" t="s">
        <v>3428</v>
      </c>
      <c r="E3392" t="s">
        <v>25</v>
      </c>
      <c r="F3392">
        <v>53</v>
      </c>
      <c r="G3392" t="s">
        <v>3041</v>
      </c>
      <c r="H3392">
        <v>221546933</v>
      </c>
      <c r="I3392" t="s">
        <v>27</v>
      </c>
      <c r="J3392" t="s">
        <v>27</v>
      </c>
      <c r="K3392" t="s">
        <v>27</v>
      </c>
      <c r="L3392" t="s">
        <v>27</v>
      </c>
      <c r="M3392" t="s">
        <v>27</v>
      </c>
      <c r="N3392" t="s">
        <v>27</v>
      </c>
      <c r="O3392">
        <v>5</v>
      </c>
      <c r="P3392" t="s">
        <v>29</v>
      </c>
      <c r="Q3392" s="1">
        <v>43396</v>
      </c>
    </row>
    <row r="3393" spans="1:17" x14ac:dyDescent="0.55000000000000004">
      <c r="A3393" t="s">
        <v>4555</v>
      </c>
      <c r="B3393" t="s">
        <v>6</v>
      </c>
      <c r="C3393" t="s">
        <v>88</v>
      </c>
      <c r="D3393" t="s">
        <v>3429</v>
      </c>
      <c r="E3393" t="s">
        <v>25</v>
      </c>
      <c r="F3393">
        <v>63</v>
      </c>
      <c r="G3393" t="s">
        <v>3041</v>
      </c>
      <c r="H3393">
        <v>221546932</v>
      </c>
      <c r="I3393" t="s">
        <v>27</v>
      </c>
      <c r="J3393" t="s">
        <v>27</v>
      </c>
      <c r="K3393" t="s">
        <v>27</v>
      </c>
      <c r="L3393" t="s">
        <v>27</v>
      </c>
      <c r="M3393" t="s">
        <v>27</v>
      </c>
      <c r="N3393" t="s">
        <v>27</v>
      </c>
      <c r="O3393">
        <v>5</v>
      </c>
      <c r="P3393" t="s">
        <v>29</v>
      </c>
      <c r="Q3393" s="1">
        <v>43396</v>
      </c>
    </row>
    <row r="3394" spans="1:17" x14ac:dyDescent="0.55000000000000004">
      <c r="A3394" t="s">
        <v>4555</v>
      </c>
      <c r="B3394" t="s">
        <v>6</v>
      </c>
      <c r="C3394" t="s">
        <v>88</v>
      </c>
      <c r="D3394" t="s">
        <v>3430</v>
      </c>
      <c r="E3394" t="s">
        <v>25</v>
      </c>
      <c r="F3394">
        <v>55</v>
      </c>
      <c r="G3394" t="s">
        <v>3041</v>
      </c>
      <c r="H3394">
        <v>221546931</v>
      </c>
      <c r="I3394" t="s">
        <v>27</v>
      </c>
      <c r="J3394" t="s">
        <v>27</v>
      </c>
      <c r="K3394" t="s">
        <v>27</v>
      </c>
      <c r="L3394" t="s">
        <v>27</v>
      </c>
      <c r="M3394" t="s">
        <v>27</v>
      </c>
      <c r="N3394" t="s">
        <v>27</v>
      </c>
      <c r="O3394">
        <v>5</v>
      </c>
      <c r="P3394" t="s">
        <v>29</v>
      </c>
      <c r="Q3394" s="1">
        <v>43396</v>
      </c>
    </row>
    <row r="3395" spans="1:17" x14ac:dyDescent="0.55000000000000004">
      <c r="A3395" t="s">
        <v>4559</v>
      </c>
      <c r="B3395" t="s">
        <v>6</v>
      </c>
      <c r="C3395" t="s">
        <v>88</v>
      </c>
      <c r="D3395" t="s">
        <v>3431</v>
      </c>
      <c r="E3395" t="s">
        <v>25</v>
      </c>
      <c r="F3395">
        <v>55</v>
      </c>
      <c r="G3395" t="s">
        <v>3041</v>
      </c>
      <c r="H3395">
        <v>221546930</v>
      </c>
      <c r="I3395" t="s">
        <v>27</v>
      </c>
      <c r="J3395" t="s">
        <v>27</v>
      </c>
      <c r="K3395" t="s">
        <v>28</v>
      </c>
      <c r="L3395" t="s">
        <v>27</v>
      </c>
      <c r="M3395" t="s">
        <v>27</v>
      </c>
      <c r="N3395" t="s">
        <v>27</v>
      </c>
      <c r="O3395">
        <v>4</v>
      </c>
      <c r="P3395" t="s">
        <v>29</v>
      </c>
      <c r="Q3395" s="1">
        <v>43024</v>
      </c>
    </row>
    <row r="3396" spans="1:17" x14ac:dyDescent="0.55000000000000004">
      <c r="A3396" t="s">
        <v>4559</v>
      </c>
      <c r="B3396" t="s">
        <v>6</v>
      </c>
      <c r="C3396" t="s">
        <v>88</v>
      </c>
      <c r="D3396" t="s">
        <v>3432</v>
      </c>
      <c r="E3396" t="s">
        <v>25</v>
      </c>
      <c r="F3396">
        <v>55</v>
      </c>
      <c r="G3396" t="s">
        <v>3041</v>
      </c>
      <c r="H3396">
        <v>221546929</v>
      </c>
      <c r="I3396" t="s">
        <v>27</v>
      </c>
      <c r="J3396" t="s">
        <v>27</v>
      </c>
      <c r="K3396" t="s">
        <v>28</v>
      </c>
      <c r="L3396" t="s">
        <v>27</v>
      </c>
      <c r="M3396" t="s">
        <v>27</v>
      </c>
      <c r="N3396" t="s">
        <v>27</v>
      </c>
      <c r="O3396">
        <v>4</v>
      </c>
      <c r="P3396" t="s">
        <v>29</v>
      </c>
      <c r="Q3396" s="1">
        <v>43024</v>
      </c>
    </row>
    <row r="3397" spans="1:17" x14ac:dyDescent="0.55000000000000004">
      <c r="A3397" t="s">
        <v>4559</v>
      </c>
      <c r="B3397" t="s">
        <v>6</v>
      </c>
      <c r="C3397" t="s">
        <v>88</v>
      </c>
      <c r="D3397" t="s">
        <v>3433</v>
      </c>
      <c r="E3397" t="s">
        <v>25</v>
      </c>
      <c r="F3397">
        <v>60</v>
      </c>
      <c r="G3397" t="s">
        <v>3041</v>
      </c>
      <c r="H3397">
        <v>221546928</v>
      </c>
      <c r="I3397" t="s">
        <v>27</v>
      </c>
      <c r="J3397" t="s">
        <v>27</v>
      </c>
      <c r="K3397" t="s">
        <v>28</v>
      </c>
      <c r="L3397" t="s">
        <v>28</v>
      </c>
      <c r="M3397" t="s">
        <v>27</v>
      </c>
      <c r="N3397" t="s">
        <v>27</v>
      </c>
      <c r="O3397">
        <v>3</v>
      </c>
      <c r="P3397" t="s">
        <v>32</v>
      </c>
      <c r="Q3397" s="1">
        <v>43024</v>
      </c>
    </row>
    <row r="3398" spans="1:17" x14ac:dyDescent="0.55000000000000004">
      <c r="A3398" t="s">
        <v>4559</v>
      </c>
      <c r="B3398" t="s">
        <v>6</v>
      </c>
      <c r="C3398" t="s">
        <v>88</v>
      </c>
      <c r="D3398" t="s">
        <v>3434</v>
      </c>
      <c r="E3398" t="s">
        <v>42</v>
      </c>
      <c r="F3398">
        <v>64</v>
      </c>
      <c r="G3398" t="s">
        <v>3041</v>
      </c>
      <c r="H3398">
        <v>221546927</v>
      </c>
      <c r="I3398" t="s">
        <v>27</v>
      </c>
      <c r="J3398" t="s">
        <v>27</v>
      </c>
      <c r="K3398" t="s">
        <v>28</v>
      </c>
      <c r="L3398" t="s">
        <v>28</v>
      </c>
      <c r="M3398" t="s">
        <v>27</v>
      </c>
      <c r="N3398" t="s">
        <v>27</v>
      </c>
      <c r="O3398">
        <v>3</v>
      </c>
      <c r="P3398" t="s">
        <v>32</v>
      </c>
      <c r="Q3398" s="1">
        <v>43352</v>
      </c>
    </row>
    <row r="3399" spans="1:17" x14ac:dyDescent="0.55000000000000004">
      <c r="A3399" t="s">
        <v>4555</v>
      </c>
      <c r="B3399" t="s">
        <v>6</v>
      </c>
      <c r="C3399" t="s">
        <v>88</v>
      </c>
      <c r="D3399" t="s">
        <v>3435</v>
      </c>
      <c r="E3399" t="s">
        <v>42</v>
      </c>
      <c r="F3399">
        <v>64</v>
      </c>
      <c r="G3399" t="s">
        <v>3041</v>
      </c>
      <c r="H3399">
        <v>221546926</v>
      </c>
      <c r="I3399" t="s">
        <v>27</v>
      </c>
      <c r="J3399" t="s">
        <v>27</v>
      </c>
      <c r="K3399" t="s">
        <v>27</v>
      </c>
      <c r="L3399" t="s">
        <v>28</v>
      </c>
      <c r="M3399" t="s">
        <v>27</v>
      </c>
      <c r="N3399" t="s">
        <v>27</v>
      </c>
      <c r="O3399">
        <v>4</v>
      </c>
      <c r="P3399" t="s">
        <v>29</v>
      </c>
      <c r="Q3399" s="1">
        <v>42445</v>
      </c>
    </row>
    <row r="3400" spans="1:17" x14ac:dyDescent="0.55000000000000004">
      <c r="A3400" t="s">
        <v>4556</v>
      </c>
      <c r="B3400" t="s">
        <v>6</v>
      </c>
      <c r="C3400" t="s">
        <v>88</v>
      </c>
      <c r="D3400" t="s">
        <v>3436</v>
      </c>
      <c r="E3400" t="s">
        <v>42</v>
      </c>
      <c r="F3400">
        <v>54</v>
      </c>
      <c r="G3400" t="s">
        <v>3041</v>
      </c>
      <c r="H3400">
        <v>221546925</v>
      </c>
      <c r="I3400" t="s">
        <v>27</v>
      </c>
      <c r="J3400" t="s">
        <v>27</v>
      </c>
      <c r="K3400" t="s">
        <v>27</v>
      </c>
      <c r="L3400" t="s">
        <v>28</v>
      </c>
      <c r="M3400" t="s">
        <v>27</v>
      </c>
      <c r="N3400" t="s">
        <v>27</v>
      </c>
      <c r="O3400">
        <v>4</v>
      </c>
      <c r="P3400" t="s">
        <v>29</v>
      </c>
      <c r="Q3400" s="1">
        <v>43041</v>
      </c>
    </row>
    <row r="3401" spans="1:17" x14ac:dyDescent="0.55000000000000004">
      <c r="A3401" t="s">
        <v>4553</v>
      </c>
      <c r="B3401" t="s">
        <v>2</v>
      </c>
      <c r="C3401" t="s">
        <v>88</v>
      </c>
      <c r="D3401" t="s">
        <v>3437</v>
      </c>
      <c r="E3401" t="s">
        <v>42</v>
      </c>
      <c r="F3401">
        <v>54</v>
      </c>
      <c r="G3401" t="s">
        <v>3041</v>
      </c>
      <c r="H3401">
        <v>221546924</v>
      </c>
      <c r="I3401" t="s">
        <v>27</v>
      </c>
      <c r="J3401" t="s">
        <v>27</v>
      </c>
      <c r="K3401" t="s">
        <v>27</v>
      </c>
      <c r="L3401" t="s">
        <v>27</v>
      </c>
      <c r="M3401" t="s">
        <v>27</v>
      </c>
      <c r="N3401" t="s">
        <v>27</v>
      </c>
      <c r="O3401">
        <v>5</v>
      </c>
      <c r="P3401" t="s">
        <v>29</v>
      </c>
      <c r="Q3401" s="1">
        <v>43027</v>
      </c>
    </row>
    <row r="3402" spans="1:17" x14ac:dyDescent="0.55000000000000004">
      <c r="A3402" t="s">
        <v>4554</v>
      </c>
      <c r="B3402" t="s">
        <v>2</v>
      </c>
      <c r="C3402" t="s">
        <v>88</v>
      </c>
      <c r="D3402" t="s">
        <v>3438</v>
      </c>
      <c r="E3402" t="s">
        <v>42</v>
      </c>
      <c r="F3402">
        <v>50</v>
      </c>
      <c r="G3402" t="s">
        <v>3041</v>
      </c>
      <c r="H3402">
        <v>221546923</v>
      </c>
      <c r="I3402" t="s">
        <v>27</v>
      </c>
      <c r="J3402" t="s">
        <v>27</v>
      </c>
      <c r="K3402" t="s">
        <v>27</v>
      </c>
      <c r="L3402" t="s">
        <v>27</v>
      </c>
      <c r="M3402" t="s">
        <v>27</v>
      </c>
      <c r="N3402" t="s">
        <v>27</v>
      </c>
      <c r="O3402">
        <v>5</v>
      </c>
      <c r="P3402" t="s">
        <v>29</v>
      </c>
      <c r="Q3402" s="1">
        <v>42958</v>
      </c>
    </row>
    <row r="3403" spans="1:17" x14ac:dyDescent="0.55000000000000004">
      <c r="A3403" t="s">
        <v>4553</v>
      </c>
      <c r="B3403" t="s">
        <v>2</v>
      </c>
      <c r="C3403" t="s">
        <v>88</v>
      </c>
      <c r="D3403" t="s">
        <v>3439</v>
      </c>
      <c r="E3403" t="s">
        <v>42</v>
      </c>
      <c r="F3403">
        <v>50</v>
      </c>
      <c r="G3403" t="s">
        <v>3041</v>
      </c>
      <c r="H3403">
        <v>221546922</v>
      </c>
      <c r="I3403" t="s">
        <v>27</v>
      </c>
      <c r="J3403" t="s">
        <v>27</v>
      </c>
      <c r="K3403" t="s">
        <v>27</v>
      </c>
      <c r="L3403" t="s">
        <v>27</v>
      </c>
      <c r="M3403" t="s">
        <v>27</v>
      </c>
      <c r="N3403" t="s">
        <v>27</v>
      </c>
      <c r="O3403">
        <v>5</v>
      </c>
      <c r="P3403" t="s">
        <v>29</v>
      </c>
      <c r="Q3403" s="1">
        <v>43003</v>
      </c>
    </row>
    <row r="3404" spans="1:17" x14ac:dyDescent="0.55000000000000004">
      <c r="A3404" t="s">
        <v>4559</v>
      </c>
      <c r="B3404" t="s">
        <v>2</v>
      </c>
      <c r="C3404" t="s">
        <v>88</v>
      </c>
      <c r="D3404" t="s">
        <v>3440</v>
      </c>
      <c r="E3404" t="s">
        <v>25</v>
      </c>
      <c r="F3404">
        <v>51</v>
      </c>
      <c r="G3404" t="s">
        <v>3041</v>
      </c>
      <c r="H3404">
        <v>221546921</v>
      </c>
      <c r="I3404" t="s">
        <v>27</v>
      </c>
      <c r="J3404" t="s">
        <v>27</v>
      </c>
      <c r="K3404" t="s">
        <v>27</v>
      </c>
      <c r="L3404" t="s">
        <v>27</v>
      </c>
      <c r="M3404" t="s">
        <v>27</v>
      </c>
      <c r="N3404" t="s">
        <v>27</v>
      </c>
      <c r="O3404">
        <v>5</v>
      </c>
      <c r="P3404" t="s">
        <v>29</v>
      </c>
      <c r="Q3404" s="1">
        <v>43047</v>
      </c>
    </row>
    <row r="3405" spans="1:17" x14ac:dyDescent="0.55000000000000004">
      <c r="A3405" t="s">
        <v>4557</v>
      </c>
      <c r="B3405" t="s">
        <v>6</v>
      </c>
      <c r="C3405" t="s">
        <v>88</v>
      </c>
      <c r="D3405" t="s">
        <v>3441</v>
      </c>
      <c r="E3405" t="s">
        <v>25</v>
      </c>
      <c r="F3405">
        <v>47</v>
      </c>
      <c r="G3405" t="s">
        <v>3041</v>
      </c>
      <c r="H3405">
        <v>221546920</v>
      </c>
      <c r="I3405" t="s">
        <v>27</v>
      </c>
      <c r="J3405" t="s">
        <v>27</v>
      </c>
      <c r="K3405" t="s">
        <v>27</v>
      </c>
      <c r="L3405" t="s">
        <v>27</v>
      </c>
      <c r="M3405" t="s">
        <v>27</v>
      </c>
      <c r="N3405" t="s">
        <v>27</v>
      </c>
      <c r="O3405">
        <v>5</v>
      </c>
      <c r="P3405" t="s">
        <v>29</v>
      </c>
      <c r="Q3405" s="1">
        <v>42683</v>
      </c>
    </row>
    <row r="3406" spans="1:17" x14ac:dyDescent="0.55000000000000004">
      <c r="A3406" t="s">
        <v>4557</v>
      </c>
      <c r="B3406" t="s">
        <v>6</v>
      </c>
      <c r="C3406" t="s">
        <v>88</v>
      </c>
      <c r="D3406" t="s">
        <v>3442</v>
      </c>
      <c r="E3406" t="s">
        <v>25</v>
      </c>
      <c r="F3406">
        <v>47</v>
      </c>
      <c r="G3406" t="s">
        <v>3041</v>
      </c>
      <c r="H3406">
        <v>221546919</v>
      </c>
      <c r="I3406" t="s">
        <v>27</v>
      </c>
      <c r="J3406" t="s">
        <v>27</v>
      </c>
      <c r="K3406" t="s">
        <v>27</v>
      </c>
      <c r="L3406" t="s">
        <v>27</v>
      </c>
      <c r="M3406" t="s">
        <v>28</v>
      </c>
      <c r="N3406" t="s">
        <v>27</v>
      </c>
      <c r="O3406">
        <v>4</v>
      </c>
      <c r="P3406" t="s">
        <v>29</v>
      </c>
      <c r="Q3406" s="1">
        <v>42683</v>
      </c>
    </row>
    <row r="3407" spans="1:17" x14ac:dyDescent="0.55000000000000004">
      <c r="A3407" t="s">
        <v>4557</v>
      </c>
      <c r="B3407" t="s">
        <v>6</v>
      </c>
      <c r="C3407" t="s">
        <v>88</v>
      </c>
      <c r="D3407" t="s">
        <v>3443</v>
      </c>
      <c r="E3407" t="s">
        <v>25</v>
      </c>
      <c r="F3407">
        <v>48</v>
      </c>
      <c r="G3407" t="s">
        <v>3041</v>
      </c>
      <c r="H3407">
        <v>221546918</v>
      </c>
      <c r="I3407" t="s">
        <v>27</v>
      </c>
      <c r="J3407" t="s">
        <v>27</v>
      </c>
      <c r="K3407" t="s">
        <v>27</v>
      </c>
      <c r="L3407" t="s">
        <v>27</v>
      </c>
      <c r="M3407" t="s">
        <v>28</v>
      </c>
      <c r="N3407" t="s">
        <v>27</v>
      </c>
      <c r="O3407">
        <v>4</v>
      </c>
      <c r="P3407" t="s">
        <v>29</v>
      </c>
      <c r="Q3407" s="1">
        <v>42683</v>
      </c>
    </row>
    <row r="3408" spans="1:17" x14ac:dyDescent="0.55000000000000004">
      <c r="A3408" t="s">
        <v>4557</v>
      </c>
      <c r="B3408" t="s">
        <v>6</v>
      </c>
      <c r="C3408" t="s">
        <v>88</v>
      </c>
      <c r="D3408" t="s">
        <v>3444</v>
      </c>
      <c r="E3408" t="s">
        <v>25</v>
      </c>
      <c r="F3408">
        <v>49</v>
      </c>
      <c r="G3408" t="s">
        <v>3041</v>
      </c>
      <c r="H3408">
        <v>221546917</v>
      </c>
      <c r="I3408" t="s">
        <v>27</v>
      </c>
      <c r="J3408" t="s">
        <v>27</v>
      </c>
      <c r="K3408" t="s">
        <v>28</v>
      </c>
      <c r="L3408" t="s">
        <v>28</v>
      </c>
      <c r="M3408" t="s">
        <v>27</v>
      </c>
      <c r="N3408" t="s">
        <v>27</v>
      </c>
      <c r="O3408">
        <v>3</v>
      </c>
      <c r="P3408" t="s">
        <v>32</v>
      </c>
      <c r="Q3408" s="1">
        <v>42683</v>
      </c>
    </row>
    <row r="3409" spans="1:17" x14ac:dyDescent="0.55000000000000004">
      <c r="A3409" t="s">
        <v>4557</v>
      </c>
      <c r="B3409" t="s">
        <v>6</v>
      </c>
      <c r="C3409" t="s">
        <v>88</v>
      </c>
      <c r="D3409" t="s">
        <v>3445</v>
      </c>
      <c r="E3409" t="s">
        <v>42</v>
      </c>
      <c r="F3409">
        <v>51</v>
      </c>
      <c r="G3409" t="s">
        <v>3041</v>
      </c>
      <c r="H3409">
        <v>221546916</v>
      </c>
      <c r="I3409" t="s">
        <v>27</v>
      </c>
      <c r="J3409" t="s">
        <v>27</v>
      </c>
      <c r="K3409" t="s">
        <v>28</v>
      </c>
      <c r="L3409" t="s">
        <v>27</v>
      </c>
      <c r="M3409" t="s">
        <v>27</v>
      </c>
      <c r="N3409" t="s">
        <v>27</v>
      </c>
      <c r="O3409">
        <v>4</v>
      </c>
      <c r="P3409" t="s">
        <v>29</v>
      </c>
      <c r="Q3409" s="1">
        <v>42683</v>
      </c>
    </row>
    <row r="3410" spans="1:17" x14ac:dyDescent="0.55000000000000004">
      <c r="A3410" t="s">
        <v>4555</v>
      </c>
      <c r="B3410" t="s">
        <v>6</v>
      </c>
      <c r="C3410" t="s">
        <v>88</v>
      </c>
      <c r="D3410" t="s">
        <v>3446</v>
      </c>
      <c r="E3410" t="s">
        <v>25</v>
      </c>
      <c r="F3410">
        <v>48</v>
      </c>
      <c r="G3410" t="s">
        <v>3041</v>
      </c>
      <c r="H3410">
        <v>221546915</v>
      </c>
      <c r="I3410" t="s">
        <v>27</v>
      </c>
      <c r="J3410" t="s">
        <v>27</v>
      </c>
      <c r="K3410" t="s">
        <v>28</v>
      </c>
      <c r="L3410" t="s">
        <v>27</v>
      </c>
      <c r="M3410" t="s">
        <v>28</v>
      </c>
      <c r="N3410" t="s">
        <v>27</v>
      </c>
      <c r="O3410">
        <v>3</v>
      </c>
      <c r="P3410" t="s">
        <v>32</v>
      </c>
      <c r="Q3410" s="1">
        <v>42915</v>
      </c>
    </row>
    <row r="3411" spans="1:17" x14ac:dyDescent="0.55000000000000004">
      <c r="A3411" t="s">
        <v>4557</v>
      </c>
      <c r="B3411" t="s">
        <v>2</v>
      </c>
      <c r="C3411" t="s">
        <v>88</v>
      </c>
      <c r="D3411" t="s">
        <v>3447</v>
      </c>
      <c r="E3411" t="s">
        <v>25</v>
      </c>
      <c r="F3411">
        <v>50</v>
      </c>
      <c r="G3411" t="s">
        <v>3041</v>
      </c>
      <c r="H3411">
        <v>221546912</v>
      </c>
      <c r="I3411" t="s">
        <v>27</v>
      </c>
      <c r="J3411" t="s">
        <v>27</v>
      </c>
      <c r="K3411" t="s">
        <v>27</v>
      </c>
      <c r="L3411" t="s">
        <v>27</v>
      </c>
      <c r="M3411" t="s">
        <v>27</v>
      </c>
      <c r="N3411" t="s">
        <v>27</v>
      </c>
      <c r="O3411">
        <v>5</v>
      </c>
      <c r="P3411" t="s">
        <v>29</v>
      </c>
      <c r="Q3411" s="1">
        <v>43434</v>
      </c>
    </row>
    <row r="3412" spans="1:17" x14ac:dyDescent="0.55000000000000004">
      <c r="A3412" t="s">
        <v>4561</v>
      </c>
      <c r="B3412" t="s">
        <v>6</v>
      </c>
      <c r="C3412" t="s">
        <v>88</v>
      </c>
      <c r="D3412" t="s">
        <v>3448</v>
      </c>
      <c r="E3412" t="s">
        <v>25</v>
      </c>
      <c r="F3412">
        <v>61</v>
      </c>
      <c r="G3412" t="s">
        <v>3041</v>
      </c>
      <c r="H3412">
        <v>221546911</v>
      </c>
      <c r="I3412" t="s">
        <v>27</v>
      </c>
      <c r="J3412" t="s">
        <v>27</v>
      </c>
      <c r="K3412" t="s">
        <v>27</v>
      </c>
      <c r="L3412" t="s">
        <v>27</v>
      </c>
      <c r="M3412" t="s">
        <v>27</v>
      </c>
      <c r="N3412" t="s">
        <v>27</v>
      </c>
      <c r="O3412">
        <v>5</v>
      </c>
      <c r="P3412" t="s">
        <v>29</v>
      </c>
      <c r="Q3412" s="1">
        <v>42701</v>
      </c>
    </row>
    <row r="3413" spans="1:17" x14ac:dyDescent="0.55000000000000004">
      <c r="A3413" t="s">
        <v>4557</v>
      </c>
      <c r="B3413" t="s">
        <v>6</v>
      </c>
      <c r="C3413" t="s">
        <v>88</v>
      </c>
      <c r="D3413" t="s">
        <v>3449</v>
      </c>
      <c r="E3413" t="s">
        <v>25</v>
      </c>
      <c r="F3413">
        <v>62</v>
      </c>
      <c r="G3413" t="s">
        <v>3041</v>
      </c>
      <c r="H3413">
        <v>221546910</v>
      </c>
      <c r="I3413" t="s">
        <v>27</v>
      </c>
      <c r="J3413" t="s">
        <v>27</v>
      </c>
      <c r="K3413" t="s">
        <v>27</v>
      </c>
      <c r="L3413" t="s">
        <v>28</v>
      </c>
      <c r="M3413" t="s">
        <v>28</v>
      </c>
      <c r="N3413" t="s">
        <v>27</v>
      </c>
      <c r="O3413">
        <v>3</v>
      </c>
      <c r="P3413" t="s">
        <v>32</v>
      </c>
      <c r="Q3413" s="1">
        <v>42937</v>
      </c>
    </row>
    <row r="3414" spans="1:17" x14ac:dyDescent="0.55000000000000004">
      <c r="A3414" t="s">
        <v>4557</v>
      </c>
      <c r="B3414" t="s">
        <v>6</v>
      </c>
      <c r="C3414" t="s">
        <v>88</v>
      </c>
      <c r="D3414" t="s">
        <v>3450</v>
      </c>
      <c r="E3414" t="s">
        <v>25</v>
      </c>
      <c r="F3414">
        <v>63</v>
      </c>
      <c r="G3414" t="s">
        <v>3041</v>
      </c>
      <c r="H3414">
        <v>221546909</v>
      </c>
      <c r="I3414" t="s">
        <v>27</v>
      </c>
      <c r="J3414" t="s">
        <v>27</v>
      </c>
      <c r="K3414" t="s">
        <v>27</v>
      </c>
      <c r="L3414" t="s">
        <v>28</v>
      </c>
      <c r="M3414" t="s">
        <v>28</v>
      </c>
      <c r="N3414" t="s">
        <v>27</v>
      </c>
      <c r="O3414">
        <v>3</v>
      </c>
      <c r="P3414" t="s">
        <v>32</v>
      </c>
      <c r="Q3414" s="1">
        <v>42937</v>
      </c>
    </row>
    <row r="3415" spans="1:17" x14ac:dyDescent="0.55000000000000004">
      <c r="A3415" t="s">
        <v>4555</v>
      </c>
      <c r="B3415" t="s">
        <v>6</v>
      </c>
      <c r="C3415" t="s">
        <v>88</v>
      </c>
      <c r="D3415" t="s">
        <v>3451</v>
      </c>
      <c r="E3415" t="s">
        <v>25</v>
      </c>
      <c r="F3415">
        <v>63</v>
      </c>
      <c r="G3415" t="s">
        <v>3041</v>
      </c>
      <c r="H3415">
        <v>221546908</v>
      </c>
      <c r="I3415" t="s">
        <v>27</v>
      </c>
      <c r="J3415" t="s">
        <v>27</v>
      </c>
      <c r="K3415" t="s">
        <v>27</v>
      </c>
      <c r="L3415" t="s">
        <v>28</v>
      </c>
      <c r="M3415" t="s">
        <v>28</v>
      </c>
      <c r="N3415" t="s">
        <v>27</v>
      </c>
      <c r="O3415">
        <v>3</v>
      </c>
      <c r="P3415" t="s">
        <v>32</v>
      </c>
      <c r="Q3415" s="1">
        <v>43401</v>
      </c>
    </row>
    <row r="3416" spans="1:17" x14ac:dyDescent="0.55000000000000004">
      <c r="A3416" t="s">
        <v>4557</v>
      </c>
      <c r="B3416" t="s">
        <v>6</v>
      </c>
      <c r="C3416" t="s">
        <v>88</v>
      </c>
      <c r="D3416" t="s">
        <v>3452</v>
      </c>
      <c r="E3416" t="s">
        <v>42</v>
      </c>
      <c r="F3416">
        <v>60</v>
      </c>
      <c r="G3416" t="s">
        <v>3041</v>
      </c>
      <c r="H3416">
        <v>221546907</v>
      </c>
      <c r="I3416" t="s">
        <v>27</v>
      </c>
      <c r="J3416" t="s">
        <v>27</v>
      </c>
      <c r="K3416" t="s">
        <v>27</v>
      </c>
      <c r="L3416" t="s">
        <v>28</v>
      </c>
      <c r="M3416" t="s">
        <v>27</v>
      </c>
      <c r="N3416" t="s">
        <v>27</v>
      </c>
      <c r="O3416">
        <v>4</v>
      </c>
      <c r="P3416" t="s">
        <v>29</v>
      </c>
      <c r="Q3416" s="1">
        <v>43294</v>
      </c>
    </row>
    <row r="3417" spans="1:17" x14ac:dyDescent="0.55000000000000004">
      <c r="A3417" t="s">
        <v>4555</v>
      </c>
      <c r="B3417" t="s">
        <v>6</v>
      </c>
      <c r="C3417" t="s">
        <v>88</v>
      </c>
      <c r="D3417" t="s">
        <v>3453</v>
      </c>
      <c r="E3417" t="s">
        <v>25</v>
      </c>
      <c r="F3417">
        <v>56</v>
      </c>
      <c r="G3417" t="s">
        <v>3041</v>
      </c>
      <c r="H3417">
        <v>221546906</v>
      </c>
      <c r="I3417" t="s">
        <v>27</v>
      </c>
      <c r="J3417" t="s">
        <v>27</v>
      </c>
      <c r="K3417" t="s">
        <v>27</v>
      </c>
      <c r="L3417" t="s">
        <v>28</v>
      </c>
      <c r="M3417" t="s">
        <v>28</v>
      </c>
      <c r="N3417" t="s">
        <v>27</v>
      </c>
      <c r="O3417">
        <v>3</v>
      </c>
      <c r="P3417" t="s">
        <v>32</v>
      </c>
      <c r="Q3417" s="1">
        <v>42969</v>
      </c>
    </row>
    <row r="3418" spans="1:17" x14ac:dyDescent="0.55000000000000004">
      <c r="A3418" t="s">
        <v>4560</v>
      </c>
      <c r="B3418" t="s">
        <v>6</v>
      </c>
      <c r="C3418" t="s">
        <v>88</v>
      </c>
      <c r="D3418" t="s">
        <v>3454</v>
      </c>
      <c r="E3418" t="s">
        <v>42</v>
      </c>
      <c r="F3418">
        <v>54</v>
      </c>
      <c r="G3418" t="s">
        <v>3041</v>
      </c>
      <c r="H3418">
        <v>221546905</v>
      </c>
      <c r="I3418" t="s">
        <v>27</v>
      </c>
      <c r="J3418" t="s">
        <v>27</v>
      </c>
      <c r="K3418" t="s">
        <v>27</v>
      </c>
      <c r="L3418" t="s">
        <v>28</v>
      </c>
      <c r="M3418" t="s">
        <v>27</v>
      </c>
      <c r="N3418" t="s">
        <v>27</v>
      </c>
      <c r="O3418">
        <v>4</v>
      </c>
      <c r="P3418" t="s">
        <v>29</v>
      </c>
      <c r="Q3418" s="1">
        <v>42480</v>
      </c>
    </row>
    <row r="3419" spans="1:17" x14ac:dyDescent="0.55000000000000004">
      <c r="A3419" t="s">
        <v>4560</v>
      </c>
      <c r="B3419" t="s">
        <v>6</v>
      </c>
      <c r="C3419" t="s">
        <v>88</v>
      </c>
      <c r="D3419" t="s">
        <v>3455</v>
      </c>
      <c r="E3419" t="s">
        <v>25</v>
      </c>
      <c r="F3419">
        <v>55</v>
      </c>
      <c r="G3419" t="s">
        <v>3041</v>
      </c>
      <c r="H3419">
        <v>221546904</v>
      </c>
      <c r="I3419" t="s">
        <v>27</v>
      </c>
      <c r="J3419" t="s">
        <v>27</v>
      </c>
      <c r="K3419" t="s">
        <v>28</v>
      </c>
      <c r="L3419" t="s">
        <v>27</v>
      </c>
      <c r="M3419" t="s">
        <v>27</v>
      </c>
      <c r="N3419" t="s">
        <v>27</v>
      </c>
      <c r="O3419">
        <v>4</v>
      </c>
      <c r="P3419" t="s">
        <v>29</v>
      </c>
      <c r="Q3419" s="1">
        <v>42480</v>
      </c>
    </row>
    <row r="3420" spans="1:17" x14ac:dyDescent="0.55000000000000004">
      <c r="A3420" t="s">
        <v>4560</v>
      </c>
      <c r="B3420" t="s">
        <v>2</v>
      </c>
      <c r="C3420" t="s">
        <v>88</v>
      </c>
      <c r="D3420" t="s">
        <v>3456</v>
      </c>
      <c r="E3420" t="s">
        <v>25</v>
      </c>
      <c r="F3420">
        <v>58</v>
      </c>
      <c r="G3420" t="s">
        <v>3041</v>
      </c>
      <c r="H3420">
        <v>221546903</v>
      </c>
      <c r="I3420" t="s">
        <v>27</v>
      </c>
      <c r="J3420" t="s">
        <v>27</v>
      </c>
      <c r="K3420" t="s">
        <v>28</v>
      </c>
      <c r="L3420" t="s">
        <v>27</v>
      </c>
      <c r="M3420" t="s">
        <v>27</v>
      </c>
      <c r="N3420" t="s">
        <v>27</v>
      </c>
      <c r="O3420">
        <v>4</v>
      </c>
      <c r="P3420" t="s">
        <v>29</v>
      </c>
      <c r="Q3420" s="1">
        <v>42480</v>
      </c>
    </row>
    <row r="3421" spans="1:17" x14ac:dyDescent="0.55000000000000004">
      <c r="A3421" t="s">
        <v>4556</v>
      </c>
      <c r="B3421" t="s">
        <v>2</v>
      </c>
      <c r="C3421" t="s">
        <v>88</v>
      </c>
      <c r="D3421" t="s">
        <v>3457</v>
      </c>
      <c r="E3421" t="s">
        <v>25</v>
      </c>
      <c r="F3421">
        <v>52</v>
      </c>
      <c r="G3421" t="s">
        <v>3041</v>
      </c>
      <c r="H3421">
        <v>221546902</v>
      </c>
      <c r="I3421" t="s">
        <v>27</v>
      </c>
      <c r="J3421" t="s">
        <v>27</v>
      </c>
      <c r="K3421" t="s">
        <v>28</v>
      </c>
      <c r="L3421" t="s">
        <v>27</v>
      </c>
      <c r="M3421" t="s">
        <v>27</v>
      </c>
      <c r="N3421" t="s">
        <v>27</v>
      </c>
      <c r="O3421">
        <v>4</v>
      </c>
      <c r="P3421" t="s">
        <v>29</v>
      </c>
      <c r="Q3421" s="1">
        <v>43787</v>
      </c>
    </row>
    <row r="3422" spans="1:17" x14ac:dyDescent="0.55000000000000004">
      <c r="A3422" t="s">
        <v>4556</v>
      </c>
      <c r="B3422" t="s">
        <v>2</v>
      </c>
      <c r="C3422" t="s">
        <v>88</v>
      </c>
      <c r="D3422" t="s">
        <v>3458</v>
      </c>
      <c r="E3422" t="s">
        <v>42</v>
      </c>
      <c r="F3422">
        <v>54</v>
      </c>
      <c r="G3422" t="s">
        <v>3041</v>
      </c>
      <c r="H3422">
        <v>221546901</v>
      </c>
      <c r="I3422" t="s">
        <v>27</v>
      </c>
      <c r="J3422" t="s">
        <v>27</v>
      </c>
      <c r="K3422" t="s">
        <v>28</v>
      </c>
      <c r="L3422" t="s">
        <v>27</v>
      </c>
      <c r="M3422" t="s">
        <v>27</v>
      </c>
      <c r="N3422" t="s">
        <v>27</v>
      </c>
      <c r="O3422">
        <v>4</v>
      </c>
      <c r="P3422" t="s">
        <v>29</v>
      </c>
      <c r="Q3422" s="1">
        <v>43787</v>
      </c>
    </row>
    <row r="3423" spans="1:17" x14ac:dyDescent="0.55000000000000004">
      <c r="A3423" t="s">
        <v>4557</v>
      </c>
      <c r="B3423" t="s">
        <v>2</v>
      </c>
      <c r="C3423" t="s">
        <v>88</v>
      </c>
      <c r="D3423" t="s">
        <v>3459</v>
      </c>
      <c r="E3423" t="s">
        <v>25</v>
      </c>
      <c r="F3423">
        <v>55</v>
      </c>
      <c r="G3423" t="s">
        <v>3041</v>
      </c>
      <c r="H3423">
        <v>221546900</v>
      </c>
      <c r="I3423" t="s">
        <v>27</v>
      </c>
      <c r="J3423" t="s">
        <v>27</v>
      </c>
      <c r="K3423" t="s">
        <v>27</v>
      </c>
      <c r="L3423" t="s">
        <v>27</v>
      </c>
      <c r="M3423" t="s">
        <v>27</v>
      </c>
      <c r="N3423" t="s">
        <v>27</v>
      </c>
      <c r="O3423">
        <v>5</v>
      </c>
      <c r="P3423" t="s">
        <v>29</v>
      </c>
      <c r="Q3423" s="1">
        <v>43822</v>
      </c>
    </row>
    <row r="3424" spans="1:17" x14ac:dyDescent="0.55000000000000004">
      <c r="A3424" t="s">
        <v>4557</v>
      </c>
      <c r="B3424" t="s">
        <v>2</v>
      </c>
      <c r="C3424" t="s">
        <v>88</v>
      </c>
      <c r="D3424" t="s">
        <v>3460</v>
      </c>
      <c r="E3424" t="s">
        <v>42</v>
      </c>
      <c r="F3424">
        <v>53</v>
      </c>
      <c r="G3424" t="s">
        <v>3041</v>
      </c>
      <c r="H3424">
        <v>221546899</v>
      </c>
      <c r="I3424" t="s">
        <v>27</v>
      </c>
      <c r="J3424" t="s">
        <v>27</v>
      </c>
      <c r="K3424" t="s">
        <v>27</v>
      </c>
      <c r="L3424" t="s">
        <v>27</v>
      </c>
      <c r="M3424" t="s">
        <v>27</v>
      </c>
      <c r="N3424" t="s">
        <v>27</v>
      </c>
      <c r="O3424">
        <v>5</v>
      </c>
      <c r="P3424" t="s">
        <v>29</v>
      </c>
      <c r="Q3424" s="1">
        <v>43822</v>
      </c>
    </row>
    <row r="3425" spans="1:17" x14ac:dyDescent="0.55000000000000004">
      <c r="A3425" t="s">
        <v>4557</v>
      </c>
      <c r="B3425" t="s">
        <v>2</v>
      </c>
      <c r="C3425" t="s">
        <v>88</v>
      </c>
      <c r="D3425" t="s">
        <v>3461</v>
      </c>
      <c r="E3425" t="s">
        <v>42</v>
      </c>
      <c r="F3425">
        <v>60</v>
      </c>
      <c r="G3425" t="s">
        <v>3041</v>
      </c>
      <c r="H3425">
        <v>221546898</v>
      </c>
      <c r="I3425" t="s">
        <v>27</v>
      </c>
      <c r="J3425" t="s">
        <v>27</v>
      </c>
      <c r="K3425" t="s">
        <v>27</v>
      </c>
      <c r="L3425" t="s">
        <v>27</v>
      </c>
      <c r="M3425" t="s">
        <v>27</v>
      </c>
      <c r="N3425" t="s">
        <v>27</v>
      </c>
      <c r="O3425">
        <v>5</v>
      </c>
      <c r="P3425" t="s">
        <v>29</v>
      </c>
      <c r="Q3425" s="1">
        <v>43430</v>
      </c>
    </row>
    <row r="3426" spans="1:17" x14ac:dyDescent="0.55000000000000004">
      <c r="A3426" t="s">
        <v>4557</v>
      </c>
      <c r="B3426" t="s">
        <v>6</v>
      </c>
      <c r="C3426" t="s">
        <v>88</v>
      </c>
      <c r="D3426" t="s">
        <v>3462</v>
      </c>
      <c r="E3426" t="s">
        <v>42</v>
      </c>
      <c r="F3426">
        <v>55</v>
      </c>
      <c r="G3426" t="s">
        <v>3041</v>
      </c>
      <c r="H3426">
        <v>221546897</v>
      </c>
      <c r="I3426" t="s">
        <v>27</v>
      </c>
      <c r="J3426" t="s">
        <v>27</v>
      </c>
      <c r="K3426" t="s">
        <v>27</v>
      </c>
      <c r="L3426" t="s">
        <v>27</v>
      </c>
      <c r="M3426" t="s">
        <v>27</v>
      </c>
      <c r="N3426" t="s">
        <v>27</v>
      </c>
      <c r="O3426">
        <v>5</v>
      </c>
      <c r="P3426" t="s">
        <v>29</v>
      </c>
      <c r="Q3426" s="1">
        <v>43430</v>
      </c>
    </row>
    <row r="3427" spans="1:17" x14ac:dyDescent="0.55000000000000004">
      <c r="A3427" t="s">
        <v>4557</v>
      </c>
      <c r="B3427" t="s">
        <v>6</v>
      </c>
      <c r="C3427" t="s">
        <v>88</v>
      </c>
      <c r="D3427" t="s">
        <v>3463</v>
      </c>
      <c r="E3427" t="s">
        <v>42</v>
      </c>
      <c r="F3427">
        <v>63</v>
      </c>
      <c r="G3427" t="s">
        <v>3041</v>
      </c>
      <c r="H3427">
        <v>221546896</v>
      </c>
      <c r="I3427" t="s">
        <v>27</v>
      </c>
      <c r="J3427" t="s">
        <v>27</v>
      </c>
      <c r="K3427" t="s">
        <v>27</v>
      </c>
      <c r="L3427" t="s">
        <v>27</v>
      </c>
      <c r="M3427" t="s">
        <v>27</v>
      </c>
      <c r="N3427" t="s">
        <v>27</v>
      </c>
      <c r="O3427">
        <v>5</v>
      </c>
      <c r="P3427" t="s">
        <v>29</v>
      </c>
      <c r="Q3427" s="1">
        <v>43430</v>
      </c>
    </row>
    <row r="3428" spans="1:17" x14ac:dyDescent="0.55000000000000004">
      <c r="A3428" t="s">
        <v>4557</v>
      </c>
      <c r="B3428" t="s">
        <v>6</v>
      </c>
      <c r="C3428" t="s">
        <v>88</v>
      </c>
      <c r="D3428" t="s">
        <v>3464</v>
      </c>
      <c r="E3428" t="s">
        <v>42</v>
      </c>
      <c r="F3428">
        <v>59</v>
      </c>
      <c r="G3428" t="s">
        <v>3041</v>
      </c>
      <c r="H3428">
        <v>221546895</v>
      </c>
      <c r="I3428" t="s">
        <v>27</v>
      </c>
      <c r="J3428" t="s">
        <v>27</v>
      </c>
      <c r="K3428" t="s">
        <v>27</v>
      </c>
      <c r="L3428" t="s">
        <v>28</v>
      </c>
      <c r="M3428" t="s">
        <v>27</v>
      </c>
      <c r="N3428" t="s">
        <v>27</v>
      </c>
      <c r="O3428">
        <v>4</v>
      </c>
      <c r="P3428" t="s">
        <v>29</v>
      </c>
      <c r="Q3428" s="1">
        <v>43103</v>
      </c>
    </row>
    <row r="3429" spans="1:17" x14ac:dyDescent="0.55000000000000004">
      <c r="A3429" t="s">
        <v>4557</v>
      </c>
      <c r="B3429" t="s">
        <v>6</v>
      </c>
      <c r="C3429" t="s">
        <v>88</v>
      </c>
      <c r="D3429" t="s">
        <v>3465</v>
      </c>
      <c r="E3429" t="s">
        <v>25</v>
      </c>
      <c r="F3429">
        <v>58</v>
      </c>
      <c r="G3429" t="s">
        <v>3041</v>
      </c>
      <c r="H3429">
        <v>221546894</v>
      </c>
      <c r="I3429" t="s">
        <v>27</v>
      </c>
      <c r="J3429" t="s">
        <v>27</v>
      </c>
      <c r="K3429" t="s">
        <v>27</v>
      </c>
      <c r="L3429" t="s">
        <v>28</v>
      </c>
      <c r="M3429" t="s">
        <v>27</v>
      </c>
      <c r="N3429" t="s">
        <v>27</v>
      </c>
      <c r="O3429">
        <v>4</v>
      </c>
      <c r="P3429" t="s">
        <v>29</v>
      </c>
      <c r="Q3429" s="1">
        <v>43241</v>
      </c>
    </row>
    <row r="3430" spans="1:17" x14ac:dyDescent="0.55000000000000004">
      <c r="A3430" t="s">
        <v>4557</v>
      </c>
      <c r="B3430" t="s">
        <v>6</v>
      </c>
      <c r="C3430" t="s">
        <v>88</v>
      </c>
      <c r="D3430" t="s">
        <v>3466</v>
      </c>
      <c r="E3430" t="s">
        <v>25</v>
      </c>
      <c r="F3430">
        <v>64</v>
      </c>
      <c r="G3430" t="s">
        <v>3041</v>
      </c>
      <c r="H3430">
        <v>221546893</v>
      </c>
      <c r="I3430" t="s">
        <v>27</v>
      </c>
      <c r="J3430" t="s">
        <v>27</v>
      </c>
      <c r="K3430" t="s">
        <v>27</v>
      </c>
      <c r="L3430" t="s">
        <v>28</v>
      </c>
      <c r="M3430" t="s">
        <v>27</v>
      </c>
      <c r="N3430" t="s">
        <v>27</v>
      </c>
      <c r="O3430">
        <v>4</v>
      </c>
      <c r="P3430" t="s">
        <v>29</v>
      </c>
      <c r="Q3430" s="1">
        <v>43241</v>
      </c>
    </row>
    <row r="3431" spans="1:17" x14ac:dyDescent="0.55000000000000004">
      <c r="A3431" t="s">
        <v>4554</v>
      </c>
      <c r="B3431" t="s">
        <v>6</v>
      </c>
      <c r="C3431" t="s">
        <v>88</v>
      </c>
      <c r="D3431" t="s">
        <v>3467</v>
      </c>
      <c r="E3431" t="s">
        <v>25</v>
      </c>
      <c r="F3431">
        <v>64</v>
      </c>
      <c r="G3431" t="s">
        <v>3041</v>
      </c>
      <c r="H3431">
        <v>221546892</v>
      </c>
      <c r="I3431" t="s">
        <v>27</v>
      </c>
      <c r="J3431" t="s">
        <v>27</v>
      </c>
      <c r="K3431" t="s">
        <v>27</v>
      </c>
      <c r="L3431" t="s">
        <v>28</v>
      </c>
      <c r="M3431" t="s">
        <v>27</v>
      </c>
      <c r="N3431" t="s">
        <v>27</v>
      </c>
      <c r="O3431">
        <v>4</v>
      </c>
      <c r="P3431" t="s">
        <v>29</v>
      </c>
      <c r="Q3431" s="1">
        <v>43082</v>
      </c>
    </row>
    <row r="3432" spans="1:17" x14ac:dyDescent="0.55000000000000004">
      <c r="A3432" t="s">
        <v>4554</v>
      </c>
      <c r="B3432" t="s">
        <v>6</v>
      </c>
      <c r="C3432" t="s">
        <v>88</v>
      </c>
      <c r="D3432" t="s">
        <v>3468</v>
      </c>
      <c r="E3432" t="s">
        <v>25</v>
      </c>
      <c r="F3432">
        <v>58</v>
      </c>
      <c r="G3432" t="s">
        <v>3041</v>
      </c>
      <c r="H3432">
        <v>221546891</v>
      </c>
      <c r="I3432" t="s">
        <v>27</v>
      </c>
      <c r="J3432" t="s">
        <v>27</v>
      </c>
      <c r="K3432" t="s">
        <v>28</v>
      </c>
      <c r="L3432" t="s">
        <v>27</v>
      </c>
      <c r="M3432" t="s">
        <v>27</v>
      </c>
      <c r="N3432" t="s">
        <v>27</v>
      </c>
      <c r="O3432">
        <v>4</v>
      </c>
      <c r="P3432" t="s">
        <v>29</v>
      </c>
      <c r="Q3432" s="1">
        <v>43082</v>
      </c>
    </row>
    <row r="3433" spans="1:17" x14ac:dyDescent="0.55000000000000004">
      <c r="A3433" t="s">
        <v>4554</v>
      </c>
      <c r="B3433" t="s">
        <v>6</v>
      </c>
      <c r="C3433" t="s">
        <v>88</v>
      </c>
      <c r="D3433" t="s">
        <v>3469</v>
      </c>
      <c r="E3433" t="s">
        <v>25</v>
      </c>
      <c r="F3433">
        <v>63</v>
      </c>
      <c r="G3433" t="s">
        <v>3041</v>
      </c>
      <c r="H3433">
        <v>221546890</v>
      </c>
      <c r="I3433" t="s">
        <v>27</v>
      </c>
      <c r="J3433" t="s">
        <v>27</v>
      </c>
      <c r="K3433" t="s">
        <v>28</v>
      </c>
      <c r="L3433" t="s">
        <v>27</v>
      </c>
      <c r="M3433" t="s">
        <v>27</v>
      </c>
      <c r="N3433" t="s">
        <v>27</v>
      </c>
      <c r="O3433">
        <v>4</v>
      </c>
      <c r="P3433" t="s">
        <v>29</v>
      </c>
      <c r="Q3433" s="1">
        <v>43082</v>
      </c>
    </row>
    <row r="3434" spans="1:17" x14ac:dyDescent="0.55000000000000004">
      <c r="A3434" t="s">
        <v>4559</v>
      </c>
      <c r="B3434" t="s">
        <v>6</v>
      </c>
      <c r="C3434" t="s">
        <v>88</v>
      </c>
      <c r="D3434" t="s">
        <v>3470</v>
      </c>
      <c r="E3434" t="s">
        <v>25</v>
      </c>
      <c r="F3434">
        <v>59</v>
      </c>
      <c r="G3434" t="s">
        <v>3041</v>
      </c>
      <c r="H3434">
        <v>221546889</v>
      </c>
      <c r="I3434" t="s">
        <v>27</v>
      </c>
      <c r="J3434" t="s">
        <v>27</v>
      </c>
      <c r="K3434" t="s">
        <v>28</v>
      </c>
      <c r="L3434" t="s">
        <v>27</v>
      </c>
      <c r="M3434" t="s">
        <v>27</v>
      </c>
      <c r="N3434" t="s">
        <v>27</v>
      </c>
      <c r="O3434">
        <v>4</v>
      </c>
      <c r="P3434" t="s">
        <v>29</v>
      </c>
      <c r="Q3434" s="1">
        <v>42810</v>
      </c>
    </row>
    <row r="3435" spans="1:17" x14ac:dyDescent="0.55000000000000004">
      <c r="A3435" t="s">
        <v>4559</v>
      </c>
      <c r="B3435" t="s">
        <v>6</v>
      </c>
      <c r="C3435" t="s">
        <v>88</v>
      </c>
      <c r="D3435" t="s">
        <v>3471</v>
      </c>
      <c r="E3435" t="s">
        <v>25</v>
      </c>
      <c r="F3435">
        <v>52</v>
      </c>
      <c r="G3435" t="s">
        <v>3041</v>
      </c>
      <c r="H3435">
        <v>221546888</v>
      </c>
      <c r="I3435" t="s">
        <v>27</v>
      </c>
      <c r="J3435" t="s">
        <v>27</v>
      </c>
      <c r="K3435" t="s">
        <v>28</v>
      </c>
      <c r="L3435" t="s">
        <v>27</v>
      </c>
      <c r="M3435" t="s">
        <v>27</v>
      </c>
      <c r="N3435" t="s">
        <v>27</v>
      </c>
      <c r="O3435">
        <v>4</v>
      </c>
      <c r="P3435" t="s">
        <v>29</v>
      </c>
      <c r="Q3435" s="1">
        <v>43035</v>
      </c>
    </row>
    <row r="3436" spans="1:17" x14ac:dyDescent="0.55000000000000004">
      <c r="A3436" t="s">
        <v>4554</v>
      </c>
      <c r="B3436" t="s">
        <v>6</v>
      </c>
      <c r="C3436" t="s">
        <v>88</v>
      </c>
      <c r="D3436" t="s">
        <v>3472</v>
      </c>
      <c r="E3436" t="s">
        <v>42</v>
      </c>
      <c r="F3436">
        <v>53</v>
      </c>
      <c r="G3436" t="s">
        <v>3041</v>
      </c>
      <c r="H3436">
        <v>221546887</v>
      </c>
      <c r="I3436" t="s">
        <v>27</v>
      </c>
      <c r="J3436" t="s">
        <v>27</v>
      </c>
      <c r="K3436" t="s">
        <v>27</v>
      </c>
      <c r="L3436" t="s">
        <v>27</v>
      </c>
      <c r="M3436" t="s">
        <v>27</v>
      </c>
      <c r="N3436" t="s">
        <v>27</v>
      </c>
      <c r="O3436">
        <v>5</v>
      </c>
      <c r="P3436" t="s">
        <v>29</v>
      </c>
      <c r="Q3436" s="1">
        <v>42926</v>
      </c>
    </row>
    <row r="3437" spans="1:17" x14ac:dyDescent="0.55000000000000004">
      <c r="A3437" t="s">
        <v>4554</v>
      </c>
      <c r="B3437" t="s">
        <v>2</v>
      </c>
      <c r="C3437" t="s">
        <v>88</v>
      </c>
      <c r="D3437" t="s">
        <v>3473</v>
      </c>
      <c r="E3437" t="s">
        <v>42</v>
      </c>
      <c r="F3437">
        <v>51</v>
      </c>
      <c r="G3437" t="s">
        <v>3041</v>
      </c>
      <c r="H3437">
        <v>221546886</v>
      </c>
      <c r="I3437" t="s">
        <v>27</v>
      </c>
      <c r="J3437" t="s">
        <v>27</v>
      </c>
      <c r="K3437" t="s">
        <v>27</v>
      </c>
      <c r="L3437" t="s">
        <v>27</v>
      </c>
      <c r="M3437" t="s">
        <v>28</v>
      </c>
      <c r="N3437" t="s">
        <v>27</v>
      </c>
      <c r="O3437">
        <v>4</v>
      </c>
      <c r="P3437" t="s">
        <v>29</v>
      </c>
      <c r="Q3437" s="1">
        <v>42988</v>
      </c>
    </row>
    <row r="3438" spans="1:17" x14ac:dyDescent="0.55000000000000004">
      <c r="A3438" t="s">
        <v>4555</v>
      </c>
      <c r="B3438" t="s">
        <v>2</v>
      </c>
      <c r="C3438" t="s">
        <v>88</v>
      </c>
      <c r="D3438" t="s">
        <v>3474</v>
      </c>
      <c r="E3438" t="s">
        <v>42</v>
      </c>
      <c r="F3438">
        <v>52</v>
      </c>
      <c r="G3438" t="s">
        <v>3041</v>
      </c>
      <c r="H3438">
        <v>221546885</v>
      </c>
      <c r="I3438" t="s">
        <v>27</v>
      </c>
      <c r="J3438" t="s">
        <v>27</v>
      </c>
      <c r="K3438" t="s">
        <v>27</v>
      </c>
      <c r="L3438" t="s">
        <v>27</v>
      </c>
      <c r="M3438" t="s">
        <v>28</v>
      </c>
      <c r="N3438" t="s">
        <v>27</v>
      </c>
      <c r="O3438">
        <v>4</v>
      </c>
      <c r="P3438" t="s">
        <v>29</v>
      </c>
      <c r="Q3438" s="1">
        <v>42973</v>
      </c>
    </row>
    <row r="3439" spans="1:17" x14ac:dyDescent="0.55000000000000004">
      <c r="A3439" t="s">
        <v>4555</v>
      </c>
      <c r="B3439" t="s">
        <v>6</v>
      </c>
      <c r="C3439" t="s">
        <v>88</v>
      </c>
      <c r="D3439" t="s">
        <v>3475</v>
      </c>
      <c r="E3439" t="s">
        <v>42</v>
      </c>
      <c r="F3439">
        <v>51</v>
      </c>
      <c r="G3439" t="s">
        <v>3041</v>
      </c>
      <c r="H3439">
        <v>221546884</v>
      </c>
      <c r="I3439" t="s">
        <v>27</v>
      </c>
      <c r="J3439" t="s">
        <v>27</v>
      </c>
      <c r="K3439" t="s">
        <v>27</v>
      </c>
      <c r="L3439" t="s">
        <v>28</v>
      </c>
      <c r="M3439" t="s">
        <v>27</v>
      </c>
      <c r="N3439" t="s">
        <v>27</v>
      </c>
      <c r="O3439">
        <v>4</v>
      </c>
      <c r="P3439" t="s">
        <v>29</v>
      </c>
      <c r="Q3439" s="1">
        <v>42973</v>
      </c>
    </row>
    <row r="3440" spans="1:17" x14ac:dyDescent="0.55000000000000004">
      <c r="A3440" t="s">
        <v>4555</v>
      </c>
      <c r="B3440" t="s">
        <v>6</v>
      </c>
      <c r="C3440" t="s">
        <v>88</v>
      </c>
      <c r="D3440" t="s">
        <v>3476</v>
      </c>
      <c r="E3440" t="s">
        <v>42</v>
      </c>
      <c r="F3440">
        <v>48</v>
      </c>
      <c r="G3440" t="s">
        <v>3041</v>
      </c>
      <c r="H3440">
        <v>221546883</v>
      </c>
      <c r="I3440" t="s">
        <v>27</v>
      </c>
      <c r="J3440" t="s">
        <v>27</v>
      </c>
      <c r="K3440" t="s">
        <v>27</v>
      </c>
      <c r="L3440" t="s">
        <v>27</v>
      </c>
      <c r="M3440" t="s">
        <v>27</v>
      </c>
      <c r="N3440" t="s">
        <v>27</v>
      </c>
      <c r="O3440">
        <v>5</v>
      </c>
      <c r="P3440" t="s">
        <v>29</v>
      </c>
      <c r="Q3440" s="1">
        <v>42973</v>
      </c>
    </row>
    <row r="3441" spans="1:17" x14ac:dyDescent="0.55000000000000004">
      <c r="A3441" t="s">
        <v>4555</v>
      </c>
      <c r="B3441" t="s">
        <v>2</v>
      </c>
      <c r="C3441" t="s">
        <v>88</v>
      </c>
      <c r="D3441" t="s">
        <v>3477</v>
      </c>
      <c r="E3441" t="s">
        <v>42</v>
      </c>
      <c r="F3441">
        <v>50</v>
      </c>
      <c r="G3441" t="s">
        <v>3041</v>
      </c>
      <c r="H3441">
        <v>221546882</v>
      </c>
      <c r="I3441" t="s">
        <v>27</v>
      </c>
      <c r="J3441" t="s">
        <v>27</v>
      </c>
      <c r="K3441" t="s">
        <v>27</v>
      </c>
      <c r="L3441" t="s">
        <v>27</v>
      </c>
      <c r="M3441" t="s">
        <v>28</v>
      </c>
      <c r="N3441" t="s">
        <v>27</v>
      </c>
      <c r="O3441">
        <v>4</v>
      </c>
      <c r="P3441" t="s">
        <v>29</v>
      </c>
      <c r="Q3441" s="1">
        <v>42973</v>
      </c>
    </row>
    <row r="3442" spans="1:17" x14ac:dyDescent="0.55000000000000004">
      <c r="A3442" t="s">
        <v>4555</v>
      </c>
      <c r="B3442" t="s">
        <v>2</v>
      </c>
      <c r="C3442" t="s">
        <v>88</v>
      </c>
      <c r="D3442" t="s">
        <v>3478</v>
      </c>
      <c r="E3442" t="s">
        <v>42</v>
      </c>
      <c r="F3442">
        <v>49</v>
      </c>
      <c r="G3442" t="s">
        <v>3041</v>
      </c>
      <c r="H3442">
        <v>221546881</v>
      </c>
      <c r="I3442" t="s">
        <v>27</v>
      </c>
      <c r="J3442" t="s">
        <v>27</v>
      </c>
      <c r="K3442" t="s">
        <v>27</v>
      </c>
      <c r="L3442" t="s">
        <v>28</v>
      </c>
      <c r="M3442" t="s">
        <v>28</v>
      </c>
      <c r="N3442" t="s">
        <v>27</v>
      </c>
      <c r="O3442">
        <v>3</v>
      </c>
      <c r="P3442" t="s">
        <v>32</v>
      </c>
      <c r="Q3442" s="1">
        <v>42973</v>
      </c>
    </row>
    <row r="3443" spans="1:17" x14ac:dyDescent="0.55000000000000004">
      <c r="A3443" t="s">
        <v>4559</v>
      </c>
      <c r="B3443" t="s">
        <v>2</v>
      </c>
      <c r="C3443" t="s">
        <v>88</v>
      </c>
      <c r="D3443" t="s">
        <v>3479</v>
      </c>
      <c r="E3443" t="s">
        <v>42</v>
      </c>
      <c r="F3443">
        <v>60</v>
      </c>
      <c r="G3443" t="s">
        <v>3041</v>
      </c>
      <c r="H3443">
        <v>221546880</v>
      </c>
      <c r="I3443" t="s">
        <v>27</v>
      </c>
      <c r="J3443" t="s">
        <v>27</v>
      </c>
      <c r="K3443" t="s">
        <v>27</v>
      </c>
      <c r="L3443" t="s">
        <v>27</v>
      </c>
      <c r="M3443" t="s">
        <v>28</v>
      </c>
      <c r="N3443" t="s">
        <v>27</v>
      </c>
      <c r="O3443">
        <v>4</v>
      </c>
      <c r="P3443" t="s">
        <v>29</v>
      </c>
      <c r="Q3443" s="1">
        <v>43702</v>
      </c>
    </row>
    <row r="3444" spans="1:17" x14ac:dyDescent="0.55000000000000004">
      <c r="A3444" t="s">
        <v>4557</v>
      </c>
      <c r="B3444" t="s">
        <v>2</v>
      </c>
      <c r="C3444" t="s">
        <v>88</v>
      </c>
      <c r="D3444" t="s">
        <v>3480</v>
      </c>
      <c r="E3444" t="s">
        <v>42</v>
      </c>
      <c r="F3444">
        <v>49</v>
      </c>
      <c r="G3444" t="s">
        <v>3041</v>
      </c>
      <c r="H3444">
        <v>221546879</v>
      </c>
      <c r="I3444" t="s">
        <v>27</v>
      </c>
      <c r="J3444" t="s">
        <v>27</v>
      </c>
      <c r="K3444" t="s">
        <v>27</v>
      </c>
      <c r="L3444" t="s">
        <v>27</v>
      </c>
      <c r="M3444" t="s">
        <v>27</v>
      </c>
      <c r="N3444" t="s">
        <v>27</v>
      </c>
      <c r="O3444">
        <v>5</v>
      </c>
      <c r="P3444" t="s">
        <v>29</v>
      </c>
      <c r="Q3444" s="1">
        <v>42647</v>
      </c>
    </row>
    <row r="3445" spans="1:17" x14ac:dyDescent="0.55000000000000004">
      <c r="A3445" t="s">
        <v>4555</v>
      </c>
      <c r="B3445" t="s">
        <v>2</v>
      </c>
      <c r="C3445" t="s">
        <v>88</v>
      </c>
      <c r="D3445" t="s">
        <v>3481</v>
      </c>
      <c r="E3445" t="s">
        <v>42</v>
      </c>
      <c r="F3445">
        <v>52</v>
      </c>
      <c r="G3445" t="s">
        <v>3041</v>
      </c>
      <c r="H3445">
        <v>221546878</v>
      </c>
      <c r="I3445" t="s">
        <v>27</v>
      </c>
      <c r="J3445" t="s">
        <v>27</v>
      </c>
      <c r="K3445" t="s">
        <v>28</v>
      </c>
      <c r="L3445" t="s">
        <v>27</v>
      </c>
      <c r="M3445" t="s">
        <v>27</v>
      </c>
      <c r="N3445" t="s">
        <v>27</v>
      </c>
      <c r="O3445">
        <v>4</v>
      </c>
      <c r="P3445" t="s">
        <v>29</v>
      </c>
      <c r="Q3445" s="1">
        <v>43768</v>
      </c>
    </row>
    <row r="3446" spans="1:17" x14ac:dyDescent="0.55000000000000004">
      <c r="A3446" t="s">
        <v>4555</v>
      </c>
      <c r="B3446" t="s">
        <v>2</v>
      </c>
      <c r="C3446" t="s">
        <v>88</v>
      </c>
      <c r="D3446" t="s">
        <v>3482</v>
      </c>
      <c r="E3446" t="s">
        <v>42</v>
      </c>
      <c r="F3446">
        <v>52</v>
      </c>
      <c r="G3446" t="s">
        <v>3041</v>
      </c>
      <c r="H3446">
        <v>221546877</v>
      </c>
      <c r="I3446" t="s">
        <v>27</v>
      </c>
      <c r="J3446" t="s">
        <v>27</v>
      </c>
      <c r="K3446" t="s">
        <v>28</v>
      </c>
      <c r="L3446" t="s">
        <v>28</v>
      </c>
      <c r="M3446" t="s">
        <v>28</v>
      </c>
      <c r="N3446" t="s">
        <v>27</v>
      </c>
      <c r="O3446">
        <v>2</v>
      </c>
      <c r="P3446" t="s">
        <v>32</v>
      </c>
      <c r="Q3446" s="1">
        <v>43768</v>
      </c>
    </row>
    <row r="3447" spans="1:17" x14ac:dyDescent="0.55000000000000004">
      <c r="A3447" t="s">
        <v>4554</v>
      </c>
      <c r="B3447" t="s">
        <v>6</v>
      </c>
      <c r="C3447" t="s">
        <v>88</v>
      </c>
      <c r="D3447" t="s">
        <v>3483</v>
      </c>
      <c r="E3447" t="s">
        <v>42</v>
      </c>
      <c r="F3447">
        <v>48</v>
      </c>
      <c r="G3447" t="s">
        <v>3041</v>
      </c>
      <c r="H3447">
        <v>221546876</v>
      </c>
      <c r="I3447" t="s">
        <v>27</v>
      </c>
      <c r="J3447" t="s">
        <v>27</v>
      </c>
      <c r="K3447" t="s">
        <v>28</v>
      </c>
      <c r="L3447" t="s">
        <v>28</v>
      </c>
      <c r="M3447" t="s">
        <v>28</v>
      </c>
      <c r="N3447" t="s">
        <v>27</v>
      </c>
      <c r="O3447">
        <v>2</v>
      </c>
      <c r="P3447" t="s">
        <v>32</v>
      </c>
      <c r="Q3447" s="1">
        <v>42549</v>
      </c>
    </row>
    <row r="3448" spans="1:17" x14ac:dyDescent="0.55000000000000004">
      <c r="A3448" t="s">
        <v>4554</v>
      </c>
      <c r="B3448" t="s">
        <v>6</v>
      </c>
      <c r="C3448" t="s">
        <v>88</v>
      </c>
      <c r="D3448" t="s">
        <v>3484</v>
      </c>
      <c r="E3448" t="s">
        <v>42</v>
      </c>
      <c r="F3448">
        <v>50</v>
      </c>
      <c r="G3448" t="s">
        <v>3041</v>
      </c>
      <c r="H3448">
        <v>221546875</v>
      </c>
      <c r="I3448" t="s">
        <v>27</v>
      </c>
      <c r="J3448" t="s">
        <v>27</v>
      </c>
      <c r="K3448" t="s">
        <v>28</v>
      </c>
      <c r="L3448" t="s">
        <v>28</v>
      </c>
      <c r="M3448" t="s">
        <v>28</v>
      </c>
      <c r="N3448" t="s">
        <v>27</v>
      </c>
      <c r="O3448">
        <v>2</v>
      </c>
      <c r="P3448" t="s">
        <v>32</v>
      </c>
      <c r="Q3448" s="1">
        <v>42549</v>
      </c>
    </row>
    <row r="3449" spans="1:17" x14ac:dyDescent="0.55000000000000004">
      <c r="A3449" t="s">
        <v>4554</v>
      </c>
      <c r="B3449" t="s">
        <v>6</v>
      </c>
      <c r="C3449" t="s">
        <v>88</v>
      </c>
      <c r="D3449" t="s">
        <v>3485</v>
      </c>
      <c r="E3449" t="s">
        <v>42</v>
      </c>
      <c r="F3449">
        <v>48</v>
      </c>
      <c r="G3449" t="s">
        <v>3041</v>
      </c>
      <c r="H3449">
        <v>221546873</v>
      </c>
      <c r="I3449" t="s">
        <v>27</v>
      </c>
      <c r="J3449" t="s">
        <v>27</v>
      </c>
      <c r="K3449" t="s">
        <v>27</v>
      </c>
      <c r="L3449" t="s">
        <v>28</v>
      </c>
      <c r="M3449" t="s">
        <v>28</v>
      </c>
      <c r="N3449" t="s">
        <v>27</v>
      </c>
      <c r="O3449">
        <v>3</v>
      </c>
      <c r="P3449" t="s">
        <v>32</v>
      </c>
      <c r="Q3449" s="1">
        <v>43780</v>
      </c>
    </row>
    <row r="3450" spans="1:17" x14ac:dyDescent="0.55000000000000004">
      <c r="A3450" t="s">
        <v>4554</v>
      </c>
      <c r="B3450" t="s">
        <v>2</v>
      </c>
      <c r="C3450" t="s">
        <v>88</v>
      </c>
      <c r="D3450" t="s">
        <v>3486</v>
      </c>
      <c r="E3450" t="s">
        <v>42</v>
      </c>
      <c r="F3450">
        <v>48</v>
      </c>
      <c r="G3450" t="s">
        <v>3041</v>
      </c>
      <c r="H3450">
        <v>221546872</v>
      </c>
      <c r="I3450" t="s">
        <v>27</v>
      </c>
      <c r="J3450" t="s">
        <v>27</v>
      </c>
      <c r="K3450" t="s">
        <v>27</v>
      </c>
      <c r="L3450" t="s">
        <v>28</v>
      </c>
      <c r="M3450" t="s">
        <v>27</v>
      </c>
      <c r="N3450" t="s">
        <v>27</v>
      </c>
      <c r="O3450">
        <v>4</v>
      </c>
      <c r="P3450" t="s">
        <v>29</v>
      </c>
      <c r="Q3450" s="1">
        <v>43780</v>
      </c>
    </row>
    <row r="3451" spans="1:17" x14ac:dyDescent="0.55000000000000004">
      <c r="A3451" t="s">
        <v>4554</v>
      </c>
      <c r="B3451" t="s">
        <v>6</v>
      </c>
      <c r="C3451" t="s">
        <v>88</v>
      </c>
      <c r="D3451" t="s">
        <v>3487</v>
      </c>
      <c r="E3451" t="s">
        <v>42</v>
      </c>
      <c r="F3451">
        <v>45</v>
      </c>
      <c r="G3451" t="s">
        <v>3041</v>
      </c>
      <c r="H3451">
        <v>221546871</v>
      </c>
      <c r="I3451" t="s">
        <v>27</v>
      </c>
      <c r="J3451" t="s">
        <v>27</v>
      </c>
      <c r="K3451" t="s">
        <v>27</v>
      </c>
      <c r="L3451" t="s">
        <v>27</v>
      </c>
      <c r="M3451" t="s">
        <v>27</v>
      </c>
      <c r="N3451" t="s">
        <v>27</v>
      </c>
      <c r="O3451">
        <v>5</v>
      </c>
      <c r="P3451" t="s">
        <v>29</v>
      </c>
      <c r="Q3451" s="1">
        <v>43780</v>
      </c>
    </row>
    <row r="3452" spans="1:17" x14ac:dyDescent="0.55000000000000004">
      <c r="A3452" t="s">
        <v>4554</v>
      </c>
      <c r="B3452" t="s">
        <v>6</v>
      </c>
      <c r="C3452" t="s">
        <v>88</v>
      </c>
      <c r="D3452" t="s">
        <v>3488</v>
      </c>
      <c r="E3452" t="s">
        <v>42</v>
      </c>
      <c r="F3452">
        <v>45</v>
      </c>
      <c r="G3452" t="s">
        <v>3041</v>
      </c>
      <c r="H3452">
        <v>221546870</v>
      </c>
      <c r="I3452" t="s">
        <v>27</v>
      </c>
      <c r="J3452" t="s">
        <v>27</v>
      </c>
      <c r="K3452" t="s">
        <v>27</v>
      </c>
      <c r="L3452" t="s">
        <v>27</v>
      </c>
      <c r="M3452" t="s">
        <v>27</v>
      </c>
      <c r="N3452" t="s">
        <v>27</v>
      </c>
      <c r="O3452">
        <v>5</v>
      </c>
      <c r="P3452" t="s">
        <v>29</v>
      </c>
      <c r="Q3452" s="1">
        <v>43780</v>
      </c>
    </row>
    <row r="3453" spans="1:17" x14ac:dyDescent="0.55000000000000004">
      <c r="A3453" t="s">
        <v>4554</v>
      </c>
      <c r="B3453" t="s">
        <v>2</v>
      </c>
      <c r="C3453" t="s">
        <v>88</v>
      </c>
      <c r="D3453" t="s">
        <v>3489</v>
      </c>
      <c r="E3453" t="s">
        <v>42</v>
      </c>
      <c r="F3453">
        <v>62</v>
      </c>
      <c r="G3453" t="s">
        <v>3041</v>
      </c>
      <c r="H3453">
        <v>221546867</v>
      </c>
      <c r="I3453" t="s">
        <v>27</v>
      </c>
      <c r="J3453" t="s">
        <v>27</v>
      </c>
      <c r="K3453" t="s">
        <v>27</v>
      </c>
      <c r="L3453" t="s">
        <v>27</v>
      </c>
      <c r="M3453" t="s">
        <v>27</v>
      </c>
      <c r="N3453" t="s">
        <v>27</v>
      </c>
      <c r="O3453">
        <v>5</v>
      </c>
      <c r="P3453" t="s">
        <v>29</v>
      </c>
      <c r="Q3453" s="1">
        <v>43780</v>
      </c>
    </row>
    <row r="3454" spans="1:17" x14ac:dyDescent="0.55000000000000004">
      <c r="A3454" t="s">
        <v>4556</v>
      </c>
      <c r="B3454" t="s">
        <v>2</v>
      </c>
      <c r="C3454" t="s">
        <v>88</v>
      </c>
      <c r="D3454" t="s">
        <v>3490</v>
      </c>
      <c r="E3454" t="s">
        <v>42</v>
      </c>
      <c r="F3454">
        <v>48</v>
      </c>
      <c r="G3454" t="s">
        <v>3041</v>
      </c>
      <c r="H3454">
        <v>221546866</v>
      </c>
      <c r="I3454" t="s">
        <v>27</v>
      </c>
      <c r="J3454" t="s">
        <v>27</v>
      </c>
      <c r="K3454" t="s">
        <v>27</v>
      </c>
      <c r="L3454" t="s">
        <v>27</v>
      </c>
      <c r="M3454" t="s">
        <v>27</v>
      </c>
      <c r="N3454" t="s">
        <v>27</v>
      </c>
      <c r="O3454">
        <v>5</v>
      </c>
      <c r="P3454" t="s">
        <v>29</v>
      </c>
      <c r="Q3454" s="1">
        <v>43720</v>
      </c>
    </row>
    <row r="3455" spans="1:17" x14ac:dyDescent="0.55000000000000004">
      <c r="A3455" t="s">
        <v>4554</v>
      </c>
      <c r="B3455" t="s">
        <v>2</v>
      </c>
      <c r="C3455" t="s">
        <v>88</v>
      </c>
      <c r="D3455" t="s">
        <v>3491</v>
      </c>
      <c r="E3455" t="s">
        <v>25</v>
      </c>
      <c r="F3455">
        <v>46</v>
      </c>
      <c r="G3455" t="s">
        <v>3041</v>
      </c>
      <c r="H3455">
        <v>221546865</v>
      </c>
      <c r="I3455" t="s">
        <v>27</v>
      </c>
      <c r="J3455" t="s">
        <v>27</v>
      </c>
      <c r="K3455" t="s">
        <v>28</v>
      </c>
      <c r="L3455" t="s">
        <v>27</v>
      </c>
      <c r="M3455" t="s">
        <v>27</v>
      </c>
      <c r="N3455" t="s">
        <v>27</v>
      </c>
      <c r="O3455">
        <v>4</v>
      </c>
      <c r="P3455" t="s">
        <v>29</v>
      </c>
      <c r="Q3455" s="1">
        <v>43282</v>
      </c>
    </row>
    <row r="3456" spans="1:17" x14ac:dyDescent="0.55000000000000004">
      <c r="A3456" t="s">
        <v>4554</v>
      </c>
      <c r="B3456" t="s">
        <v>6</v>
      </c>
      <c r="C3456" t="s">
        <v>88</v>
      </c>
      <c r="D3456" t="s">
        <v>3492</v>
      </c>
      <c r="E3456" t="s">
        <v>25</v>
      </c>
      <c r="F3456">
        <v>45</v>
      </c>
      <c r="G3456" t="s">
        <v>3041</v>
      </c>
      <c r="H3456">
        <v>221546864</v>
      </c>
      <c r="I3456" t="s">
        <v>27</v>
      </c>
      <c r="J3456" t="s">
        <v>27</v>
      </c>
      <c r="K3456" t="s">
        <v>28</v>
      </c>
      <c r="L3456" t="s">
        <v>27</v>
      </c>
      <c r="M3456" t="s">
        <v>27</v>
      </c>
      <c r="N3456" t="s">
        <v>27</v>
      </c>
      <c r="O3456">
        <v>4</v>
      </c>
      <c r="P3456" t="s">
        <v>29</v>
      </c>
      <c r="Q3456" s="1">
        <v>43282</v>
      </c>
    </row>
    <row r="3457" spans="1:17" x14ac:dyDescent="0.55000000000000004">
      <c r="A3457" t="s">
        <v>4554</v>
      </c>
      <c r="B3457" t="s">
        <v>6</v>
      </c>
      <c r="C3457" t="s">
        <v>88</v>
      </c>
      <c r="D3457" t="s">
        <v>3493</v>
      </c>
      <c r="E3457" t="s">
        <v>25</v>
      </c>
      <c r="F3457">
        <v>48</v>
      </c>
      <c r="G3457" t="s">
        <v>3041</v>
      </c>
      <c r="H3457">
        <v>221546861</v>
      </c>
      <c r="I3457" t="s">
        <v>27</v>
      </c>
      <c r="J3457" t="s">
        <v>27</v>
      </c>
      <c r="K3457" t="s">
        <v>27</v>
      </c>
      <c r="L3457" t="s">
        <v>28</v>
      </c>
      <c r="M3457" t="s">
        <v>27</v>
      </c>
      <c r="N3457" t="s">
        <v>27</v>
      </c>
      <c r="O3457">
        <v>4</v>
      </c>
      <c r="P3457" t="s">
        <v>29</v>
      </c>
      <c r="Q3457" s="1">
        <v>43282</v>
      </c>
    </row>
    <row r="3458" spans="1:17" x14ac:dyDescent="0.55000000000000004">
      <c r="A3458" t="s">
        <v>4554</v>
      </c>
      <c r="B3458" t="s">
        <v>6</v>
      </c>
      <c r="C3458" t="s">
        <v>88</v>
      </c>
      <c r="D3458" t="s">
        <v>3494</v>
      </c>
      <c r="E3458" t="s">
        <v>42</v>
      </c>
      <c r="F3458">
        <v>48</v>
      </c>
      <c r="G3458" t="s">
        <v>3041</v>
      </c>
      <c r="H3458">
        <v>221546860</v>
      </c>
      <c r="I3458" t="s">
        <v>27</v>
      </c>
      <c r="J3458" t="s">
        <v>27</v>
      </c>
      <c r="K3458" t="s">
        <v>27</v>
      </c>
      <c r="L3458" t="s">
        <v>28</v>
      </c>
      <c r="M3458" t="s">
        <v>27</v>
      </c>
      <c r="N3458" t="s">
        <v>27</v>
      </c>
      <c r="O3458">
        <v>4</v>
      </c>
      <c r="P3458" t="s">
        <v>29</v>
      </c>
      <c r="Q3458" s="1">
        <v>43314</v>
      </c>
    </row>
    <row r="3459" spans="1:17" x14ac:dyDescent="0.55000000000000004">
      <c r="A3459" t="s">
        <v>4557</v>
      </c>
      <c r="B3459" t="s">
        <v>6</v>
      </c>
      <c r="C3459" t="s">
        <v>88</v>
      </c>
      <c r="D3459" t="s">
        <v>3495</v>
      </c>
      <c r="E3459" t="s">
        <v>42</v>
      </c>
      <c r="F3459">
        <v>46</v>
      </c>
      <c r="G3459" t="s">
        <v>3041</v>
      </c>
      <c r="H3459">
        <v>221546859</v>
      </c>
      <c r="I3459" t="s">
        <v>27</v>
      </c>
      <c r="J3459" t="s">
        <v>27</v>
      </c>
      <c r="K3459" t="s">
        <v>27</v>
      </c>
      <c r="L3459" t="s">
        <v>28</v>
      </c>
      <c r="M3459" t="s">
        <v>27</v>
      </c>
      <c r="N3459" t="s">
        <v>27</v>
      </c>
      <c r="O3459">
        <v>4</v>
      </c>
      <c r="P3459" t="s">
        <v>29</v>
      </c>
      <c r="Q3459" s="1">
        <v>43080</v>
      </c>
    </row>
    <row r="3460" spans="1:17" x14ac:dyDescent="0.55000000000000004">
      <c r="A3460" t="s">
        <v>4560</v>
      </c>
      <c r="B3460" t="s">
        <v>6</v>
      </c>
      <c r="C3460" t="s">
        <v>88</v>
      </c>
      <c r="D3460" t="s">
        <v>3496</v>
      </c>
      <c r="E3460" t="s">
        <v>25</v>
      </c>
      <c r="F3460">
        <v>46</v>
      </c>
      <c r="G3460" t="s">
        <v>3041</v>
      </c>
      <c r="H3460">
        <v>221546858</v>
      </c>
      <c r="I3460" t="s">
        <v>27</v>
      </c>
      <c r="J3460" t="s">
        <v>27</v>
      </c>
      <c r="K3460" t="s">
        <v>27</v>
      </c>
      <c r="L3460" t="s">
        <v>27</v>
      </c>
      <c r="M3460" t="s">
        <v>27</v>
      </c>
      <c r="N3460" t="s">
        <v>27</v>
      </c>
      <c r="O3460">
        <v>5</v>
      </c>
      <c r="P3460" t="s">
        <v>29</v>
      </c>
      <c r="Q3460" s="1">
        <v>43103</v>
      </c>
    </row>
    <row r="3461" spans="1:17" x14ac:dyDescent="0.55000000000000004">
      <c r="A3461" t="s">
        <v>4560</v>
      </c>
      <c r="B3461" t="s">
        <v>6</v>
      </c>
      <c r="C3461" t="s">
        <v>88</v>
      </c>
      <c r="D3461" t="s">
        <v>3497</v>
      </c>
      <c r="E3461" t="s">
        <v>42</v>
      </c>
      <c r="F3461">
        <v>47</v>
      </c>
      <c r="G3461" t="s">
        <v>3041</v>
      </c>
      <c r="H3461">
        <v>221546857</v>
      </c>
      <c r="I3461" t="s">
        <v>27</v>
      </c>
      <c r="J3461" t="s">
        <v>27</v>
      </c>
      <c r="K3461" t="s">
        <v>27</v>
      </c>
      <c r="L3461" t="s">
        <v>27</v>
      </c>
      <c r="M3461" t="s">
        <v>27</v>
      </c>
      <c r="N3461" t="s">
        <v>27</v>
      </c>
      <c r="O3461">
        <v>5</v>
      </c>
      <c r="P3461" t="s">
        <v>29</v>
      </c>
      <c r="Q3461" s="1">
        <v>43103</v>
      </c>
    </row>
    <row r="3462" spans="1:17" x14ac:dyDescent="0.55000000000000004">
      <c r="A3462" t="s">
        <v>4559</v>
      </c>
      <c r="B3462" t="s">
        <v>6</v>
      </c>
      <c r="C3462" t="s">
        <v>23</v>
      </c>
      <c r="D3462" t="s">
        <v>3498</v>
      </c>
      <c r="E3462" t="s">
        <v>25</v>
      </c>
      <c r="F3462">
        <v>47</v>
      </c>
      <c r="G3462" t="s">
        <v>3041</v>
      </c>
      <c r="H3462">
        <v>221546856</v>
      </c>
      <c r="I3462" t="s">
        <v>27</v>
      </c>
      <c r="J3462" t="s">
        <v>27</v>
      </c>
      <c r="K3462" t="s">
        <v>27</v>
      </c>
      <c r="L3462" t="s">
        <v>27</v>
      </c>
      <c r="M3462" t="s">
        <v>27</v>
      </c>
      <c r="N3462" t="s">
        <v>27</v>
      </c>
      <c r="O3462">
        <v>5</v>
      </c>
      <c r="P3462" t="s">
        <v>29</v>
      </c>
      <c r="Q3462" s="1">
        <v>43150</v>
      </c>
    </row>
    <row r="3463" spans="1:17" x14ac:dyDescent="0.55000000000000004">
      <c r="A3463" t="s">
        <v>4559</v>
      </c>
      <c r="B3463" t="s">
        <v>6</v>
      </c>
      <c r="C3463" t="s">
        <v>23</v>
      </c>
      <c r="D3463" t="s">
        <v>3499</v>
      </c>
      <c r="E3463" t="s">
        <v>42</v>
      </c>
      <c r="F3463">
        <v>45</v>
      </c>
      <c r="G3463" t="s">
        <v>3041</v>
      </c>
      <c r="H3463">
        <v>221546855</v>
      </c>
      <c r="I3463" t="s">
        <v>27</v>
      </c>
      <c r="J3463" t="s">
        <v>27</v>
      </c>
      <c r="K3463" t="s">
        <v>27</v>
      </c>
      <c r="L3463" t="s">
        <v>27</v>
      </c>
      <c r="M3463" t="s">
        <v>27</v>
      </c>
      <c r="N3463" t="s">
        <v>27</v>
      </c>
      <c r="O3463">
        <v>5</v>
      </c>
      <c r="P3463" t="s">
        <v>29</v>
      </c>
      <c r="Q3463" s="1">
        <v>43150</v>
      </c>
    </row>
    <row r="3464" spans="1:17" x14ac:dyDescent="0.55000000000000004">
      <c r="A3464" t="s">
        <v>4559</v>
      </c>
      <c r="B3464" t="s">
        <v>6</v>
      </c>
      <c r="C3464" t="s">
        <v>88</v>
      </c>
      <c r="D3464" t="s">
        <v>3500</v>
      </c>
      <c r="E3464" t="s">
        <v>42</v>
      </c>
      <c r="F3464">
        <v>48</v>
      </c>
      <c r="G3464" t="s">
        <v>3041</v>
      </c>
      <c r="H3464">
        <v>221546854</v>
      </c>
      <c r="I3464" t="s">
        <v>27</v>
      </c>
      <c r="J3464" t="s">
        <v>27</v>
      </c>
      <c r="K3464" t="s">
        <v>27</v>
      </c>
      <c r="L3464" t="s">
        <v>27</v>
      </c>
      <c r="M3464" t="s">
        <v>27</v>
      </c>
      <c r="N3464" t="s">
        <v>27</v>
      </c>
      <c r="O3464">
        <v>5</v>
      </c>
      <c r="P3464" t="s">
        <v>29</v>
      </c>
      <c r="Q3464" s="1">
        <v>43150</v>
      </c>
    </row>
    <row r="3465" spans="1:17" x14ac:dyDescent="0.55000000000000004">
      <c r="A3465" t="s">
        <v>4559</v>
      </c>
      <c r="B3465" t="s">
        <v>6</v>
      </c>
      <c r="C3465" t="s">
        <v>88</v>
      </c>
      <c r="D3465" t="s">
        <v>3501</v>
      </c>
      <c r="E3465" t="s">
        <v>25</v>
      </c>
      <c r="F3465">
        <v>48</v>
      </c>
      <c r="G3465" t="s">
        <v>3041</v>
      </c>
      <c r="H3465">
        <v>221546853</v>
      </c>
      <c r="I3465" t="s">
        <v>27</v>
      </c>
      <c r="J3465" t="s">
        <v>27</v>
      </c>
      <c r="K3465" t="s">
        <v>27</v>
      </c>
      <c r="L3465" t="s">
        <v>27</v>
      </c>
      <c r="M3465" t="s">
        <v>28</v>
      </c>
      <c r="N3465" t="s">
        <v>27</v>
      </c>
      <c r="O3465">
        <v>4</v>
      </c>
      <c r="P3465" t="s">
        <v>29</v>
      </c>
      <c r="Q3465" s="1">
        <v>43150</v>
      </c>
    </row>
    <row r="3466" spans="1:17" x14ac:dyDescent="0.55000000000000004">
      <c r="A3466" t="s">
        <v>4559</v>
      </c>
      <c r="B3466" t="s">
        <v>6</v>
      </c>
      <c r="C3466" t="s">
        <v>23</v>
      </c>
      <c r="D3466" t="s">
        <v>3502</v>
      </c>
      <c r="E3466" t="s">
        <v>25</v>
      </c>
      <c r="F3466">
        <v>47</v>
      </c>
      <c r="G3466" t="s">
        <v>3041</v>
      </c>
      <c r="H3466">
        <v>221546852</v>
      </c>
      <c r="I3466" t="s">
        <v>27</v>
      </c>
      <c r="J3466" t="s">
        <v>27</v>
      </c>
      <c r="K3466" t="s">
        <v>28</v>
      </c>
      <c r="L3466" t="s">
        <v>27</v>
      </c>
      <c r="M3466" t="s">
        <v>28</v>
      </c>
      <c r="N3466" t="s">
        <v>27</v>
      </c>
      <c r="O3466">
        <v>3</v>
      </c>
      <c r="P3466" t="s">
        <v>32</v>
      </c>
      <c r="Q3466" s="1">
        <v>43150</v>
      </c>
    </row>
    <row r="3467" spans="1:17" x14ac:dyDescent="0.55000000000000004">
      <c r="A3467" t="s">
        <v>4560</v>
      </c>
      <c r="B3467" t="s">
        <v>6</v>
      </c>
      <c r="C3467" t="s">
        <v>23</v>
      </c>
      <c r="D3467" t="s">
        <v>3503</v>
      </c>
      <c r="E3467" t="s">
        <v>42</v>
      </c>
      <c r="F3467">
        <v>46</v>
      </c>
      <c r="G3467" t="s">
        <v>3041</v>
      </c>
      <c r="H3467">
        <v>221546851</v>
      </c>
      <c r="I3467" t="s">
        <v>27</v>
      </c>
      <c r="J3467" t="s">
        <v>27</v>
      </c>
      <c r="K3467" t="s">
        <v>28</v>
      </c>
      <c r="L3467" t="s">
        <v>28</v>
      </c>
      <c r="M3467" t="s">
        <v>27</v>
      </c>
      <c r="N3467" t="s">
        <v>27</v>
      </c>
      <c r="O3467">
        <v>3</v>
      </c>
      <c r="P3467" t="s">
        <v>32</v>
      </c>
      <c r="Q3467" s="1">
        <v>42396</v>
      </c>
    </row>
    <row r="3468" spans="1:17" x14ac:dyDescent="0.55000000000000004">
      <c r="A3468" t="s">
        <v>4560</v>
      </c>
      <c r="B3468" t="s">
        <v>6</v>
      </c>
      <c r="C3468" t="s">
        <v>23</v>
      </c>
      <c r="D3468" t="s">
        <v>3504</v>
      </c>
      <c r="E3468" t="s">
        <v>25</v>
      </c>
      <c r="F3468">
        <v>46</v>
      </c>
      <c r="G3468" t="s">
        <v>3041</v>
      </c>
      <c r="H3468">
        <v>221546850</v>
      </c>
      <c r="I3468" t="s">
        <v>27</v>
      </c>
      <c r="J3468" t="s">
        <v>27</v>
      </c>
      <c r="K3468" t="s">
        <v>28</v>
      </c>
      <c r="L3468" t="s">
        <v>27</v>
      </c>
      <c r="M3468" t="s">
        <v>27</v>
      </c>
      <c r="N3468" t="s">
        <v>27</v>
      </c>
      <c r="O3468">
        <v>4</v>
      </c>
      <c r="P3468" t="s">
        <v>29</v>
      </c>
      <c r="Q3468" s="1">
        <v>42396</v>
      </c>
    </row>
    <row r="3469" spans="1:17" x14ac:dyDescent="0.55000000000000004">
      <c r="A3469" t="s">
        <v>4556</v>
      </c>
      <c r="B3469" t="s">
        <v>6</v>
      </c>
      <c r="C3469" t="s">
        <v>88</v>
      </c>
      <c r="D3469" t="s">
        <v>3505</v>
      </c>
      <c r="E3469" t="s">
        <v>25</v>
      </c>
      <c r="F3469">
        <v>45</v>
      </c>
      <c r="G3469" t="s">
        <v>3041</v>
      </c>
      <c r="H3469">
        <v>221546848</v>
      </c>
      <c r="I3469" t="s">
        <v>27</v>
      </c>
      <c r="J3469" t="s">
        <v>27</v>
      </c>
      <c r="K3469" t="s">
        <v>27</v>
      </c>
      <c r="L3469" t="s">
        <v>28</v>
      </c>
      <c r="M3469" t="s">
        <v>28</v>
      </c>
      <c r="N3469" t="s">
        <v>27</v>
      </c>
      <c r="O3469">
        <v>3</v>
      </c>
      <c r="P3469" t="s">
        <v>32</v>
      </c>
      <c r="Q3469" s="1">
        <v>42832</v>
      </c>
    </row>
    <row r="3470" spans="1:17" x14ac:dyDescent="0.55000000000000004">
      <c r="A3470" t="s">
        <v>4555</v>
      </c>
      <c r="B3470" t="s">
        <v>6</v>
      </c>
      <c r="C3470" t="s">
        <v>109</v>
      </c>
      <c r="D3470" t="s">
        <v>3506</v>
      </c>
      <c r="E3470" t="s">
        <v>25</v>
      </c>
      <c r="F3470">
        <v>45</v>
      </c>
      <c r="G3470" t="s">
        <v>3041</v>
      </c>
      <c r="H3470">
        <v>221546847</v>
      </c>
      <c r="I3470" t="s">
        <v>27</v>
      </c>
      <c r="J3470" t="s">
        <v>27</v>
      </c>
      <c r="K3470" t="s">
        <v>27</v>
      </c>
      <c r="L3470" t="s">
        <v>27</v>
      </c>
      <c r="M3470" t="s">
        <v>28</v>
      </c>
      <c r="N3470" t="s">
        <v>27</v>
      </c>
      <c r="O3470">
        <v>4</v>
      </c>
      <c r="P3470" t="s">
        <v>29</v>
      </c>
      <c r="Q3470" s="1">
        <v>43017</v>
      </c>
    </row>
    <row r="3471" spans="1:17" x14ac:dyDescent="0.55000000000000004">
      <c r="A3471" t="s">
        <v>4555</v>
      </c>
      <c r="B3471" t="s">
        <v>6</v>
      </c>
      <c r="C3471" t="s">
        <v>109</v>
      </c>
      <c r="D3471" t="s">
        <v>3507</v>
      </c>
      <c r="E3471" t="s">
        <v>25</v>
      </c>
      <c r="F3471">
        <v>46</v>
      </c>
      <c r="G3471" t="s">
        <v>3041</v>
      </c>
      <c r="H3471">
        <v>221546845</v>
      </c>
      <c r="I3471" t="s">
        <v>27</v>
      </c>
      <c r="J3471" t="s">
        <v>27</v>
      </c>
      <c r="K3471" t="s">
        <v>27</v>
      </c>
      <c r="L3471" t="s">
        <v>27</v>
      </c>
      <c r="M3471" t="s">
        <v>27</v>
      </c>
      <c r="N3471" t="s">
        <v>27</v>
      </c>
      <c r="O3471">
        <v>5</v>
      </c>
      <c r="P3471" t="s">
        <v>29</v>
      </c>
      <c r="Q3471" s="1">
        <v>43017</v>
      </c>
    </row>
    <row r="3472" spans="1:17" x14ac:dyDescent="0.55000000000000004">
      <c r="A3472" t="s">
        <v>4555</v>
      </c>
      <c r="B3472" t="s">
        <v>6</v>
      </c>
      <c r="C3472" t="s">
        <v>109</v>
      </c>
      <c r="D3472" t="s">
        <v>3508</v>
      </c>
      <c r="E3472" t="s">
        <v>25</v>
      </c>
      <c r="F3472">
        <v>48</v>
      </c>
      <c r="G3472" t="s">
        <v>3041</v>
      </c>
      <c r="H3472">
        <v>221546844</v>
      </c>
      <c r="I3472" t="s">
        <v>27</v>
      </c>
      <c r="J3472" t="s">
        <v>27</v>
      </c>
      <c r="K3472" t="s">
        <v>27</v>
      </c>
      <c r="L3472" t="s">
        <v>28</v>
      </c>
      <c r="M3472" t="s">
        <v>28</v>
      </c>
      <c r="N3472" t="s">
        <v>27</v>
      </c>
      <c r="O3472">
        <v>3</v>
      </c>
      <c r="P3472" t="s">
        <v>32</v>
      </c>
      <c r="Q3472" s="1">
        <v>42984</v>
      </c>
    </row>
    <row r="3473" spans="1:17" x14ac:dyDescent="0.55000000000000004">
      <c r="A3473" t="s">
        <v>4555</v>
      </c>
      <c r="B3473" t="s">
        <v>6</v>
      </c>
      <c r="C3473" t="s">
        <v>109</v>
      </c>
      <c r="D3473" t="s">
        <v>3509</v>
      </c>
      <c r="E3473" t="s">
        <v>25</v>
      </c>
      <c r="F3473">
        <v>52</v>
      </c>
      <c r="G3473" t="s">
        <v>3041</v>
      </c>
      <c r="H3473">
        <v>221546842</v>
      </c>
      <c r="I3473" t="s">
        <v>27</v>
      </c>
      <c r="J3473" t="s">
        <v>27</v>
      </c>
      <c r="K3473" t="s">
        <v>27</v>
      </c>
      <c r="L3473" t="s">
        <v>28</v>
      </c>
      <c r="M3473" t="s">
        <v>28</v>
      </c>
      <c r="N3473" t="s">
        <v>27</v>
      </c>
      <c r="O3473">
        <v>3</v>
      </c>
      <c r="P3473" t="s">
        <v>32</v>
      </c>
      <c r="Q3473" s="1">
        <v>42984</v>
      </c>
    </row>
    <row r="3474" spans="1:17" x14ac:dyDescent="0.55000000000000004">
      <c r="A3474" t="s">
        <v>4555</v>
      </c>
      <c r="B3474" t="s">
        <v>6</v>
      </c>
      <c r="C3474" t="s">
        <v>109</v>
      </c>
      <c r="D3474" t="s">
        <v>3510</v>
      </c>
      <c r="E3474" t="s">
        <v>25</v>
      </c>
      <c r="F3474">
        <v>50</v>
      </c>
      <c r="G3474" t="s">
        <v>3041</v>
      </c>
      <c r="H3474">
        <v>221546841</v>
      </c>
      <c r="I3474" t="s">
        <v>27</v>
      </c>
      <c r="J3474" t="s">
        <v>27</v>
      </c>
      <c r="K3474" t="s">
        <v>27</v>
      </c>
      <c r="L3474" t="s">
        <v>28</v>
      </c>
      <c r="M3474" t="s">
        <v>27</v>
      </c>
      <c r="N3474" t="s">
        <v>27</v>
      </c>
      <c r="O3474">
        <v>4</v>
      </c>
      <c r="P3474" t="s">
        <v>29</v>
      </c>
      <c r="Q3474" s="1">
        <v>43461</v>
      </c>
    </row>
    <row r="3475" spans="1:17" x14ac:dyDescent="0.55000000000000004">
      <c r="A3475" t="s">
        <v>4555</v>
      </c>
      <c r="B3475" t="s">
        <v>6</v>
      </c>
      <c r="C3475" t="s">
        <v>109</v>
      </c>
      <c r="D3475" t="s">
        <v>3511</v>
      </c>
      <c r="E3475" t="s">
        <v>25</v>
      </c>
      <c r="F3475">
        <v>52</v>
      </c>
      <c r="G3475" t="s">
        <v>3041</v>
      </c>
      <c r="H3475">
        <v>221546840</v>
      </c>
      <c r="I3475" t="s">
        <v>27</v>
      </c>
      <c r="J3475" t="s">
        <v>27</v>
      </c>
      <c r="K3475" t="s">
        <v>27</v>
      </c>
      <c r="L3475" t="s">
        <v>28</v>
      </c>
      <c r="M3475" t="s">
        <v>28</v>
      </c>
      <c r="N3475" t="s">
        <v>27</v>
      </c>
      <c r="O3475">
        <v>3</v>
      </c>
      <c r="P3475" t="s">
        <v>32</v>
      </c>
      <c r="Q3475" s="1">
        <v>43461</v>
      </c>
    </row>
    <row r="3476" spans="1:17" x14ac:dyDescent="0.55000000000000004">
      <c r="A3476" t="s">
        <v>4558</v>
      </c>
      <c r="B3476" t="s">
        <v>6</v>
      </c>
      <c r="C3476" t="s">
        <v>44</v>
      </c>
      <c r="D3476" t="s">
        <v>3512</v>
      </c>
      <c r="E3476" t="s">
        <v>25</v>
      </c>
      <c r="F3476">
        <v>45</v>
      </c>
      <c r="G3476" t="s">
        <v>3041</v>
      </c>
      <c r="H3476">
        <v>221546839</v>
      </c>
      <c r="I3476" t="s">
        <v>27</v>
      </c>
      <c r="J3476" t="s">
        <v>27</v>
      </c>
      <c r="K3476" t="s">
        <v>28</v>
      </c>
      <c r="L3476" t="s">
        <v>28</v>
      </c>
      <c r="M3476" t="s">
        <v>27</v>
      </c>
      <c r="N3476" t="s">
        <v>27</v>
      </c>
      <c r="O3476">
        <v>3</v>
      </c>
      <c r="P3476" t="s">
        <v>32</v>
      </c>
      <c r="Q3476" s="1">
        <v>43458</v>
      </c>
    </row>
    <row r="3477" spans="1:17" x14ac:dyDescent="0.55000000000000004">
      <c r="A3477" t="s">
        <v>4558</v>
      </c>
      <c r="B3477" t="s">
        <v>6</v>
      </c>
      <c r="C3477" t="s">
        <v>44</v>
      </c>
      <c r="D3477" t="s">
        <v>3513</v>
      </c>
      <c r="E3477" t="s">
        <v>25</v>
      </c>
      <c r="F3477">
        <v>46</v>
      </c>
      <c r="G3477" t="s">
        <v>3041</v>
      </c>
      <c r="H3477">
        <v>221546838</v>
      </c>
      <c r="I3477" t="s">
        <v>27</v>
      </c>
      <c r="J3477" t="s">
        <v>27</v>
      </c>
      <c r="K3477" t="s">
        <v>28</v>
      </c>
      <c r="L3477" t="s">
        <v>27</v>
      </c>
      <c r="M3477" t="s">
        <v>27</v>
      </c>
      <c r="N3477" t="s">
        <v>27</v>
      </c>
      <c r="O3477">
        <v>4</v>
      </c>
      <c r="P3477" t="s">
        <v>29</v>
      </c>
      <c r="Q3477" s="1">
        <v>43458</v>
      </c>
    </row>
    <row r="3478" spans="1:17" x14ac:dyDescent="0.55000000000000004">
      <c r="A3478" t="s">
        <v>4554</v>
      </c>
      <c r="B3478" t="s">
        <v>6</v>
      </c>
      <c r="C3478" t="s">
        <v>109</v>
      </c>
      <c r="D3478" t="s">
        <v>3514</v>
      </c>
      <c r="E3478" t="s">
        <v>25</v>
      </c>
      <c r="F3478">
        <v>48</v>
      </c>
      <c r="G3478" t="s">
        <v>3041</v>
      </c>
      <c r="H3478">
        <v>221546837</v>
      </c>
      <c r="I3478" t="s">
        <v>27</v>
      </c>
      <c r="J3478" t="s">
        <v>27</v>
      </c>
      <c r="K3478" t="s">
        <v>28</v>
      </c>
      <c r="L3478" t="s">
        <v>27</v>
      </c>
      <c r="M3478" t="s">
        <v>27</v>
      </c>
      <c r="N3478" t="s">
        <v>27</v>
      </c>
      <c r="O3478">
        <v>4</v>
      </c>
      <c r="P3478" t="s">
        <v>29</v>
      </c>
      <c r="Q3478" s="1">
        <v>43435</v>
      </c>
    </row>
    <row r="3479" spans="1:17" x14ac:dyDescent="0.55000000000000004">
      <c r="A3479" t="s">
        <v>4554</v>
      </c>
      <c r="B3479" t="s">
        <v>6</v>
      </c>
      <c r="C3479" t="s">
        <v>44</v>
      </c>
      <c r="D3479" t="s">
        <v>3515</v>
      </c>
      <c r="E3479" t="s">
        <v>25</v>
      </c>
      <c r="F3479">
        <v>50</v>
      </c>
      <c r="G3479" t="s">
        <v>3041</v>
      </c>
      <c r="H3479">
        <v>221546836</v>
      </c>
      <c r="I3479" t="s">
        <v>27</v>
      </c>
      <c r="J3479" t="s">
        <v>27</v>
      </c>
      <c r="K3479" t="s">
        <v>28</v>
      </c>
      <c r="L3479" t="s">
        <v>27</v>
      </c>
      <c r="M3479" t="s">
        <v>27</v>
      </c>
      <c r="N3479" t="s">
        <v>27</v>
      </c>
      <c r="O3479">
        <v>4</v>
      </c>
      <c r="P3479" t="s">
        <v>29</v>
      </c>
      <c r="Q3479" s="1">
        <v>43435</v>
      </c>
    </row>
    <row r="3480" spans="1:17" x14ac:dyDescent="0.55000000000000004">
      <c r="A3480" t="s">
        <v>4557</v>
      </c>
      <c r="B3480" t="s">
        <v>6</v>
      </c>
      <c r="C3480" t="s">
        <v>109</v>
      </c>
      <c r="D3480" t="s">
        <v>3516</v>
      </c>
      <c r="E3480" t="s">
        <v>25</v>
      </c>
      <c r="F3480">
        <v>47</v>
      </c>
      <c r="G3480" t="s">
        <v>3041</v>
      </c>
      <c r="H3480">
        <v>221546835</v>
      </c>
      <c r="I3480" t="s">
        <v>27</v>
      </c>
      <c r="J3480" t="s">
        <v>27</v>
      </c>
      <c r="K3480" t="s">
        <v>27</v>
      </c>
      <c r="L3480" t="s">
        <v>27</v>
      </c>
      <c r="M3480" t="s">
        <v>27</v>
      </c>
      <c r="N3480" t="s">
        <v>27</v>
      </c>
      <c r="O3480">
        <v>5</v>
      </c>
      <c r="P3480" t="s">
        <v>29</v>
      </c>
      <c r="Q3480" s="1">
        <v>42979</v>
      </c>
    </row>
    <row r="3481" spans="1:17" x14ac:dyDescent="0.55000000000000004">
      <c r="A3481" t="s">
        <v>4557</v>
      </c>
      <c r="B3481" t="s">
        <v>6</v>
      </c>
      <c r="C3481" t="s">
        <v>44</v>
      </c>
      <c r="D3481" t="s">
        <v>3517</v>
      </c>
      <c r="E3481" t="s">
        <v>42</v>
      </c>
      <c r="F3481">
        <v>52</v>
      </c>
      <c r="G3481" t="s">
        <v>3041</v>
      </c>
      <c r="H3481">
        <v>221546831</v>
      </c>
      <c r="I3481" t="s">
        <v>27</v>
      </c>
      <c r="J3481" t="s">
        <v>27</v>
      </c>
      <c r="K3481" t="s">
        <v>27</v>
      </c>
      <c r="L3481" t="s">
        <v>27</v>
      </c>
      <c r="M3481" t="s">
        <v>27</v>
      </c>
      <c r="N3481" t="s">
        <v>27</v>
      </c>
      <c r="O3481">
        <v>5</v>
      </c>
      <c r="P3481" t="s">
        <v>29</v>
      </c>
      <c r="Q3481" s="1">
        <v>43546</v>
      </c>
    </row>
    <row r="3482" spans="1:17" x14ac:dyDescent="0.55000000000000004">
      <c r="A3482" t="s">
        <v>4557</v>
      </c>
      <c r="B3482" t="s">
        <v>6</v>
      </c>
      <c r="C3482" t="s">
        <v>23</v>
      </c>
      <c r="D3482" t="s">
        <v>3518</v>
      </c>
      <c r="E3482" t="s">
        <v>25</v>
      </c>
      <c r="F3482">
        <v>50</v>
      </c>
      <c r="G3482" t="s">
        <v>3041</v>
      </c>
      <c r="H3482">
        <v>221546828</v>
      </c>
      <c r="I3482" t="s">
        <v>27</v>
      </c>
      <c r="J3482" t="s">
        <v>27</v>
      </c>
      <c r="K3482" t="s">
        <v>27</v>
      </c>
      <c r="L3482" t="s">
        <v>28</v>
      </c>
      <c r="M3482" t="s">
        <v>27</v>
      </c>
      <c r="N3482" t="s">
        <v>27</v>
      </c>
      <c r="O3482">
        <v>4</v>
      </c>
      <c r="P3482" t="s">
        <v>29</v>
      </c>
      <c r="Q3482" s="1">
        <v>43090</v>
      </c>
    </row>
    <row r="3483" spans="1:17" x14ac:dyDescent="0.55000000000000004">
      <c r="A3483" t="s">
        <v>4554</v>
      </c>
      <c r="B3483" t="s">
        <v>3</v>
      </c>
      <c r="C3483" t="s">
        <v>23</v>
      </c>
      <c r="D3483" t="s">
        <v>3519</v>
      </c>
      <c r="E3483" t="s">
        <v>25</v>
      </c>
      <c r="F3483">
        <v>46</v>
      </c>
      <c r="G3483" t="s">
        <v>3041</v>
      </c>
      <c r="H3483">
        <v>221546825</v>
      </c>
      <c r="I3483" t="s">
        <v>27</v>
      </c>
      <c r="J3483" t="s">
        <v>27</v>
      </c>
      <c r="K3483" t="s">
        <v>28</v>
      </c>
      <c r="L3483" t="s">
        <v>27</v>
      </c>
      <c r="M3483" t="s">
        <v>27</v>
      </c>
      <c r="N3483" t="s">
        <v>27</v>
      </c>
      <c r="O3483">
        <v>4</v>
      </c>
      <c r="P3483" t="s">
        <v>29</v>
      </c>
      <c r="Q3483" s="1">
        <v>42816</v>
      </c>
    </row>
    <row r="3484" spans="1:17" x14ac:dyDescent="0.55000000000000004">
      <c r="A3484" t="s">
        <v>4554</v>
      </c>
      <c r="B3484" t="s">
        <v>3</v>
      </c>
      <c r="C3484" t="s">
        <v>23</v>
      </c>
      <c r="D3484" t="s">
        <v>3520</v>
      </c>
      <c r="E3484" t="s">
        <v>25</v>
      </c>
      <c r="F3484">
        <v>46</v>
      </c>
      <c r="G3484" t="s">
        <v>3041</v>
      </c>
      <c r="H3484">
        <v>221546824</v>
      </c>
      <c r="I3484" t="s">
        <v>27</v>
      </c>
      <c r="J3484" t="s">
        <v>27</v>
      </c>
      <c r="K3484" t="s">
        <v>28</v>
      </c>
      <c r="L3484" t="s">
        <v>27</v>
      </c>
      <c r="M3484" t="s">
        <v>27</v>
      </c>
      <c r="N3484" t="s">
        <v>27</v>
      </c>
      <c r="O3484">
        <v>4</v>
      </c>
      <c r="P3484" t="s">
        <v>29</v>
      </c>
      <c r="Q3484" s="1">
        <v>42816</v>
      </c>
    </row>
    <row r="3485" spans="1:17" x14ac:dyDescent="0.55000000000000004">
      <c r="A3485" t="s">
        <v>4554</v>
      </c>
      <c r="B3485" t="s">
        <v>6</v>
      </c>
      <c r="C3485" t="s">
        <v>23</v>
      </c>
      <c r="D3485" t="s">
        <v>3521</v>
      </c>
      <c r="E3485" t="s">
        <v>42</v>
      </c>
      <c r="F3485">
        <v>50</v>
      </c>
      <c r="G3485" t="s">
        <v>3041</v>
      </c>
      <c r="H3485">
        <v>221546823</v>
      </c>
      <c r="I3485" t="s">
        <v>27</v>
      </c>
      <c r="J3485" t="s">
        <v>27</v>
      </c>
      <c r="K3485" t="s">
        <v>28</v>
      </c>
      <c r="L3485" t="s">
        <v>27</v>
      </c>
      <c r="M3485" t="s">
        <v>27</v>
      </c>
      <c r="N3485" t="s">
        <v>27</v>
      </c>
      <c r="O3485">
        <v>4</v>
      </c>
      <c r="P3485" t="s">
        <v>29</v>
      </c>
      <c r="Q3485" s="1">
        <v>42816</v>
      </c>
    </row>
    <row r="3486" spans="1:17" x14ac:dyDescent="0.55000000000000004">
      <c r="A3486" t="s">
        <v>4554</v>
      </c>
      <c r="B3486" t="s">
        <v>6</v>
      </c>
      <c r="C3486" t="s">
        <v>23</v>
      </c>
      <c r="D3486" t="s">
        <v>3522</v>
      </c>
      <c r="E3486" t="s">
        <v>42</v>
      </c>
      <c r="F3486">
        <v>50</v>
      </c>
      <c r="G3486" t="s">
        <v>3041</v>
      </c>
      <c r="H3486">
        <v>221546818</v>
      </c>
      <c r="I3486" t="s">
        <v>27</v>
      </c>
      <c r="J3486" t="s">
        <v>27</v>
      </c>
      <c r="K3486" t="s">
        <v>27</v>
      </c>
      <c r="L3486" t="s">
        <v>28</v>
      </c>
      <c r="M3486" t="s">
        <v>27</v>
      </c>
      <c r="N3486" t="s">
        <v>27</v>
      </c>
      <c r="O3486">
        <v>4</v>
      </c>
      <c r="P3486" t="s">
        <v>29</v>
      </c>
      <c r="Q3486" s="1">
        <v>42816</v>
      </c>
    </row>
    <row r="3487" spans="1:17" x14ac:dyDescent="0.55000000000000004">
      <c r="A3487" t="s">
        <v>4556</v>
      </c>
      <c r="B3487" t="s">
        <v>6</v>
      </c>
      <c r="C3487" t="s">
        <v>23</v>
      </c>
      <c r="D3487" t="s">
        <v>3523</v>
      </c>
      <c r="E3487" t="s">
        <v>42</v>
      </c>
      <c r="F3487">
        <v>54</v>
      </c>
      <c r="G3487" t="s">
        <v>3041</v>
      </c>
      <c r="H3487">
        <v>221546817</v>
      </c>
      <c r="I3487" t="s">
        <v>27</v>
      </c>
      <c r="J3487" t="s">
        <v>27</v>
      </c>
      <c r="K3487" t="s">
        <v>27</v>
      </c>
      <c r="L3487" t="s">
        <v>27</v>
      </c>
      <c r="M3487" t="s">
        <v>27</v>
      </c>
      <c r="N3487" t="s">
        <v>27</v>
      </c>
      <c r="O3487">
        <v>5</v>
      </c>
      <c r="P3487" t="s">
        <v>29</v>
      </c>
      <c r="Q3487" s="1">
        <v>42638</v>
      </c>
    </row>
    <row r="3488" spans="1:17" x14ac:dyDescent="0.55000000000000004">
      <c r="A3488" t="s">
        <v>4556</v>
      </c>
      <c r="B3488" t="s">
        <v>3</v>
      </c>
      <c r="C3488" t="s">
        <v>23</v>
      </c>
      <c r="D3488" t="s">
        <v>3524</v>
      </c>
      <c r="E3488" t="s">
        <v>25</v>
      </c>
      <c r="F3488">
        <v>50</v>
      </c>
      <c r="G3488" t="s">
        <v>3041</v>
      </c>
      <c r="H3488">
        <v>221546814</v>
      </c>
      <c r="I3488" t="s">
        <v>27</v>
      </c>
      <c r="J3488" t="s">
        <v>27</v>
      </c>
      <c r="K3488" t="s">
        <v>27</v>
      </c>
      <c r="L3488" t="s">
        <v>27</v>
      </c>
      <c r="M3488" t="s">
        <v>28</v>
      </c>
      <c r="N3488" t="s">
        <v>27</v>
      </c>
      <c r="O3488">
        <v>4</v>
      </c>
      <c r="P3488" t="s">
        <v>29</v>
      </c>
      <c r="Q3488" s="1">
        <v>42638</v>
      </c>
    </row>
    <row r="3489" spans="1:17" x14ac:dyDescent="0.55000000000000004">
      <c r="A3489" t="s">
        <v>4558</v>
      </c>
      <c r="B3489" t="s">
        <v>6</v>
      </c>
      <c r="C3489" t="s">
        <v>23</v>
      </c>
      <c r="D3489" t="s">
        <v>3525</v>
      </c>
      <c r="E3489" t="s">
        <v>25</v>
      </c>
      <c r="F3489">
        <v>48</v>
      </c>
      <c r="G3489" t="s">
        <v>3041</v>
      </c>
      <c r="H3489">
        <v>221546813</v>
      </c>
      <c r="I3489" t="s">
        <v>27</v>
      </c>
      <c r="J3489" t="s">
        <v>27</v>
      </c>
      <c r="K3489" t="s">
        <v>28</v>
      </c>
      <c r="L3489" t="s">
        <v>27</v>
      </c>
      <c r="M3489" t="s">
        <v>27</v>
      </c>
      <c r="N3489" t="s">
        <v>27</v>
      </c>
      <c r="O3489">
        <v>4</v>
      </c>
      <c r="P3489" t="s">
        <v>29</v>
      </c>
      <c r="Q3489" s="1">
        <v>43068</v>
      </c>
    </row>
    <row r="3490" spans="1:17" x14ac:dyDescent="0.55000000000000004">
      <c r="A3490" t="s">
        <v>4558</v>
      </c>
      <c r="B3490" t="s">
        <v>6</v>
      </c>
      <c r="C3490" t="s">
        <v>23</v>
      </c>
      <c r="D3490" t="s">
        <v>3526</v>
      </c>
      <c r="E3490" t="s">
        <v>42</v>
      </c>
      <c r="F3490">
        <v>60</v>
      </c>
      <c r="G3490" t="s">
        <v>3041</v>
      </c>
      <c r="H3490">
        <v>221546812</v>
      </c>
      <c r="I3490" t="s">
        <v>27</v>
      </c>
      <c r="J3490" t="s">
        <v>27</v>
      </c>
      <c r="K3490" t="s">
        <v>28</v>
      </c>
      <c r="L3490" t="s">
        <v>27</v>
      </c>
      <c r="M3490" t="s">
        <v>27</v>
      </c>
      <c r="N3490" t="s">
        <v>27</v>
      </c>
      <c r="O3490">
        <v>4</v>
      </c>
      <c r="P3490" t="s">
        <v>29</v>
      </c>
      <c r="Q3490" s="1">
        <v>43068</v>
      </c>
    </row>
    <row r="3491" spans="1:17" x14ac:dyDescent="0.55000000000000004">
      <c r="A3491" t="s">
        <v>4559</v>
      </c>
      <c r="B3491" t="s">
        <v>6</v>
      </c>
      <c r="C3491" t="s">
        <v>23</v>
      </c>
      <c r="D3491" t="s">
        <v>3527</v>
      </c>
      <c r="E3491" t="s">
        <v>42</v>
      </c>
      <c r="F3491">
        <v>47</v>
      </c>
      <c r="G3491" t="s">
        <v>3041</v>
      </c>
      <c r="H3491">
        <v>221546811</v>
      </c>
      <c r="I3491" t="s">
        <v>27</v>
      </c>
      <c r="J3491" t="s">
        <v>27</v>
      </c>
      <c r="K3491" t="s">
        <v>28</v>
      </c>
      <c r="L3491" t="s">
        <v>28</v>
      </c>
      <c r="M3491" t="s">
        <v>28</v>
      </c>
      <c r="N3491" t="s">
        <v>27</v>
      </c>
      <c r="O3491">
        <v>2</v>
      </c>
      <c r="P3491" t="s">
        <v>32</v>
      </c>
      <c r="Q3491" s="1">
        <v>42840</v>
      </c>
    </row>
    <row r="3492" spans="1:17" x14ac:dyDescent="0.55000000000000004">
      <c r="A3492" t="s">
        <v>4559</v>
      </c>
      <c r="B3492" t="s">
        <v>6</v>
      </c>
      <c r="C3492" t="s">
        <v>23</v>
      </c>
      <c r="D3492" t="s">
        <v>3528</v>
      </c>
      <c r="E3492" t="s">
        <v>25</v>
      </c>
      <c r="F3492">
        <v>50</v>
      </c>
      <c r="G3492" t="s">
        <v>3041</v>
      </c>
      <c r="H3492">
        <v>221546808</v>
      </c>
      <c r="I3492" t="s">
        <v>27</v>
      </c>
      <c r="J3492" t="s">
        <v>27</v>
      </c>
      <c r="K3492" t="s">
        <v>27</v>
      </c>
      <c r="L3492" t="s">
        <v>28</v>
      </c>
      <c r="M3492" t="s">
        <v>27</v>
      </c>
      <c r="N3492" t="s">
        <v>27</v>
      </c>
      <c r="O3492">
        <v>4</v>
      </c>
      <c r="P3492" t="s">
        <v>29</v>
      </c>
      <c r="Q3492" s="1">
        <v>42840</v>
      </c>
    </row>
    <row r="3493" spans="1:17" x14ac:dyDescent="0.55000000000000004">
      <c r="A3493" t="s">
        <v>4554</v>
      </c>
      <c r="B3493" t="s">
        <v>6</v>
      </c>
      <c r="C3493" t="s">
        <v>23</v>
      </c>
      <c r="D3493" t="s">
        <v>3529</v>
      </c>
      <c r="E3493" t="s">
        <v>25</v>
      </c>
      <c r="F3493">
        <v>48</v>
      </c>
      <c r="G3493" t="s">
        <v>3041</v>
      </c>
      <c r="H3493">
        <v>221546805</v>
      </c>
      <c r="I3493" t="s">
        <v>27</v>
      </c>
      <c r="J3493" t="s">
        <v>27</v>
      </c>
      <c r="K3493" t="s">
        <v>27</v>
      </c>
      <c r="L3493" t="s">
        <v>27</v>
      </c>
      <c r="M3493" t="s">
        <v>27</v>
      </c>
      <c r="N3493" t="s">
        <v>27</v>
      </c>
      <c r="O3493">
        <v>5</v>
      </c>
      <c r="P3493" t="s">
        <v>29</v>
      </c>
      <c r="Q3493" s="1">
        <v>43081</v>
      </c>
    </row>
    <row r="3494" spans="1:17" x14ac:dyDescent="0.55000000000000004">
      <c r="A3494" t="s">
        <v>4554</v>
      </c>
      <c r="B3494" t="s">
        <v>6</v>
      </c>
      <c r="C3494" t="s">
        <v>23</v>
      </c>
      <c r="D3494" t="s">
        <v>3530</v>
      </c>
      <c r="E3494" t="s">
        <v>25</v>
      </c>
      <c r="F3494">
        <v>46</v>
      </c>
      <c r="G3494" t="s">
        <v>3041</v>
      </c>
      <c r="H3494">
        <v>221546804</v>
      </c>
      <c r="I3494" t="s">
        <v>27</v>
      </c>
      <c r="J3494" t="s">
        <v>27</v>
      </c>
      <c r="K3494" t="s">
        <v>27</v>
      </c>
      <c r="L3494" t="s">
        <v>27</v>
      </c>
      <c r="M3494" t="s">
        <v>27</v>
      </c>
      <c r="N3494" t="s">
        <v>27</v>
      </c>
      <c r="O3494">
        <v>5</v>
      </c>
      <c r="P3494" t="s">
        <v>29</v>
      </c>
      <c r="Q3494" s="1">
        <v>43081</v>
      </c>
    </row>
    <row r="3495" spans="1:17" x14ac:dyDescent="0.55000000000000004">
      <c r="A3495" t="s">
        <v>4556</v>
      </c>
      <c r="B3495" t="s">
        <v>6</v>
      </c>
      <c r="C3495" t="s">
        <v>5</v>
      </c>
      <c r="D3495" t="s">
        <v>3531</v>
      </c>
      <c r="E3495" t="s">
        <v>25</v>
      </c>
      <c r="F3495">
        <v>54</v>
      </c>
      <c r="G3495" t="s">
        <v>3041</v>
      </c>
      <c r="H3495">
        <v>221546803</v>
      </c>
      <c r="I3495" t="s">
        <v>27</v>
      </c>
      <c r="J3495" t="s">
        <v>27</v>
      </c>
      <c r="K3495" t="s">
        <v>27</v>
      </c>
      <c r="L3495" t="s">
        <v>27</v>
      </c>
      <c r="M3495" t="s">
        <v>27</v>
      </c>
      <c r="N3495" t="s">
        <v>27</v>
      </c>
      <c r="O3495">
        <v>5</v>
      </c>
      <c r="P3495" t="s">
        <v>29</v>
      </c>
      <c r="Q3495" s="1">
        <v>43065</v>
      </c>
    </row>
    <row r="3496" spans="1:17" x14ac:dyDescent="0.55000000000000004">
      <c r="A3496" t="s">
        <v>4557</v>
      </c>
      <c r="B3496" t="s">
        <v>6</v>
      </c>
      <c r="C3496" t="s">
        <v>44</v>
      </c>
      <c r="D3496" t="s">
        <v>3532</v>
      </c>
      <c r="E3496" t="s">
        <v>42</v>
      </c>
      <c r="F3496">
        <v>49</v>
      </c>
      <c r="G3496" t="s">
        <v>3041</v>
      </c>
      <c r="H3496">
        <v>221546799</v>
      </c>
      <c r="I3496" t="s">
        <v>27</v>
      </c>
      <c r="J3496" t="s">
        <v>27</v>
      </c>
      <c r="K3496" t="s">
        <v>28</v>
      </c>
      <c r="L3496" t="s">
        <v>27</v>
      </c>
      <c r="M3496" t="s">
        <v>27</v>
      </c>
      <c r="N3496" t="s">
        <v>27</v>
      </c>
      <c r="O3496">
        <v>4</v>
      </c>
      <c r="P3496" t="s">
        <v>29</v>
      </c>
      <c r="Q3496" s="1">
        <v>43441</v>
      </c>
    </row>
    <row r="3497" spans="1:17" x14ac:dyDescent="0.55000000000000004">
      <c r="A3497" t="s">
        <v>4557</v>
      </c>
      <c r="B3497" t="s">
        <v>6</v>
      </c>
      <c r="C3497" t="s">
        <v>23</v>
      </c>
      <c r="D3497" t="s">
        <v>3533</v>
      </c>
      <c r="E3497" t="s">
        <v>25</v>
      </c>
      <c r="F3497">
        <v>49</v>
      </c>
      <c r="G3497" t="s">
        <v>3041</v>
      </c>
      <c r="H3497">
        <v>221546787</v>
      </c>
      <c r="I3497" t="s">
        <v>27</v>
      </c>
      <c r="J3497" t="s">
        <v>27</v>
      </c>
      <c r="K3497" t="s">
        <v>28</v>
      </c>
      <c r="L3497" t="s">
        <v>27</v>
      </c>
      <c r="M3497" t="s">
        <v>28</v>
      </c>
      <c r="N3497" t="s">
        <v>27</v>
      </c>
      <c r="O3497">
        <v>3</v>
      </c>
      <c r="P3497" t="s">
        <v>32</v>
      </c>
      <c r="Q3497" s="1">
        <v>43441</v>
      </c>
    </row>
    <row r="3498" spans="1:17" x14ac:dyDescent="0.55000000000000004">
      <c r="A3498" t="s">
        <v>4559</v>
      </c>
      <c r="B3498" t="s">
        <v>6</v>
      </c>
      <c r="C3498" t="s">
        <v>44</v>
      </c>
      <c r="D3498" t="s">
        <v>3534</v>
      </c>
      <c r="E3498" t="s">
        <v>25</v>
      </c>
      <c r="F3498">
        <v>49</v>
      </c>
      <c r="G3498" t="s">
        <v>3041</v>
      </c>
      <c r="H3498">
        <v>221546780</v>
      </c>
      <c r="I3498" t="s">
        <v>27</v>
      </c>
      <c r="J3498" t="s">
        <v>27</v>
      </c>
      <c r="K3498" t="s">
        <v>27</v>
      </c>
      <c r="L3498" t="s">
        <v>27</v>
      </c>
      <c r="M3498" t="s">
        <v>27</v>
      </c>
      <c r="N3498" t="s">
        <v>27</v>
      </c>
      <c r="O3498">
        <v>5</v>
      </c>
      <c r="P3498" t="s">
        <v>29</v>
      </c>
      <c r="Q3498" s="1">
        <v>43080</v>
      </c>
    </row>
    <row r="3499" spans="1:17" x14ac:dyDescent="0.55000000000000004">
      <c r="A3499" t="s">
        <v>4559</v>
      </c>
      <c r="B3499" t="s">
        <v>6</v>
      </c>
      <c r="C3499" t="s">
        <v>23</v>
      </c>
      <c r="D3499" t="s">
        <v>3535</v>
      </c>
      <c r="E3499" t="s">
        <v>25</v>
      </c>
      <c r="F3499">
        <v>52</v>
      </c>
      <c r="G3499" t="s">
        <v>3041</v>
      </c>
      <c r="H3499">
        <v>221546770</v>
      </c>
      <c r="I3499" t="s">
        <v>27</v>
      </c>
      <c r="J3499" t="s">
        <v>27</v>
      </c>
      <c r="K3499" t="s">
        <v>27</v>
      </c>
      <c r="L3499" t="s">
        <v>27</v>
      </c>
      <c r="M3499" t="s">
        <v>27</v>
      </c>
      <c r="N3499" t="s">
        <v>27</v>
      </c>
      <c r="O3499">
        <v>5</v>
      </c>
      <c r="P3499" t="s">
        <v>29</v>
      </c>
      <c r="Q3499" s="1">
        <v>43080</v>
      </c>
    </row>
    <row r="3500" spans="1:17" x14ac:dyDescent="0.55000000000000004">
      <c r="A3500" t="s">
        <v>4559</v>
      </c>
      <c r="B3500" t="s">
        <v>6</v>
      </c>
      <c r="C3500" t="s">
        <v>23</v>
      </c>
      <c r="D3500" t="s">
        <v>3536</v>
      </c>
      <c r="E3500" t="s">
        <v>25</v>
      </c>
      <c r="F3500">
        <v>63</v>
      </c>
      <c r="G3500" t="s">
        <v>3041</v>
      </c>
      <c r="H3500">
        <v>221546769</v>
      </c>
      <c r="I3500" t="s">
        <v>27</v>
      </c>
      <c r="J3500" t="s">
        <v>27</v>
      </c>
      <c r="K3500" t="s">
        <v>27</v>
      </c>
      <c r="L3500" t="s">
        <v>27</v>
      </c>
      <c r="M3500" t="s">
        <v>27</v>
      </c>
      <c r="N3500" t="s">
        <v>27</v>
      </c>
      <c r="O3500">
        <v>5</v>
      </c>
      <c r="P3500" t="s">
        <v>29</v>
      </c>
      <c r="Q3500" s="1">
        <v>43080</v>
      </c>
    </row>
    <row r="3501" spans="1:17" x14ac:dyDescent="0.55000000000000004">
      <c r="A3501" t="s">
        <v>4557</v>
      </c>
      <c r="B3501" t="s">
        <v>6</v>
      </c>
      <c r="C3501" t="s">
        <v>44</v>
      </c>
      <c r="D3501" t="s">
        <v>3537</v>
      </c>
      <c r="E3501" t="s">
        <v>25</v>
      </c>
      <c r="F3501">
        <v>50</v>
      </c>
      <c r="G3501" t="s">
        <v>3041</v>
      </c>
      <c r="H3501">
        <v>221546767</v>
      </c>
      <c r="I3501" t="s">
        <v>27</v>
      </c>
      <c r="J3501" t="s">
        <v>27</v>
      </c>
      <c r="K3501" t="s">
        <v>27</v>
      </c>
      <c r="L3501" t="s">
        <v>27</v>
      </c>
      <c r="M3501" t="s">
        <v>27</v>
      </c>
      <c r="N3501" t="s">
        <v>27</v>
      </c>
      <c r="O3501">
        <v>5</v>
      </c>
      <c r="P3501" t="s">
        <v>29</v>
      </c>
      <c r="Q3501" s="1">
        <v>42513</v>
      </c>
    </row>
    <row r="3502" spans="1:17" x14ac:dyDescent="0.55000000000000004">
      <c r="A3502" t="s">
        <v>4555</v>
      </c>
      <c r="B3502" t="s">
        <v>3</v>
      </c>
      <c r="C3502" t="s">
        <v>44</v>
      </c>
      <c r="D3502" t="s">
        <v>3538</v>
      </c>
      <c r="E3502" t="s">
        <v>25</v>
      </c>
      <c r="F3502">
        <v>58</v>
      </c>
      <c r="G3502" t="s">
        <v>3041</v>
      </c>
      <c r="H3502">
        <v>221546765</v>
      </c>
      <c r="I3502" t="s">
        <v>27</v>
      </c>
      <c r="J3502" t="s">
        <v>27</v>
      </c>
      <c r="K3502" t="s">
        <v>27</v>
      </c>
      <c r="L3502" t="s">
        <v>27</v>
      </c>
      <c r="M3502" t="s">
        <v>27</v>
      </c>
      <c r="N3502" t="s">
        <v>27</v>
      </c>
      <c r="O3502">
        <v>5</v>
      </c>
      <c r="P3502" t="s">
        <v>29</v>
      </c>
      <c r="Q3502" s="1">
        <v>42787</v>
      </c>
    </row>
    <row r="3503" spans="1:17" x14ac:dyDescent="0.55000000000000004">
      <c r="A3503" t="s">
        <v>4556</v>
      </c>
      <c r="B3503" t="s">
        <v>6</v>
      </c>
      <c r="C3503" t="s">
        <v>109</v>
      </c>
      <c r="D3503" t="s">
        <v>3539</v>
      </c>
      <c r="E3503" t="s">
        <v>42</v>
      </c>
      <c r="F3503">
        <v>60</v>
      </c>
      <c r="G3503" t="s">
        <v>3041</v>
      </c>
      <c r="H3503">
        <v>221546764</v>
      </c>
      <c r="I3503" t="s">
        <v>27</v>
      </c>
      <c r="J3503" t="s">
        <v>27</v>
      </c>
      <c r="K3503" t="s">
        <v>27</v>
      </c>
      <c r="L3503" t="s">
        <v>27</v>
      </c>
      <c r="M3503" t="s">
        <v>27</v>
      </c>
      <c r="N3503" t="s">
        <v>27</v>
      </c>
      <c r="O3503">
        <v>5</v>
      </c>
      <c r="P3503" t="s">
        <v>29</v>
      </c>
      <c r="Q3503" s="1">
        <v>42877</v>
      </c>
    </row>
    <row r="3504" spans="1:17" x14ac:dyDescent="0.55000000000000004">
      <c r="A3504" t="s">
        <v>4556</v>
      </c>
      <c r="B3504" t="s">
        <v>6</v>
      </c>
      <c r="C3504" t="s">
        <v>44</v>
      </c>
      <c r="D3504" t="s">
        <v>3540</v>
      </c>
      <c r="E3504" t="s">
        <v>42</v>
      </c>
      <c r="F3504">
        <v>57</v>
      </c>
      <c r="G3504" t="s">
        <v>3041</v>
      </c>
      <c r="H3504">
        <v>221546763</v>
      </c>
      <c r="I3504" t="s">
        <v>27</v>
      </c>
      <c r="J3504" t="s">
        <v>27</v>
      </c>
      <c r="K3504" t="s">
        <v>27</v>
      </c>
      <c r="L3504" t="s">
        <v>28</v>
      </c>
      <c r="M3504" t="s">
        <v>27</v>
      </c>
      <c r="N3504" t="s">
        <v>27</v>
      </c>
      <c r="O3504">
        <v>4</v>
      </c>
      <c r="P3504" t="s">
        <v>29</v>
      </c>
      <c r="Q3504" s="1">
        <v>42877</v>
      </c>
    </row>
    <row r="3505" spans="1:17" x14ac:dyDescent="0.55000000000000004">
      <c r="A3505" t="s">
        <v>4556</v>
      </c>
      <c r="B3505" t="s">
        <v>6</v>
      </c>
      <c r="C3505" t="s">
        <v>44</v>
      </c>
      <c r="D3505" t="s">
        <v>3541</v>
      </c>
      <c r="E3505" t="s">
        <v>25</v>
      </c>
      <c r="F3505">
        <v>48</v>
      </c>
      <c r="G3505" t="s">
        <v>3041</v>
      </c>
      <c r="H3505">
        <v>221546762</v>
      </c>
      <c r="I3505" t="s">
        <v>27</v>
      </c>
      <c r="J3505" t="s">
        <v>27</v>
      </c>
      <c r="K3505" t="s">
        <v>27</v>
      </c>
      <c r="L3505" t="s">
        <v>28</v>
      </c>
      <c r="M3505" t="s">
        <v>27</v>
      </c>
      <c r="N3505" t="s">
        <v>27</v>
      </c>
      <c r="O3505">
        <v>4</v>
      </c>
      <c r="P3505" t="s">
        <v>29</v>
      </c>
      <c r="Q3505" s="1">
        <v>42877</v>
      </c>
    </row>
    <row r="3506" spans="1:17" x14ac:dyDescent="0.55000000000000004">
      <c r="A3506" t="s">
        <v>4556</v>
      </c>
      <c r="B3506" t="s">
        <v>6</v>
      </c>
      <c r="C3506" t="s">
        <v>44</v>
      </c>
      <c r="D3506" t="s">
        <v>3542</v>
      </c>
      <c r="E3506" t="s">
        <v>25</v>
      </c>
      <c r="F3506">
        <v>48</v>
      </c>
      <c r="G3506" t="s">
        <v>3041</v>
      </c>
      <c r="H3506">
        <v>221546761</v>
      </c>
      <c r="I3506" t="s">
        <v>27</v>
      </c>
      <c r="J3506" t="s">
        <v>27</v>
      </c>
      <c r="K3506" t="s">
        <v>28</v>
      </c>
      <c r="L3506" t="s">
        <v>28</v>
      </c>
      <c r="M3506" t="s">
        <v>27</v>
      </c>
      <c r="N3506" t="s">
        <v>27</v>
      </c>
      <c r="O3506">
        <v>3</v>
      </c>
      <c r="P3506" t="s">
        <v>32</v>
      </c>
      <c r="Q3506" s="1">
        <v>42877</v>
      </c>
    </row>
    <row r="3507" spans="1:17" x14ac:dyDescent="0.55000000000000004">
      <c r="A3507" t="s">
        <v>4556</v>
      </c>
      <c r="B3507" t="s">
        <v>6</v>
      </c>
      <c r="C3507" t="s">
        <v>88</v>
      </c>
      <c r="D3507" t="s">
        <v>3543</v>
      </c>
      <c r="E3507" t="s">
        <v>25</v>
      </c>
      <c r="F3507">
        <v>53</v>
      </c>
      <c r="G3507" t="s">
        <v>3041</v>
      </c>
      <c r="H3507">
        <v>221546760</v>
      </c>
      <c r="I3507" t="s">
        <v>27</v>
      </c>
      <c r="J3507" t="s">
        <v>27</v>
      </c>
      <c r="K3507" t="s">
        <v>28</v>
      </c>
      <c r="L3507" t="s">
        <v>28</v>
      </c>
      <c r="M3507" t="s">
        <v>27</v>
      </c>
      <c r="N3507" t="s">
        <v>27</v>
      </c>
      <c r="O3507">
        <v>3</v>
      </c>
      <c r="P3507" t="s">
        <v>32</v>
      </c>
      <c r="Q3507" s="1">
        <v>42877</v>
      </c>
    </row>
    <row r="3508" spans="1:17" x14ac:dyDescent="0.55000000000000004">
      <c r="A3508" t="s">
        <v>4559</v>
      </c>
      <c r="B3508" t="s">
        <v>6</v>
      </c>
      <c r="C3508" t="s">
        <v>88</v>
      </c>
      <c r="D3508" t="s">
        <v>3544</v>
      </c>
      <c r="E3508" t="s">
        <v>25</v>
      </c>
      <c r="F3508">
        <v>56</v>
      </c>
      <c r="G3508" t="s">
        <v>3041</v>
      </c>
      <c r="H3508">
        <v>221546759</v>
      </c>
      <c r="I3508" t="s">
        <v>27</v>
      </c>
      <c r="J3508" t="s">
        <v>27</v>
      </c>
      <c r="K3508" t="s">
        <v>28</v>
      </c>
      <c r="L3508" t="s">
        <v>27</v>
      </c>
      <c r="M3508" t="s">
        <v>27</v>
      </c>
      <c r="N3508" t="s">
        <v>27</v>
      </c>
      <c r="O3508">
        <v>4</v>
      </c>
      <c r="P3508" t="s">
        <v>29</v>
      </c>
      <c r="Q3508" s="1">
        <v>42991</v>
      </c>
    </row>
    <row r="3509" spans="1:17" x14ac:dyDescent="0.55000000000000004">
      <c r="A3509" t="s">
        <v>4559</v>
      </c>
      <c r="B3509" t="s">
        <v>6</v>
      </c>
      <c r="C3509" t="s">
        <v>88</v>
      </c>
      <c r="D3509" t="s">
        <v>3545</v>
      </c>
      <c r="E3509" t="s">
        <v>25</v>
      </c>
      <c r="F3509">
        <v>53</v>
      </c>
      <c r="G3509" t="s">
        <v>3041</v>
      </c>
      <c r="H3509">
        <v>221546758</v>
      </c>
      <c r="I3509" t="s">
        <v>27</v>
      </c>
      <c r="J3509" t="s">
        <v>27</v>
      </c>
      <c r="K3509" t="s">
        <v>28</v>
      </c>
      <c r="L3509" t="s">
        <v>27</v>
      </c>
      <c r="M3509" t="s">
        <v>27</v>
      </c>
      <c r="N3509" t="s">
        <v>27</v>
      </c>
      <c r="O3509">
        <v>4</v>
      </c>
      <c r="P3509" t="s">
        <v>29</v>
      </c>
      <c r="Q3509" s="1">
        <v>42991</v>
      </c>
    </row>
    <row r="3510" spans="1:17" x14ac:dyDescent="0.55000000000000004">
      <c r="A3510" t="s">
        <v>4557</v>
      </c>
      <c r="B3510" t="s">
        <v>6</v>
      </c>
      <c r="C3510" t="s">
        <v>88</v>
      </c>
      <c r="D3510" t="s">
        <v>3546</v>
      </c>
      <c r="E3510" t="s">
        <v>25</v>
      </c>
      <c r="F3510">
        <v>61</v>
      </c>
      <c r="G3510" t="s">
        <v>3041</v>
      </c>
      <c r="H3510">
        <v>221546757</v>
      </c>
      <c r="I3510" t="s">
        <v>27</v>
      </c>
      <c r="J3510" t="s">
        <v>27</v>
      </c>
      <c r="K3510" t="s">
        <v>27</v>
      </c>
      <c r="L3510" t="s">
        <v>27</v>
      </c>
      <c r="M3510" t="s">
        <v>27</v>
      </c>
      <c r="N3510" t="s">
        <v>27</v>
      </c>
      <c r="O3510">
        <v>5</v>
      </c>
      <c r="P3510" t="s">
        <v>29</v>
      </c>
      <c r="Q3510" s="1">
        <v>42684</v>
      </c>
    </row>
    <row r="3511" spans="1:17" x14ac:dyDescent="0.55000000000000004">
      <c r="A3511" t="s">
        <v>4557</v>
      </c>
      <c r="B3511" t="s">
        <v>6</v>
      </c>
      <c r="C3511" t="s">
        <v>88</v>
      </c>
      <c r="D3511" t="s">
        <v>3547</v>
      </c>
      <c r="E3511" t="s">
        <v>25</v>
      </c>
      <c r="F3511">
        <v>62</v>
      </c>
      <c r="G3511" t="s">
        <v>3041</v>
      </c>
      <c r="H3511">
        <v>221546756</v>
      </c>
      <c r="I3511" t="s">
        <v>27</v>
      </c>
      <c r="J3511" t="s">
        <v>27</v>
      </c>
      <c r="K3511" t="s">
        <v>27</v>
      </c>
      <c r="L3511" t="s">
        <v>27</v>
      </c>
      <c r="M3511" t="s">
        <v>27</v>
      </c>
      <c r="N3511" t="s">
        <v>27</v>
      </c>
      <c r="O3511">
        <v>5</v>
      </c>
      <c r="P3511" t="s">
        <v>29</v>
      </c>
      <c r="Q3511" s="1">
        <v>42684</v>
      </c>
    </row>
    <row r="3512" spans="1:17" x14ac:dyDescent="0.55000000000000004">
      <c r="A3512" t="s">
        <v>4557</v>
      </c>
      <c r="B3512" t="s">
        <v>3</v>
      </c>
      <c r="C3512" t="s">
        <v>23</v>
      </c>
      <c r="D3512" t="s">
        <v>3548</v>
      </c>
      <c r="E3512" t="s">
        <v>25</v>
      </c>
      <c r="F3512">
        <v>57</v>
      </c>
      <c r="G3512" t="s">
        <v>3041</v>
      </c>
      <c r="H3512">
        <v>221546755</v>
      </c>
      <c r="I3512" t="s">
        <v>27</v>
      </c>
      <c r="J3512" t="s">
        <v>27</v>
      </c>
      <c r="K3512" t="s">
        <v>27</v>
      </c>
      <c r="L3512" t="s">
        <v>27</v>
      </c>
      <c r="M3512" t="s">
        <v>27</v>
      </c>
      <c r="N3512" t="s">
        <v>27</v>
      </c>
      <c r="O3512">
        <v>5</v>
      </c>
      <c r="P3512" t="s">
        <v>29</v>
      </c>
      <c r="Q3512" s="1">
        <v>42684</v>
      </c>
    </row>
    <row r="3513" spans="1:17" x14ac:dyDescent="0.55000000000000004">
      <c r="A3513" t="s">
        <v>4557</v>
      </c>
      <c r="B3513" t="s">
        <v>3</v>
      </c>
      <c r="C3513" t="s">
        <v>23</v>
      </c>
      <c r="D3513" t="s">
        <v>3549</v>
      </c>
      <c r="E3513" t="s">
        <v>42</v>
      </c>
      <c r="F3513">
        <v>47</v>
      </c>
      <c r="G3513" t="s">
        <v>3041</v>
      </c>
      <c r="H3513">
        <v>221546753</v>
      </c>
      <c r="I3513" t="s">
        <v>27</v>
      </c>
      <c r="J3513" t="s">
        <v>27</v>
      </c>
      <c r="K3513" t="s">
        <v>27</v>
      </c>
      <c r="L3513" t="s">
        <v>27</v>
      </c>
      <c r="M3513" t="s">
        <v>28</v>
      </c>
      <c r="N3513" t="s">
        <v>27</v>
      </c>
      <c r="O3513">
        <v>4</v>
      </c>
      <c r="P3513" t="s">
        <v>29</v>
      </c>
      <c r="Q3513" s="1">
        <v>42941</v>
      </c>
    </row>
    <row r="3514" spans="1:17" x14ac:dyDescent="0.55000000000000004">
      <c r="A3514" t="s">
        <v>4557</v>
      </c>
      <c r="B3514" t="s">
        <v>3</v>
      </c>
      <c r="C3514" t="s">
        <v>23</v>
      </c>
      <c r="D3514" t="s">
        <v>3550</v>
      </c>
      <c r="E3514" t="s">
        <v>42</v>
      </c>
      <c r="F3514">
        <v>56</v>
      </c>
      <c r="G3514" t="s">
        <v>3041</v>
      </c>
      <c r="H3514">
        <v>221546752</v>
      </c>
      <c r="I3514" t="s">
        <v>27</v>
      </c>
      <c r="J3514" t="s">
        <v>27</v>
      </c>
      <c r="K3514" t="s">
        <v>27</v>
      </c>
      <c r="L3514" t="s">
        <v>28</v>
      </c>
      <c r="M3514" t="s">
        <v>27</v>
      </c>
      <c r="N3514" t="s">
        <v>27</v>
      </c>
      <c r="O3514">
        <v>4</v>
      </c>
      <c r="P3514" t="s">
        <v>29</v>
      </c>
      <c r="Q3514" s="1">
        <v>42941</v>
      </c>
    </row>
    <row r="3515" spans="1:17" x14ac:dyDescent="0.55000000000000004">
      <c r="A3515" t="s">
        <v>4559</v>
      </c>
      <c r="B3515" t="s">
        <v>3</v>
      </c>
      <c r="C3515" t="s">
        <v>23</v>
      </c>
      <c r="D3515" t="s">
        <v>3551</v>
      </c>
      <c r="E3515" t="s">
        <v>25</v>
      </c>
      <c r="F3515">
        <v>61</v>
      </c>
      <c r="G3515" t="s">
        <v>3041</v>
      </c>
      <c r="H3515">
        <v>221546751</v>
      </c>
      <c r="I3515" t="s">
        <v>27</v>
      </c>
      <c r="J3515" t="s">
        <v>27</v>
      </c>
      <c r="K3515" t="s">
        <v>27</v>
      </c>
      <c r="L3515" t="s">
        <v>27</v>
      </c>
      <c r="M3515" t="s">
        <v>27</v>
      </c>
      <c r="N3515" t="s">
        <v>27</v>
      </c>
      <c r="O3515">
        <v>5</v>
      </c>
      <c r="P3515" t="s">
        <v>29</v>
      </c>
      <c r="Q3515" s="1">
        <v>42698</v>
      </c>
    </row>
    <row r="3516" spans="1:17" x14ac:dyDescent="0.55000000000000004">
      <c r="A3516" t="s">
        <v>4554</v>
      </c>
      <c r="B3516" t="s">
        <v>3</v>
      </c>
      <c r="C3516" t="s">
        <v>23</v>
      </c>
      <c r="D3516" t="s">
        <v>3552</v>
      </c>
      <c r="E3516" t="s">
        <v>25</v>
      </c>
      <c r="F3516">
        <v>61</v>
      </c>
      <c r="G3516" t="s">
        <v>3041</v>
      </c>
      <c r="H3516">
        <v>221546750</v>
      </c>
      <c r="I3516" t="s">
        <v>27</v>
      </c>
      <c r="J3516" t="s">
        <v>27</v>
      </c>
      <c r="K3516" t="s">
        <v>27</v>
      </c>
      <c r="L3516" t="s">
        <v>27</v>
      </c>
      <c r="M3516" t="s">
        <v>28</v>
      </c>
      <c r="N3516" t="s">
        <v>27</v>
      </c>
      <c r="O3516">
        <v>4</v>
      </c>
      <c r="P3516" t="s">
        <v>29</v>
      </c>
      <c r="Q3516" s="1">
        <v>43585</v>
      </c>
    </row>
    <row r="3517" spans="1:17" x14ac:dyDescent="0.55000000000000004">
      <c r="A3517" t="s">
        <v>4554</v>
      </c>
      <c r="B3517" t="s">
        <v>3</v>
      </c>
      <c r="C3517" t="s">
        <v>23</v>
      </c>
      <c r="D3517" t="s">
        <v>3553</v>
      </c>
      <c r="E3517" t="s">
        <v>42</v>
      </c>
      <c r="F3517">
        <v>60</v>
      </c>
      <c r="G3517" t="s">
        <v>3041</v>
      </c>
      <c r="H3517">
        <v>221546749</v>
      </c>
      <c r="I3517" t="s">
        <v>27</v>
      </c>
      <c r="J3517" t="s">
        <v>27</v>
      </c>
      <c r="K3517" t="s">
        <v>27</v>
      </c>
      <c r="L3517" t="s">
        <v>28</v>
      </c>
      <c r="M3517" t="s">
        <v>28</v>
      </c>
      <c r="N3517" t="s">
        <v>27</v>
      </c>
      <c r="O3517">
        <v>3</v>
      </c>
      <c r="P3517" t="s">
        <v>32</v>
      </c>
      <c r="Q3517" s="1">
        <v>43585</v>
      </c>
    </row>
    <row r="3518" spans="1:17" x14ac:dyDescent="0.55000000000000004">
      <c r="A3518" t="s">
        <v>4554</v>
      </c>
      <c r="B3518" t="s">
        <v>3</v>
      </c>
      <c r="C3518" t="s">
        <v>23</v>
      </c>
      <c r="D3518" t="s">
        <v>3554</v>
      </c>
      <c r="E3518" t="s">
        <v>25</v>
      </c>
      <c r="F3518">
        <v>58</v>
      </c>
      <c r="G3518" t="s">
        <v>3041</v>
      </c>
      <c r="H3518">
        <v>221546748</v>
      </c>
      <c r="I3518" t="s">
        <v>27</v>
      </c>
      <c r="J3518" t="s">
        <v>27</v>
      </c>
      <c r="K3518" t="s">
        <v>28</v>
      </c>
      <c r="L3518" t="s">
        <v>27</v>
      </c>
      <c r="M3518" t="s">
        <v>28</v>
      </c>
      <c r="N3518" t="s">
        <v>27</v>
      </c>
      <c r="O3518">
        <v>3</v>
      </c>
      <c r="P3518" t="s">
        <v>32</v>
      </c>
      <c r="Q3518" s="1">
        <v>43585</v>
      </c>
    </row>
    <row r="3519" spans="1:17" x14ac:dyDescent="0.55000000000000004">
      <c r="A3519" t="s">
        <v>4553</v>
      </c>
      <c r="B3519" t="s">
        <v>3</v>
      </c>
      <c r="C3519" t="s">
        <v>23</v>
      </c>
      <c r="D3519" t="s">
        <v>3555</v>
      </c>
      <c r="E3519" t="s">
        <v>42</v>
      </c>
      <c r="F3519">
        <v>64</v>
      </c>
      <c r="G3519" t="s">
        <v>3041</v>
      </c>
      <c r="H3519">
        <v>221546747</v>
      </c>
      <c r="I3519" t="s">
        <v>27</v>
      </c>
      <c r="J3519" t="s">
        <v>27</v>
      </c>
      <c r="K3519" t="s">
        <v>28</v>
      </c>
      <c r="L3519" t="s">
        <v>27</v>
      </c>
      <c r="M3519" t="s">
        <v>27</v>
      </c>
      <c r="N3519" t="s">
        <v>27</v>
      </c>
      <c r="O3519">
        <v>4</v>
      </c>
      <c r="P3519" t="s">
        <v>29</v>
      </c>
      <c r="Q3519" s="1">
        <v>43436</v>
      </c>
    </row>
    <row r="3520" spans="1:17" x14ac:dyDescent="0.55000000000000004">
      <c r="A3520" t="s">
        <v>4553</v>
      </c>
      <c r="B3520" t="s">
        <v>3</v>
      </c>
      <c r="C3520" t="s">
        <v>23</v>
      </c>
      <c r="D3520" t="s">
        <v>3556</v>
      </c>
      <c r="E3520" t="s">
        <v>25</v>
      </c>
      <c r="F3520">
        <v>56</v>
      </c>
      <c r="G3520" t="s">
        <v>3041</v>
      </c>
      <c r="H3520">
        <v>221546746</v>
      </c>
      <c r="I3520" t="s">
        <v>27</v>
      </c>
      <c r="J3520" t="s">
        <v>27</v>
      </c>
      <c r="K3520" t="s">
        <v>28</v>
      </c>
      <c r="L3520" t="s">
        <v>27</v>
      </c>
      <c r="M3520" t="s">
        <v>27</v>
      </c>
      <c r="N3520" t="s">
        <v>27</v>
      </c>
      <c r="O3520">
        <v>4</v>
      </c>
      <c r="P3520" t="s">
        <v>29</v>
      </c>
      <c r="Q3520" s="1">
        <v>43436</v>
      </c>
    </row>
    <row r="3521" spans="1:17" x14ac:dyDescent="0.55000000000000004">
      <c r="A3521" t="s">
        <v>4554</v>
      </c>
      <c r="B3521" t="s">
        <v>3</v>
      </c>
      <c r="C3521" t="s">
        <v>23</v>
      </c>
      <c r="D3521" t="s">
        <v>3557</v>
      </c>
      <c r="E3521" t="s">
        <v>42</v>
      </c>
      <c r="F3521">
        <v>57</v>
      </c>
      <c r="G3521" t="s">
        <v>3041</v>
      </c>
      <c r="H3521">
        <v>221546745</v>
      </c>
      <c r="I3521" t="s">
        <v>27</v>
      </c>
      <c r="J3521" t="s">
        <v>27</v>
      </c>
      <c r="K3521" t="s">
        <v>28</v>
      </c>
      <c r="L3521" t="s">
        <v>28</v>
      </c>
      <c r="M3521" t="s">
        <v>28</v>
      </c>
      <c r="N3521" t="s">
        <v>27</v>
      </c>
      <c r="O3521">
        <v>2</v>
      </c>
      <c r="P3521" t="s">
        <v>32</v>
      </c>
      <c r="Q3521" s="1">
        <v>43403</v>
      </c>
    </row>
    <row r="3522" spans="1:17" x14ac:dyDescent="0.55000000000000004">
      <c r="A3522" t="s">
        <v>4554</v>
      </c>
      <c r="B3522" t="s">
        <v>3</v>
      </c>
      <c r="C3522" t="s">
        <v>23</v>
      </c>
      <c r="D3522" t="s">
        <v>3558</v>
      </c>
      <c r="E3522" t="s">
        <v>25</v>
      </c>
      <c r="F3522">
        <v>52</v>
      </c>
      <c r="G3522" t="s">
        <v>3041</v>
      </c>
      <c r="H3522">
        <v>221546744</v>
      </c>
      <c r="I3522" t="s">
        <v>27</v>
      </c>
      <c r="J3522" t="s">
        <v>27</v>
      </c>
      <c r="K3522" t="s">
        <v>27</v>
      </c>
      <c r="L3522" t="s">
        <v>28</v>
      </c>
      <c r="M3522" t="s">
        <v>28</v>
      </c>
      <c r="N3522" t="s">
        <v>27</v>
      </c>
      <c r="O3522">
        <v>3</v>
      </c>
      <c r="P3522" t="s">
        <v>32</v>
      </c>
      <c r="Q3522" s="1">
        <v>43403</v>
      </c>
    </row>
    <row r="3523" spans="1:17" x14ac:dyDescent="0.55000000000000004">
      <c r="A3523" t="s">
        <v>4557</v>
      </c>
      <c r="B3523" t="s">
        <v>3</v>
      </c>
      <c r="C3523" t="s">
        <v>23</v>
      </c>
      <c r="D3523" t="s">
        <v>3559</v>
      </c>
      <c r="E3523" t="s">
        <v>42</v>
      </c>
      <c r="F3523">
        <v>55</v>
      </c>
      <c r="G3523" t="s">
        <v>3041</v>
      </c>
      <c r="H3523">
        <v>221546743</v>
      </c>
      <c r="I3523" t="s">
        <v>27</v>
      </c>
      <c r="J3523" t="s">
        <v>27</v>
      </c>
      <c r="K3523" t="s">
        <v>27</v>
      </c>
      <c r="L3523" t="s">
        <v>28</v>
      </c>
      <c r="M3523" t="s">
        <v>28</v>
      </c>
      <c r="N3523" t="s">
        <v>27</v>
      </c>
      <c r="O3523">
        <v>3</v>
      </c>
      <c r="P3523" t="s">
        <v>32</v>
      </c>
      <c r="Q3523" s="1">
        <v>42909</v>
      </c>
    </row>
    <row r="3524" spans="1:17" x14ac:dyDescent="0.55000000000000004">
      <c r="A3524" t="s">
        <v>4558</v>
      </c>
      <c r="B3524" t="s">
        <v>3</v>
      </c>
      <c r="C3524" t="s">
        <v>23</v>
      </c>
      <c r="D3524" t="s">
        <v>3560</v>
      </c>
      <c r="E3524" t="s">
        <v>25</v>
      </c>
      <c r="F3524">
        <v>62</v>
      </c>
      <c r="G3524" t="s">
        <v>3041</v>
      </c>
      <c r="H3524">
        <v>221546742</v>
      </c>
      <c r="I3524" t="s">
        <v>27</v>
      </c>
      <c r="J3524" t="s">
        <v>27</v>
      </c>
      <c r="K3524" t="s">
        <v>27</v>
      </c>
      <c r="L3524" t="s">
        <v>28</v>
      </c>
      <c r="M3524" t="s">
        <v>27</v>
      </c>
      <c r="N3524" t="s">
        <v>27</v>
      </c>
      <c r="O3524">
        <v>4</v>
      </c>
      <c r="P3524" t="s">
        <v>29</v>
      </c>
      <c r="Q3524" s="1">
        <v>43090</v>
      </c>
    </row>
    <row r="3525" spans="1:17" x14ac:dyDescent="0.55000000000000004">
      <c r="A3525" t="s">
        <v>4554</v>
      </c>
      <c r="B3525" t="s">
        <v>3</v>
      </c>
      <c r="C3525" t="s">
        <v>23</v>
      </c>
      <c r="D3525" t="s">
        <v>3561</v>
      </c>
      <c r="E3525" t="s">
        <v>42</v>
      </c>
      <c r="F3525">
        <v>64</v>
      </c>
      <c r="G3525" t="s">
        <v>3041</v>
      </c>
      <c r="H3525">
        <v>221546741</v>
      </c>
      <c r="I3525" t="s">
        <v>27</v>
      </c>
      <c r="J3525" t="s">
        <v>27</v>
      </c>
      <c r="K3525" t="s">
        <v>27</v>
      </c>
      <c r="L3525" t="s">
        <v>28</v>
      </c>
      <c r="M3525" t="s">
        <v>28</v>
      </c>
      <c r="N3525" t="s">
        <v>27</v>
      </c>
      <c r="O3525">
        <v>3</v>
      </c>
      <c r="P3525" t="s">
        <v>32</v>
      </c>
      <c r="Q3525" s="1">
        <v>42960</v>
      </c>
    </row>
    <row r="3526" spans="1:17" x14ac:dyDescent="0.55000000000000004">
      <c r="A3526" t="s">
        <v>4554</v>
      </c>
      <c r="B3526" t="s">
        <v>3</v>
      </c>
      <c r="C3526" t="s">
        <v>23</v>
      </c>
      <c r="D3526" t="s">
        <v>3562</v>
      </c>
      <c r="E3526" t="s">
        <v>42</v>
      </c>
      <c r="F3526">
        <v>52</v>
      </c>
      <c r="G3526" t="s">
        <v>3041</v>
      </c>
      <c r="H3526">
        <v>221546740</v>
      </c>
      <c r="I3526" t="s">
        <v>27</v>
      </c>
      <c r="J3526" t="s">
        <v>27</v>
      </c>
      <c r="K3526" t="s">
        <v>27</v>
      </c>
      <c r="L3526" t="s">
        <v>28</v>
      </c>
      <c r="M3526" t="s">
        <v>27</v>
      </c>
      <c r="N3526" t="s">
        <v>27</v>
      </c>
      <c r="O3526">
        <v>4</v>
      </c>
      <c r="P3526" t="s">
        <v>29</v>
      </c>
      <c r="Q3526" s="1">
        <v>42960</v>
      </c>
    </row>
    <row r="3527" spans="1:17" x14ac:dyDescent="0.55000000000000004">
      <c r="A3527" t="s">
        <v>4557</v>
      </c>
      <c r="B3527" t="s">
        <v>3</v>
      </c>
      <c r="C3527" t="s">
        <v>23</v>
      </c>
      <c r="D3527" t="s">
        <v>3563</v>
      </c>
      <c r="E3527" t="s">
        <v>42</v>
      </c>
      <c r="F3527">
        <v>56</v>
      </c>
      <c r="G3527" t="s">
        <v>3041</v>
      </c>
      <c r="H3527">
        <v>221546739</v>
      </c>
      <c r="I3527" t="s">
        <v>27</v>
      </c>
      <c r="J3527" t="s">
        <v>27</v>
      </c>
      <c r="K3527" t="s">
        <v>27</v>
      </c>
      <c r="L3527" t="s">
        <v>27</v>
      </c>
      <c r="M3527" t="s">
        <v>27</v>
      </c>
      <c r="N3527" t="s">
        <v>27</v>
      </c>
      <c r="O3527">
        <v>5</v>
      </c>
      <c r="P3527" t="s">
        <v>29</v>
      </c>
      <c r="Q3527" s="1">
        <v>42608</v>
      </c>
    </row>
    <row r="3528" spans="1:17" x14ac:dyDescent="0.55000000000000004">
      <c r="A3528" t="s">
        <v>4556</v>
      </c>
      <c r="B3528" t="s">
        <v>6</v>
      </c>
      <c r="C3528" t="s">
        <v>88</v>
      </c>
      <c r="D3528" t="s">
        <v>3564</v>
      </c>
      <c r="E3528" t="s">
        <v>42</v>
      </c>
      <c r="F3528">
        <v>58</v>
      </c>
      <c r="G3528" t="s">
        <v>3041</v>
      </c>
      <c r="H3528">
        <v>221546738</v>
      </c>
      <c r="I3528" t="s">
        <v>27</v>
      </c>
      <c r="J3528" t="s">
        <v>27</v>
      </c>
      <c r="K3528" t="s">
        <v>27</v>
      </c>
      <c r="L3528" t="s">
        <v>27</v>
      </c>
      <c r="M3528" t="s">
        <v>27</v>
      </c>
      <c r="N3528" t="s">
        <v>27</v>
      </c>
      <c r="O3528">
        <v>5</v>
      </c>
      <c r="P3528" t="s">
        <v>29</v>
      </c>
      <c r="Q3528" s="1">
        <v>43350</v>
      </c>
    </row>
    <row r="3529" spans="1:17" x14ac:dyDescent="0.55000000000000004">
      <c r="A3529" t="s">
        <v>4556</v>
      </c>
      <c r="B3529" t="s">
        <v>6</v>
      </c>
      <c r="C3529" t="s">
        <v>88</v>
      </c>
      <c r="D3529" t="s">
        <v>3565</v>
      </c>
      <c r="E3529" t="s">
        <v>25</v>
      </c>
      <c r="F3529">
        <v>59</v>
      </c>
      <c r="G3529" t="s">
        <v>3041</v>
      </c>
      <c r="H3529">
        <v>221546737</v>
      </c>
      <c r="I3529" t="s">
        <v>27</v>
      </c>
      <c r="J3529" t="s">
        <v>27</v>
      </c>
      <c r="K3529" t="s">
        <v>27</v>
      </c>
      <c r="L3529" t="s">
        <v>27</v>
      </c>
      <c r="M3529" t="s">
        <v>27</v>
      </c>
      <c r="N3529" t="s">
        <v>27</v>
      </c>
      <c r="O3529">
        <v>5</v>
      </c>
      <c r="P3529" t="s">
        <v>29</v>
      </c>
      <c r="Q3529" s="1">
        <v>43350</v>
      </c>
    </row>
    <row r="3530" spans="1:17" x14ac:dyDescent="0.55000000000000004">
      <c r="A3530" t="s">
        <v>4554</v>
      </c>
      <c r="B3530" t="s">
        <v>6</v>
      </c>
      <c r="C3530" t="s">
        <v>88</v>
      </c>
      <c r="D3530" t="s">
        <v>3566</v>
      </c>
      <c r="E3530" t="s">
        <v>25</v>
      </c>
      <c r="F3530">
        <v>53</v>
      </c>
      <c r="G3530" t="s">
        <v>3041</v>
      </c>
      <c r="H3530">
        <v>221546736</v>
      </c>
      <c r="I3530" t="s">
        <v>27</v>
      </c>
      <c r="J3530" t="s">
        <v>27</v>
      </c>
      <c r="K3530" t="s">
        <v>27</v>
      </c>
      <c r="L3530" t="s">
        <v>27</v>
      </c>
      <c r="M3530" t="s">
        <v>27</v>
      </c>
      <c r="N3530" t="s">
        <v>27</v>
      </c>
      <c r="O3530">
        <v>5</v>
      </c>
      <c r="P3530" t="s">
        <v>29</v>
      </c>
      <c r="Q3530" s="1">
        <v>42370</v>
      </c>
    </row>
    <row r="3531" spans="1:17" x14ac:dyDescent="0.55000000000000004">
      <c r="A3531" t="s">
        <v>4554</v>
      </c>
      <c r="B3531" t="s">
        <v>6</v>
      </c>
      <c r="C3531" t="s">
        <v>23</v>
      </c>
      <c r="D3531" t="s">
        <v>3567</v>
      </c>
      <c r="E3531" t="s">
        <v>25</v>
      </c>
      <c r="F3531">
        <v>50</v>
      </c>
      <c r="G3531" t="s">
        <v>3041</v>
      </c>
      <c r="H3531">
        <v>221546735</v>
      </c>
      <c r="I3531" t="s">
        <v>27</v>
      </c>
      <c r="J3531" t="s">
        <v>27</v>
      </c>
      <c r="K3531" t="s">
        <v>28</v>
      </c>
      <c r="L3531" t="s">
        <v>27</v>
      </c>
      <c r="M3531" t="s">
        <v>27</v>
      </c>
      <c r="N3531" t="s">
        <v>27</v>
      </c>
      <c r="O3531">
        <v>4</v>
      </c>
      <c r="P3531" t="s">
        <v>29</v>
      </c>
      <c r="Q3531" s="1">
        <v>42370</v>
      </c>
    </row>
    <row r="3532" spans="1:17" x14ac:dyDescent="0.55000000000000004">
      <c r="A3532" t="s">
        <v>4554</v>
      </c>
      <c r="B3532" t="s">
        <v>3</v>
      </c>
      <c r="C3532" t="s">
        <v>23</v>
      </c>
      <c r="D3532" t="s">
        <v>3568</v>
      </c>
      <c r="E3532" t="s">
        <v>25</v>
      </c>
      <c r="F3532">
        <v>55</v>
      </c>
      <c r="G3532" t="s">
        <v>3041</v>
      </c>
      <c r="H3532">
        <v>221546734</v>
      </c>
      <c r="I3532" t="s">
        <v>27</v>
      </c>
      <c r="J3532" t="s">
        <v>27</v>
      </c>
      <c r="K3532" t="s">
        <v>28</v>
      </c>
      <c r="L3532" t="s">
        <v>27</v>
      </c>
      <c r="M3532" t="s">
        <v>27</v>
      </c>
      <c r="N3532" t="s">
        <v>27</v>
      </c>
      <c r="O3532">
        <v>4</v>
      </c>
      <c r="P3532" t="s">
        <v>29</v>
      </c>
      <c r="Q3532" s="1">
        <v>42370</v>
      </c>
    </row>
    <row r="3533" spans="1:17" x14ac:dyDescent="0.55000000000000004">
      <c r="A3533" t="s">
        <v>4554</v>
      </c>
      <c r="B3533" t="s">
        <v>3</v>
      </c>
      <c r="C3533" t="s">
        <v>23</v>
      </c>
      <c r="D3533" t="s">
        <v>3569</v>
      </c>
      <c r="E3533" t="s">
        <v>25</v>
      </c>
      <c r="F3533">
        <v>53</v>
      </c>
      <c r="G3533" t="s">
        <v>3041</v>
      </c>
      <c r="H3533">
        <v>221546733</v>
      </c>
      <c r="I3533" t="s">
        <v>27</v>
      </c>
      <c r="J3533" t="s">
        <v>27</v>
      </c>
      <c r="K3533" t="s">
        <v>28</v>
      </c>
      <c r="L3533" t="s">
        <v>27</v>
      </c>
      <c r="M3533" t="s">
        <v>27</v>
      </c>
      <c r="N3533" t="s">
        <v>27</v>
      </c>
      <c r="O3533">
        <v>4</v>
      </c>
      <c r="P3533" t="s">
        <v>29</v>
      </c>
      <c r="Q3533" s="1">
        <v>42370</v>
      </c>
    </row>
    <row r="3534" spans="1:17" x14ac:dyDescent="0.55000000000000004">
      <c r="A3534" t="s">
        <v>4557</v>
      </c>
      <c r="B3534" t="s">
        <v>6</v>
      </c>
      <c r="C3534" t="s">
        <v>88</v>
      </c>
      <c r="D3534" t="s">
        <v>3570</v>
      </c>
      <c r="E3534" t="s">
        <v>25</v>
      </c>
      <c r="F3534">
        <v>53</v>
      </c>
      <c r="G3534" t="s">
        <v>3041</v>
      </c>
      <c r="H3534">
        <v>221546732</v>
      </c>
      <c r="I3534" t="s">
        <v>27</v>
      </c>
      <c r="J3534" t="s">
        <v>27</v>
      </c>
      <c r="K3534" t="s">
        <v>28</v>
      </c>
      <c r="L3534" t="s">
        <v>27</v>
      </c>
      <c r="M3534" t="s">
        <v>27</v>
      </c>
      <c r="N3534" t="s">
        <v>27</v>
      </c>
      <c r="O3534">
        <v>4</v>
      </c>
      <c r="P3534" t="s">
        <v>29</v>
      </c>
      <c r="Q3534" s="1">
        <v>43227</v>
      </c>
    </row>
    <row r="3535" spans="1:17" x14ac:dyDescent="0.55000000000000004">
      <c r="A3535" t="s">
        <v>4557</v>
      </c>
      <c r="B3535" t="s">
        <v>6</v>
      </c>
      <c r="C3535" t="s">
        <v>88</v>
      </c>
      <c r="D3535" t="s">
        <v>3571</v>
      </c>
      <c r="E3535" t="s">
        <v>25</v>
      </c>
      <c r="F3535">
        <v>56</v>
      </c>
      <c r="G3535" t="s">
        <v>3041</v>
      </c>
      <c r="H3535">
        <v>221546731</v>
      </c>
      <c r="I3535" t="s">
        <v>27</v>
      </c>
      <c r="J3535" t="s">
        <v>27</v>
      </c>
      <c r="K3535" t="s">
        <v>27</v>
      </c>
      <c r="L3535" t="s">
        <v>27</v>
      </c>
      <c r="M3535" t="s">
        <v>27</v>
      </c>
      <c r="N3535" t="s">
        <v>27</v>
      </c>
      <c r="O3535">
        <v>5</v>
      </c>
      <c r="P3535" t="s">
        <v>29</v>
      </c>
      <c r="Q3535" s="1">
        <v>43227</v>
      </c>
    </row>
    <row r="3536" spans="1:17" x14ac:dyDescent="0.55000000000000004">
      <c r="A3536" t="s">
        <v>4555</v>
      </c>
      <c r="B3536" t="s">
        <v>6</v>
      </c>
      <c r="C3536" t="s">
        <v>88</v>
      </c>
      <c r="D3536" t="s">
        <v>3572</v>
      </c>
      <c r="E3536" t="s">
        <v>25</v>
      </c>
      <c r="F3536">
        <v>53</v>
      </c>
      <c r="G3536" t="s">
        <v>3041</v>
      </c>
      <c r="H3536">
        <v>221546730</v>
      </c>
      <c r="I3536" t="s">
        <v>27</v>
      </c>
      <c r="J3536" t="s">
        <v>27</v>
      </c>
      <c r="K3536" t="s">
        <v>27</v>
      </c>
      <c r="L3536" t="s">
        <v>28</v>
      </c>
      <c r="M3536" t="s">
        <v>27</v>
      </c>
      <c r="N3536" t="s">
        <v>27</v>
      </c>
      <c r="O3536">
        <v>4</v>
      </c>
      <c r="P3536" t="s">
        <v>29</v>
      </c>
      <c r="Q3536" s="1">
        <v>42701</v>
      </c>
    </row>
    <row r="3537" spans="1:17" x14ac:dyDescent="0.55000000000000004">
      <c r="A3537" t="s">
        <v>4554</v>
      </c>
      <c r="B3537" t="s">
        <v>6</v>
      </c>
      <c r="C3537" t="s">
        <v>88</v>
      </c>
      <c r="D3537" t="s">
        <v>3573</v>
      </c>
      <c r="E3537" t="s">
        <v>42</v>
      </c>
      <c r="F3537">
        <v>63</v>
      </c>
      <c r="G3537" t="s">
        <v>3041</v>
      </c>
      <c r="H3537">
        <v>221546729</v>
      </c>
      <c r="I3537" t="s">
        <v>27</v>
      </c>
      <c r="J3537" t="s">
        <v>27</v>
      </c>
      <c r="K3537" t="s">
        <v>27</v>
      </c>
      <c r="L3537" t="s">
        <v>28</v>
      </c>
      <c r="M3537" t="s">
        <v>27</v>
      </c>
      <c r="N3537" t="s">
        <v>27</v>
      </c>
      <c r="O3537">
        <v>4</v>
      </c>
      <c r="P3537" t="s">
        <v>29</v>
      </c>
      <c r="Q3537" s="1">
        <v>43433</v>
      </c>
    </row>
    <row r="3538" spans="1:17" x14ac:dyDescent="0.55000000000000004">
      <c r="A3538" t="s">
        <v>4554</v>
      </c>
      <c r="B3538" t="s">
        <v>6</v>
      </c>
      <c r="C3538" t="s">
        <v>88</v>
      </c>
      <c r="D3538" t="s">
        <v>3574</v>
      </c>
      <c r="E3538" t="s">
        <v>42</v>
      </c>
      <c r="F3538">
        <v>54</v>
      </c>
      <c r="G3538" t="s">
        <v>3041</v>
      </c>
      <c r="H3538">
        <v>221546728</v>
      </c>
      <c r="I3538" t="s">
        <v>27</v>
      </c>
      <c r="J3538" t="s">
        <v>27</v>
      </c>
      <c r="K3538" t="s">
        <v>27</v>
      </c>
      <c r="L3538" t="s">
        <v>28</v>
      </c>
      <c r="M3538" t="s">
        <v>27</v>
      </c>
      <c r="N3538" t="s">
        <v>27</v>
      </c>
      <c r="O3538">
        <v>4</v>
      </c>
      <c r="P3538" t="s">
        <v>29</v>
      </c>
      <c r="Q3538" s="1">
        <v>43433</v>
      </c>
    </row>
    <row r="3539" spans="1:17" x14ac:dyDescent="0.55000000000000004">
      <c r="A3539" t="s">
        <v>4554</v>
      </c>
      <c r="B3539" t="s">
        <v>6</v>
      </c>
      <c r="C3539" t="s">
        <v>88</v>
      </c>
      <c r="D3539" t="s">
        <v>3575</v>
      </c>
      <c r="E3539" t="s">
        <v>25</v>
      </c>
      <c r="F3539">
        <v>54</v>
      </c>
      <c r="G3539" t="s">
        <v>3041</v>
      </c>
      <c r="H3539">
        <v>221546727</v>
      </c>
      <c r="I3539" t="s">
        <v>27</v>
      </c>
      <c r="J3539" t="s">
        <v>27</v>
      </c>
      <c r="K3539" t="s">
        <v>27</v>
      </c>
      <c r="L3539" t="s">
        <v>28</v>
      </c>
      <c r="M3539" t="s">
        <v>27</v>
      </c>
      <c r="N3539" t="s">
        <v>27</v>
      </c>
      <c r="O3539">
        <v>4</v>
      </c>
      <c r="P3539" t="s">
        <v>29</v>
      </c>
      <c r="Q3539" s="1">
        <v>43433</v>
      </c>
    </row>
    <row r="3540" spans="1:17" x14ac:dyDescent="0.55000000000000004">
      <c r="A3540" t="s">
        <v>4554</v>
      </c>
      <c r="B3540" t="s">
        <v>6</v>
      </c>
      <c r="C3540" t="s">
        <v>88</v>
      </c>
      <c r="D3540" t="s">
        <v>3576</v>
      </c>
      <c r="E3540" t="s">
        <v>25</v>
      </c>
      <c r="F3540">
        <v>61</v>
      </c>
      <c r="G3540" t="s">
        <v>3041</v>
      </c>
      <c r="H3540">
        <v>221546726</v>
      </c>
      <c r="I3540" t="s">
        <v>27</v>
      </c>
      <c r="J3540" t="s">
        <v>27</v>
      </c>
      <c r="K3540" t="s">
        <v>27</v>
      </c>
      <c r="L3540" t="s">
        <v>27</v>
      </c>
      <c r="M3540" t="s">
        <v>27</v>
      </c>
      <c r="N3540" t="s">
        <v>27</v>
      </c>
      <c r="O3540">
        <v>5</v>
      </c>
      <c r="P3540" t="s">
        <v>29</v>
      </c>
      <c r="Q3540" s="1">
        <v>43433</v>
      </c>
    </row>
    <row r="3541" spans="1:17" x14ac:dyDescent="0.55000000000000004">
      <c r="A3541" t="s">
        <v>4559</v>
      </c>
      <c r="B3541" t="s">
        <v>6</v>
      </c>
      <c r="C3541" t="s">
        <v>88</v>
      </c>
      <c r="D3541" t="s">
        <v>3577</v>
      </c>
      <c r="E3541" t="s">
        <v>42</v>
      </c>
      <c r="F3541">
        <v>63</v>
      </c>
      <c r="G3541" t="s">
        <v>3041</v>
      </c>
      <c r="H3541">
        <v>221546725</v>
      </c>
      <c r="I3541" t="s">
        <v>27</v>
      </c>
      <c r="J3541" t="s">
        <v>27</v>
      </c>
      <c r="K3541" t="s">
        <v>27</v>
      </c>
      <c r="L3541" t="s">
        <v>27</v>
      </c>
      <c r="M3541" t="s">
        <v>27</v>
      </c>
      <c r="N3541" t="s">
        <v>27</v>
      </c>
      <c r="O3541">
        <v>5</v>
      </c>
      <c r="P3541" t="s">
        <v>29</v>
      </c>
      <c r="Q3541" s="1">
        <v>42988</v>
      </c>
    </row>
    <row r="3542" spans="1:17" x14ac:dyDescent="0.55000000000000004">
      <c r="A3542" t="s">
        <v>4555</v>
      </c>
      <c r="B3542" t="s">
        <v>6</v>
      </c>
      <c r="C3542" t="s">
        <v>88</v>
      </c>
      <c r="D3542" t="s">
        <v>3578</v>
      </c>
      <c r="E3542" t="s">
        <v>25</v>
      </c>
      <c r="F3542">
        <v>58</v>
      </c>
      <c r="G3542" t="s">
        <v>3041</v>
      </c>
      <c r="H3542">
        <v>221546724</v>
      </c>
      <c r="I3542" t="s">
        <v>27</v>
      </c>
      <c r="J3542" t="s">
        <v>27</v>
      </c>
      <c r="K3542" t="s">
        <v>27</v>
      </c>
      <c r="L3542" t="s">
        <v>27</v>
      </c>
      <c r="M3542" t="s">
        <v>27</v>
      </c>
      <c r="N3542" t="s">
        <v>27</v>
      </c>
      <c r="O3542">
        <v>5</v>
      </c>
      <c r="P3542" t="s">
        <v>29</v>
      </c>
      <c r="Q3542" s="1">
        <v>42867</v>
      </c>
    </row>
    <row r="3543" spans="1:17" x14ac:dyDescent="0.55000000000000004">
      <c r="A3543" t="s">
        <v>4555</v>
      </c>
      <c r="B3543" t="s">
        <v>6</v>
      </c>
      <c r="C3543" t="s">
        <v>88</v>
      </c>
      <c r="D3543" t="s">
        <v>3579</v>
      </c>
      <c r="E3543" t="s">
        <v>42</v>
      </c>
      <c r="F3543">
        <v>61</v>
      </c>
      <c r="G3543" t="s">
        <v>3041</v>
      </c>
      <c r="H3543">
        <v>221546723</v>
      </c>
      <c r="I3543" t="s">
        <v>27</v>
      </c>
      <c r="J3543" t="s">
        <v>27</v>
      </c>
      <c r="K3543" t="s">
        <v>27</v>
      </c>
      <c r="L3543" t="s">
        <v>27</v>
      </c>
      <c r="M3543" t="s">
        <v>27</v>
      </c>
      <c r="N3543" t="s">
        <v>27</v>
      </c>
      <c r="O3543">
        <v>5</v>
      </c>
      <c r="P3543" t="s">
        <v>29</v>
      </c>
      <c r="Q3543" s="1">
        <v>42867</v>
      </c>
    </row>
    <row r="3544" spans="1:17" x14ac:dyDescent="0.55000000000000004">
      <c r="A3544" t="s">
        <v>4555</v>
      </c>
      <c r="B3544" t="s">
        <v>6</v>
      </c>
      <c r="C3544" t="s">
        <v>88</v>
      </c>
      <c r="D3544" t="s">
        <v>3580</v>
      </c>
      <c r="E3544" t="s">
        <v>42</v>
      </c>
      <c r="F3544">
        <v>61</v>
      </c>
      <c r="G3544" t="s">
        <v>3041</v>
      </c>
      <c r="H3544">
        <v>221546722</v>
      </c>
      <c r="I3544" t="s">
        <v>27</v>
      </c>
      <c r="J3544" t="s">
        <v>27</v>
      </c>
      <c r="K3544" t="s">
        <v>28</v>
      </c>
      <c r="L3544" t="s">
        <v>27</v>
      </c>
      <c r="M3544" t="s">
        <v>27</v>
      </c>
      <c r="N3544" t="s">
        <v>27</v>
      </c>
      <c r="O3544">
        <v>4</v>
      </c>
      <c r="P3544" t="s">
        <v>29</v>
      </c>
      <c r="Q3544" s="1">
        <v>42867</v>
      </c>
    </row>
    <row r="3545" spans="1:17" x14ac:dyDescent="0.55000000000000004">
      <c r="A3545" t="s">
        <v>4556</v>
      </c>
      <c r="B3545" t="s">
        <v>6</v>
      </c>
      <c r="C3545" t="s">
        <v>88</v>
      </c>
      <c r="D3545" t="s">
        <v>3581</v>
      </c>
      <c r="E3545" t="s">
        <v>25</v>
      </c>
      <c r="F3545">
        <v>55</v>
      </c>
      <c r="G3545" t="s">
        <v>3041</v>
      </c>
      <c r="H3545">
        <v>221546721</v>
      </c>
      <c r="I3545" t="s">
        <v>27</v>
      </c>
      <c r="J3545" t="s">
        <v>27</v>
      </c>
      <c r="K3545" t="s">
        <v>28</v>
      </c>
      <c r="L3545" t="s">
        <v>27</v>
      </c>
      <c r="M3545" t="s">
        <v>28</v>
      </c>
      <c r="N3545" t="s">
        <v>27</v>
      </c>
      <c r="O3545">
        <v>3</v>
      </c>
      <c r="P3545" t="s">
        <v>32</v>
      </c>
      <c r="Q3545" s="1">
        <v>43603</v>
      </c>
    </row>
    <row r="3546" spans="1:17" x14ac:dyDescent="0.55000000000000004">
      <c r="A3546" t="s">
        <v>4555</v>
      </c>
      <c r="B3546" t="s">
        <v>6</v>
      </c>
      <c r="C3546" t="s">
        <v>88</v>
      </c>
      <c r="D3546" t="s">
        <v>3582</v>
      </c>
      <c r="E3546" t="s">
        <v>25</v>
      </c>
      <c r="F3546">
        <v>63</v>
      </c>
      <c r="G3546" t="s">
        <v>3041</v>
      </c>
      <c r="H3546">
        <v>221546720</v>
      </c>
      <c r="I3546" t="s">
        <v>27</v>
      </c>
      <c r="J3546" t="s">
        <v>27</v>
      </c>
      <c r="K3546" t="s">
        <v>28</v>
      </c>
      <c r="L3546" t="s">
        <v>27</v>
      </c>
      <c r="M3546" t="s">
        <v>28</v>
      </c>
      <c r="N3546" t="s">
        <v>27</v>
      </c>
      <c r="O3546">
        <v>3</v>
      </c>
      <c r="P3546" t="s">
        <v>32</v>
      </c>
      <c r="Q3546" s="1">
        <v>42947</v>
      </c>
    </row>
    <row r="3547" spans="1:17" x14ac:dyDescent="0.55000000000000004">
      <c r="A3547" t="s">
        <v>4557</v>
      </c>
      <c r="B3547" t="s">
        <v>6</v>
      </c>
      <c r="C3547" t="s">
        <v>88</v>
      </c>
      <c r="D3547" t="s">
        <v>3583</v>
      </c>
      <c r="E3547" t="s">
        <v>25</v>
      </c>
      <c r="F3547">
        <v>54</v>
      </c>
      <c r="G3547" t="s">
        <v>3041</v>
      </c>
      <c r="H3547">
        <v>221546719</v>
      </c>
      <c r="I3547" t="s">
        <v>27</v>
      </c>
      <c r="J3547" t="s">
        <v>27</v>
      </c>
      <c r="K3547" t="s">
        <v>28</v>
      </c>
      <c r="L3547" t="s">
        <v>28</v>
      </c>
      <c r="M3547" t="s">
        <v>27</v>
      </c>
      <c r="N3547" t="s">
        <v>27</v>
      </c>
      <c r="O3547">
        <v>3</v>
      </c>
      <c r="P3547" t="s">
        <v>32</v>
      </c>
      <c r="Q3547" s="1">
        <v>42864</v>
      </c>
    </row>
    <row r="3548" spans="1:17" x14ac:dyDescent="0.55000000000000004">
      <c r="A3548" t="s">
        <v>4556</v>
      </c>
      <c r="B3548" t="s">
        <v>6</v>
      </c>
      <c r="C3548" t="s">
        <v>88</v>
      </c>
      <c r="D3548" t="s">
        <v>3584</v>
      </c>
      <c r="E3548" t="s">
        <v>42</v>
      </c>
      <c r="F3548">
        <v>58</v>
      </c>
      <c r="G3548" t="s">
        <v>3041</v>
      </c>
      <c r="H3548">
        <v>221546718</v>
      </c>
      <c r="I3548" t="s">
        <v>27</v>
      </c>
      <c r="J3548" t="s">
        <v>27</v>
      </c>
      <c r="K3548" t="s">
        <v>27</v>
      </c>
      <c r="L3548" t="s">
        <v>27</v>
      </c>
      <c r="M3548" t="s">
        <v>27</v>
      </c>
      <c r="N3548" t="s">
        <v>27</v>
      </c>
      <c r="O3548">
        <v>5</v>
      </c>
      <c r="P3548" t="s">
        <v>29</v>
      </c>
      <c r="Q3548" s="1">
        <v>43732</v>
      </c>
    </row>
    <row r="3549" spans="1:17" x14ac:dyDescent="0.55000000000000004">
      <c r="A3549" t="s">
        <v>4556</v>
      </c>
      <c r="B3549" t="s">
        <v>6</v>
      </c>
      <c r="C3549" t="s">
        <v>88</v>
      </c>
      <c r="D3549" t="s">
        <v>3585</v>
      </c>
      <c r="E3549" t="s">
        <v>42</v>
      </c>
      <c r="F3549">
        <v>62</v>
      </c>
      <c r="G3549" t="s">
        <v>3041</v>
      </c>
      <c r="H3549">
        <v>221546717</v>
      </c>
      <c r="I3549" t="s">
        <v>27</v>
      </c>
      <c r="J3549" t="s">
        <v>27</v>
      </c>
      <c r="K3549" t="s">
        <v>27</v>
      </c>
      <c r="L3549" t="s">
        <v>27</v>
      </c>
      <c r="M3549" t="s">
        <v>28</v>
      </c>
      <c r="N3549" t="s">
        <v>27</v>
      </c>
      <c r="O3549">
        <v>4</v>
      </c>
      <c r="P3549" t="s">
        <v>29</v>
      </c>
      <c r="Q3549" s="1">
        <v>43732</v>
      </c>
    </row>
    <row r="3550" spans="1:17" x14ac:dyDescent="0.55000000000000004">
      <c r="A3550" t="s">
        <v>4555</v>
      </c>
      <c r="B3550" t="s">
        <v>6</v>
      </c>
      <c r="C3550" t="s">
        <v>88</v>
      </c>
      <c r="D3550" t="s">
        <v>3586</v>
      </c>
      <c r="E3550" t="s">
        <v>42</v>
      </c>
      <c r="F3550">
        <v>55</v>
      </c>
      <c r="G3550" t="s">
        <v>3041</v>
      </c>
      <c r="H3550">
        <v>221546716</v>
      </c>
      <c r="I3550" t="s">
        <v>27</v>
      </c>
      <c r="J3550" t="s">
        <v>27</v>
      </c>
      <c r="K3550" t="s">
        <v>27</v>
      </c>
      <c r="L3550" t="s">
        <v>28</v>
      </c>
      <c r="M3550" t="s">
        <v>28</v>
      </c>
      <c r="N3550" t="s">
        <v>27</v>
      </c>
      <c r="O3550">
        <v>3</v>
      </c>
      <c r="P3550" t="s">
        <v>32</v>
      </c>
      <c r="Q3550" s="1">
        <v>43194</v>
      </c>
    </row>
    <row r="3551" spans="1:17" x14ac:dyDescent="0.55000000000000004">
      <c r="A3551" t="s">
        <v>4559</v>
      </c>
      <c r="B3551" t="s">
        <v>6</v>
      </c>
      <c r="C3551" t="s">
        <v>88</v>
      </c>
      <c r="D3551" t="s">
        <v>3587</v>
      </c>
      <c r="E3551" t="s">
        <v>25</v>
      </c>
      <c r="F3551">
        <v>57</v>
      </c>
      <c r="G3551" t="s">
        <v>3041</v>
      </c>
      <c r="H3551">
        <v>221546715</v>
      </c>
      <c r="I3551" t="s">
        <v>27</v>
      </c>
      <c r="J3551" t="s">
        <v>27</v>
      </c>
      <c r="K3551" t="s">
        <v>27</v>
      </c>
      <c r="L3551" t="s">
        <v>27</v>
      </c>
      <c r="M3551" t="s">
        <v>28</v>
      </c>
      <c r="N3551" t="s">
        <v>27</v>
      </c>
      <c r="O3551">
        <v>4</v>
      </c>
      <c r="P3551" t="s">
        <v>29</v>
      </c>
      <c r="Q3551" s="1">
        <v>43794</v>
      </c>
    </row>
    <row r="3552" spans="1:17" x14ac:dyDescent="0.55000000000000004">
      <c r="A3552" t="s">
        <v>4555</v>
      </c>
      <c r="B3552" t="s">
        <v>6</v>
      </c>
      <c r="C3552" t="s">
        <v>88</v>
      </c>
      <c r="D3552" t="s">
        <v>3588</v>
      </c>
      <c r="E3552" t="s">
        <v>25</v>
      </c>
      <c r="F3552">
        <v>57</v>
      </c>
      <c r="G3552" t="s">
        <v>3041</v>
      </c>
      <c r="H3552">
        <v>221546714</v>
      </c>
      <c r="I3552" t="s">
        <v>27</v>
      </c>
      <c r="J3552" t="s">
        <v>27</v>
      </c>
      <c r="K3552" t="s">
        <v>27</v>
      </c>
      <c r="L3552" t="s">
        <v>27</v>
      </c>
      <c r="M3552" t="s">
        <v>27</v>
      </c>
      <c r="N3552" t="s">
        <v>27</v>
      </c>
      <c r="O3552">
        <v>5</v>
      </c>
      <c r="P3552" t="s">
        <v>29</v>
      </c>
      <c r="Q3552" s="1">
        <v>43290</v>
      </c>
    </row>
    <row r="3553" spans="1:17" x14ac:dyDescent="0.55000000000000004">
      <c r="A3553" t="s">
        <v>4555</v>
      </c>
      <c r="B3553" t="s">
        <v>6</v>
      </c>
      <c r="C3553" t="s">
        <v>88</v>
      </c>
      <c r="D3553" t="s">
        <v>3589</v>
      </c>
      <c r="E3553" t="s">
        <v>25</v>
      </c>
      <c r="F3553">
        <v>52</v>
      </c>
      <c r="G3553" t="s">
        <v>3041</v>
      </c>
      <c r="H3553">
        <v>221546713</v>
      </c>
      <c r="I3553" t="s">
        <v>27</v>
      </c>
      <c r="J3553" t="s">
        <v>27</v>
      </c>
      <c r="K3553" t="s">
        <v>27</v>
      </c>
      <c r="L3553" t="s">
        <v>27</v>
      </c>
      <c r="M3553" t="s">
        <v>27</v>
      </c>
      <c r="N3553" t="s">
        <v>27</v>
      </c>
      <c r="O3553">
        <v>5</v>
      </c>
      <c r="P3553" t="s">
        <v>29</v>
      </c>
      <c r="Q3553" s="1">
        <v>43290</v>
      </c>
    </row>
    <row r="3554" spans="1:17" x14ac:dyDescent="0.55000000000000004">
      <c r="A3554" t="s">
        <v>4557</v>
      </c>
      <c r="B3554" t="s">
        <v>6</v>
      </c>
      <c r="C3554" t="s">
        <v>88</v>
      </c>
      <c r="D3554" t="s">
        <v>3590</v>
      </c>
      <c r="E3554" t="s">
        <v>25</v>
      </c>
      <c r="F3554">
        <v>64</v>
      </c>
      <c r="G3554" t="s">
        <v>3041</v>
      </c>
      <c r="H3554">
        <v>221546712</v>
      </c>
      <c r="I3554" t="s">
        <v>27</v>
      </c>
      <c r="J3554" t="s">
        <v>27</v>
      </c>
      <c r="K3554" t="s">
        <v>27</v>
      </c>
      <c r="L3554" t="s">
        <v>28</v>
      </c>
      <c r="M3554" t="s">
        <v>28</v>
      </c>
      <c r="N3554" t="s">
        <v>27</v>
      </c>
      <c r="O3554">
        <v>3</v>
      </c>
      <c r="P3554" t="s">
        <v>32</v>
      </c>
      <c r="Q3554" s="1">
        <v>43721</v>
      </c>
    </row>
    <row r="3555" spans="1:17" x14ac:dyDescent="0.55000000000000004">
      <c r="A3555" t="s">
        <v>4557</v>
      </c>
      <c r="B3555" t="s">
        <v>6</v>
      </c>
      <c r="C3555" t="s">
        <v>88</v>
      </c>
      <c r="D3555" t="s">
        <v>3591</v>
      </c>
      <c r="E3555" t="s">
        <v>42</v>
      </c>
      <c r="F3555">
        <v>61</v>
      </c>
      <c r="G3555" t="s">
        <v>3041</v>
      </c>
      <c r="H3555">
        <v>221546711</v>
      </c>
      <c r="I3555" t="s">
        <v>27</v>
      </c>
      <c r="J3555" t="s">
        <v>27</v>
      </c>
      <c r="K3555" t="s">
        <v>27</v>
      </c>
      <c r="L3555" t="s">
        <v>28</v>
      </c>
      <c r="M3555" t="s">
        <v>28</v>
      </c>
      <c r="N3555" t="s">
        <v>27</v>
      </c>
      <c r="O3555">
        <v>3</v>
      </c>
      <c r="P3555" t="s">
        <v>32</v>
      </c>
      <c r="Q3555" s="1">
        <v>43721</v>
      </c>
    </row>
    <row r="3556" spans="1:17" x14ac:dyDescent="0.55000000000000004">
      <c r="A3556" t="s">
        <v>4554</v>
      </c>
      <c r="B3556" t="s">
        <v>6</v>
      </c>
      <c r="C3556" t="s">
        <v>88</v>
      </c>
      <c r="D3556" t="s">
        <v>3592</v>
      </c>
      <c r="E3556" t="s">
        <v>42</v>
      </c>
      <c r="F3556">
        <v>53</v>
      </c>
      <c r="G3556" t="s">
        <v>3041</v>
      </c>
      <c r="H3556">
        <v>221546710</v>
      </c>
      <c r="I3556" t="s">
        <v>27</v>
      </c>
      <c r="J3556" t="s">
        <v>27</v>
      </c>
      <c r="K3556" t="s">
        <v>27</v>
      </c>
      <c r="L3556" t="s">
        <v>28</v>
      </c>
      <c r="M3556" t="s">
        <v>28</v>
      </c>
      <c r="N3556" t="s">
        <v>27</v>
      </c>
      <c r="O3556">
        <v>3</v>
      </c>
      <c r="P3556" t="s">
        <v>32</v>
      </c>
      <c r="Q3556" s="1">
        <v>43016</v>
      </c>
    </row>
    <row r="3557" spans="1:17" x14ac:dyDescent="0.55000000000000004">
      <c r="A3557" t="s">
        <v>4554</v>
      </c>
      <c r="B3557" t="s">
        <v>6</v>
      </c>
      <c r="C3557" t="s">
        <v>88</v>
      </c>
      <c r="D3557" t="s">
        <v>3593</v>
      </c>
      <c r="E3557" t="s">
        <v>42</v>
      </c>
      <c r="F3557">
        <v>57</v>
      </c>
      <c r="G3557" t="s">
        <v>3041</v>
      </c>
      <c r="H3557">
        <v>221546709</v>
      </c>
      <c r="I3557" t="s">
        <v>27</v>
      </c>
      <c r="J3557" t="s">
        <v>27</v>
      </c>
      <c r="K3557" t="s">
        <v>28</v>
      </c>
      <c r="L3557" t="s">
        <v>28</v>
      </c>
      <c r="M3557" t="s">
        <v>27</v>
      </c>
      <c r="N3557" t="s">
        <v>27</v>
      </c>
      <c r="O3557">
        <v>3</v>
      </c>
      <c r="P3557" t="s">
        <v>32</v>
      </c>
      <c r="Q3557" s="1">
        <v>43016</v>
      </c>
    </row>
    <row r="3558" spans="1:17" x14ac:dyDescent="0.55000000000000004">
      <c r="A3558" t="s">
        <v>4557</v>
      </c>
      <c r="B3558" t="s">
        <v>6</v>
      </c>
      <c r="C3558" t="s">
        <v>88</v>
      </c>
      <c r="D3558" t="s">
        <v>3594</v>
      </c>
      <c r="E3558" t="s">
        <v>25</v>
      </c>
      <c r="F3558">
        <v>57</v>
      </c>
      <c r="G3558" t="s">
        <v>3041</v>
      </c>
      <c r="H3558">
        <v>221546708</v>
      </c>
      <c r="I3558" t="s">
        <v>27</v>
      </c>
      <c r="J3558" t="s">
        <v>27</v>
      </c>
      <c r="K3558" t="s">
        <v>28</v>
      </c>
      <c r="L3558" t="s">
        <v>28</v>
      </c>
      <c r="M3558" t="s">
        <v>28</v>
      </c>
      <c r="N3558" t="s">
        <v>27</v>
      </c>
      <c r="O3558">
        <v>2</v>
      </c>
      <c r="P3558" t="s">
        <v>32</v>
      </c>
      <c r="Q3558" s="1">
        <v>43062</v>
      </c>
    </row>
    <row r="3559" spans="1:17" x14ac:dyDescent="0.55000000000000004">
      <c r="A3559" t="s">
        <v>4557</v>
      </c>
      <c r="B3559" t="s">
        <v>6</v>
      </c>
      <c r="C3559" t="s">
        <v>88</v>
      </c>
      <c r="D3559" t="s">
        <v>3595</v>
      </c>
      <c r="E3559" t="s">
        <v>25</v>
      </c>
      <c r="F3559">
        <v>63</v>
      </c>
      <c r="G3559" t="s">
        <v>3041</v>
      </c>
      <c r="H3559">
        <v>221546707</v>
      </c>
      <c r="I3559" t="s">
        <v>27</v>
      </c>
      <c r="J3559" t="s">
        <v>27</v>
      </c>
      <c r="K3559" t="s">
        <v>28</v>
      </c>
      <c r="L3559" t="s">
        <v>28</v>
      </c>
      <c r="M3559" t="s">
        <v>27</v>
      </c>
      <c r="N3559" t="s">
        <v>27</v>
      </c>
      <c r="O3559">
        <v>3</v>
      </c>
      <c r="P3559" t="s">
        <v>32</v>
      </c>
      <c r="Q3559" s="1">
        <v>42736</v>
      </c>
    </row>
    <row r="3560" spans="1:17" x14ac:dyDescent="0.55000000000000004">
      <c r="A3560" t="s">
        <v>4559</v>
      </c>
      <c r="B3560" t="s">
        <v>6</v>
      </c>
      <c r="C3560" t="s">
        <v>88</v>
      </c>
      <c r="D3560" t="s">
        <v>3596</v>
      </c>
      <c r="E3560" t="s">
        <v>25</v>
      </c>
      <c r="F3560">
        <v>52</v>
      </c>
      <c r="G3560" t="s">
        <v>3041</v>
      </c>
      <c r="H3560">
        <v>221546706</v>
      </c>
      <c r="I3560" t="s">
        <v>27</v>
      </c>
      <c r="J3560" t="s">
        <v>27</v>
      </c>
      <c r="K3560" t="s">
        <v>28</v>
      </c>
      <c r="L3560" t="s">
        <v>27</v>
      </c>
      <c r="M3560" t="s">
        <v>27</v>
      </c>
      <c r="N3560" t="s">
        <v>27</v>
      </c>
      <c r="O3560">
        <v>4</v>
      </c>
      <c r="P3560" t="s">
        <v>29</v>
      </c>
      <c r="Q3560" s="1">
        <v>43073</v>
      </c>
    </row>
    <row r="3561" spans="1:17" x14ac:dyDescent="0.55000000000000004">
      <c r="A3561" t="s">
        <v>4559</v>
      </c>
      <c r="B3561" t="s">
        <v>6</v>
      </c>
      <c r="C3561" t="s">
        <v>88</v>
      </c>
      <c r="D3561" t="s">
        <v>3597</v>
      </c>
      <c r="E3561" t="s">
        <v>42</v>
      </c>
      <c r="F3561">
        <v>63</v>
      </c>
      <c r="G3561" t="s">
        <v>3041</v>
      </c>
      <c r="H3561">
        <v>221546705</v>
      </c>
      <c r="I3561" t="s">
        <v>27</v>
      </c>
      <c r="J3561" t="s">
        <v>27</v>
      </c>
      <c r="K3561" t="s">
        <v>27</v>
      </c>
      <c r="L3561" t="s">
        <v>27</v>
      </c>
      <c r="M3561" t="s">
        <v>27</v>
      </c>
      <c r="N3561" t="s">
        <v>27</v>
      </c>
      <c r="O3561">
        <v>5</v>
      </c>
      <c r="P3561" t="s">
        <v>29</v>
      </c>
      <c r="Q3561" s="1">
        <v>43073</v>
      </c>
    </row>
    <row r="3562" spans="1:17" x14ac:dyDescent="0.55000000000000004">
      <c r="A3562" t="s">
        <v>4555</v>
      </c>
      <c r="B3562" t="s">
        <v>6</v>
      </c>
      <c r="C3562" t="s">
        <v>88</v>
      </c>
      <c r="D3562" t="s">
        <v>3598</v>
      </c>
      <c r="E3562" t="s">
        <v>42</v>
      </c>
      <c r="F3562">
        <v>58</v>
      </c>
      <c r="G3562" t="s">
        <v>3041</v>
      </c>
      <c r="H3562">
        <v>221546704</v>
      </c>
      <c r="I3562" t="s">
        <v>27</v>
      </c>
      <c r="J3562" t="s">
        <v>27</v>
      </c>
      <c r="K3562" t="s">
        <v>27</v>
      </c>
      <c r="L3562" t="s">
        <v>27</v>
      </c>
      <c r="M3562" t="s">
        <v>27</v>
      </c>
      <c r="N3562" t="s">
        <v>27</v>
      </c>
      <c r="O3562">
        <v>5</v>
      </c>
      <c r="P3562" t="s">
        <v>29</v>
      </c>
      <c r="Q3562" s="1">
        <v>42538</v>
      </c>
    </row>
    <row r="3563" spans="1:17" x14ac:dyDescent="0.55000000000000004">
      <c r="A3563" t="s">
        <v>4554</v>
      </c>
      <c r="B3563" t="s">
        <v>6</v>
      </c>
      <c r="C3563" t="s">
        <v>88</v>
      </c>
      <c r="D3563" t="s">
        <v>3599</v>
      </c>
      <c r="E3563" t="s">
        <v>42</v>
      </c>
      <c r="F3563">
        <v>52</v>
      </c>
      <c r="G3563" t="s">
        <v>3041</v>
      </c>
      <c r="H3563">
        <v>221546703</v>
      </c>
      <c r="I3563" t="s">
        <v>27</v>
      </c>
      <c r="J3563" t="s">
        <v>27</v>
      </c>
      <c r="K3563" t="s">
        <v>27</v>
      </c>
      <c r="L3563" t="s">
        <v>27</v>
      </c>
      <c r="M3563" t="s">
        <v>27</v>
      </c>
      <c r="N3563" t="s">
        <v>27</v>
      </c>
      <c r="O3563">
        <v>5</v>
      </c>
      <c r="P3563" t="s">
        <v>29</v>
      </c>
      <c r="Q3563" s="1">
        <v>43608</v>
      </c>
    </row>
    <row r="3564" spans="1:17" x14ac:dyDescent="0.55000000000000004">
      <c r="A3564" t="s">
        <v>4554</v>
      </c>
      <c r="B3564" t="s">
        <v>6</v>
      </c>
      <c r="C3564" t="s">
        <v>88</v>
      </c>
      <c r="D3564" t="s">
        <v>3600</v>
      </c>
      <c r="E3564" t="s">
        <v>42</v>
      </c>
      <c r="F3564">
        <v>58</v>
      </c>
      <c r="G3564" t="s">
        <v>3041</v>
      </c>
      <c r="H3564">
        <v>221546702</v>
      </c>
      <c r="I3564" t="s">
        <v>27</v>
      </c>
      <c r="J3564" t="s">
        <v>27</v>
      </c>
      <c r="K3564" t="s">
        <v>27</v>
      </c>
      <c r="L3564" t="s">
        <v>27</v>
      </c>
      <c r="M3564" t="s">
        <v>27</v>
      </c>
      <c r="N3564" t="s">
        <v>27</v>
      </c>
      <c r="O3564">
        <v>5</v>
      </c>
      <c r="P3564" t="s">
        <v>29</v>
      </c>
      <c r="Q3564" s="1">
        <v>42772</v>
      </c>
    </row>
    <row r="3565" spans="1:17" x14ac:dyDescent="0.55000000000000004">
      <c r="A3565" t="s">
        <v>4554</v>
      </c>
      <c r="B3565" t="s">
        <v>6</v>
      </c>
      <c r="C3565" t="s">
        <v>88</v>
      </c>
      <c r="D3565" t="s">
        <v>3601</v>
      </c>
      <c r="E3565" t="s">
        <v>42</v>
      </c>
      <c r="F3565">
        <v>63</v>
      </c>
      <c r="G3565" t="s">
        <v>3041</v>
      </c>
      <c r="H3565">
        <v>221546701</v>
      </c>
      <c r="I3565" t="s">
        <v>27</v>
      </c>
      <c r="J3565" t="s">
        <v>27</v>
      </c>
      <c r="K3565" t="s">
        <v>27</v>
      </c>
      <c r="L3565" t="s">
        <v>27</v>
      </c>
      <c r="M3565" t="s">
        <v>27</v>
      </c>
      <c r="N3565" t="s">
        <v>27</v>
      </c>
      <c r="O3565">
        <v>5</v>
      </c>
      <c r="P3565" t="s">
        <v>29</v>
      </c>
      <c r="Q3565" s="1">
        <v>42772</v>
      </c>
    </row>
    <row r="3566" spans="1:17" x14ac:dyDescent="0.55000000000000004">
      <c r="A3566" t="s">
        <v>4554</v>
      </c>
      <c r="B3566" t="s">
        <v>6</v>
      </c>
      <c r="C3566" t="s">
        <v>88</v>
      </c>
      <c r="D3566" t="s">
        <v>3602</v>
      </c>
      <c r="E3566" t="s">
        <v>25</v>
      </c>
      <c r="F3566">
        <v>58</v>
      </c>
      <c r="G3566" t="s">
        <v>3041</v>
      </c>
      <c r="H3566">
        <v>221546700</v>
      </c>
      <c r="I3566" t="s">
        <v>27</v>
      </c>
      <c r="J3566" t="s">
        <v>27</v>
      </c>
      <c r="K3566" t="s">
        <v>27</v>
      </c>
      <c r="L3566" t="s">
        <v>27</v>
      </c>
      <c r="M3566" t="s">
        <v>27</v>
      </c>
      <c r="N3566" t="s">
        <v>27</v>
      </c>
      <c r="O3566">
        <v>5</v>
      </c>
      <c r="P3566" t="s">
        <v>29</v>
      </c>
      <c r="Q3566" s="1">
        <v>42772</v>
      </c>
    </row>
    <row r="3567" spans="1:17" x14ac:dyDescent="0.55000000000000004">
      <c r="A3567" t="s">
        <v>4556</v>
      </c>
      <c r="B3567" t="s">
        <v>6</v>
      </c>
      <c r="C3567" t="s">
        <v>88</v>
      </c>
      <c r="D3567" t="s">
        <v>3603</v>
      </c>
      <c r="E3567" t="s">
        <v>42</v>
      </c>
      <c r="F3567">
        <v>63</v>
      </c>
      <c r="G3567" t="s">
        <v>3041</v>
      </c>
      <c r="H3567">
        <v>221546699</v>
      </c>
      <c r="I3567" t="s">
        <v>27</v>
      </c>
      <c r="J3567" t="s">
        <v>27</v>
      </c>
      <c r="K3567" t="s">
        <v>27</v>
      </c>
      <c r="L3567" t="s">
        <v>27</v>
      </c>
      <c r="M3567" t="s">
        <v>27</v>
      </c>
      <c r="N3567" t="s">
        <v>27</v>
      </c>
      <c r="O3567">
        <v>5</v>
      </c>
      <c r="P3567" t="s">
        <v>29</v>
      </c>
      <c r="Q3567" s="1">
        <v>43438</v>
      </c>
    </row>
    <row r="3568" spans="1:17" x14ac:dyDescent="0.55000000000000004">
      <c r="A3568" t="s">
        <v>4557</v>
      </c>
      <c r="B3568" t="s">
        <v>6</v>
      </c>
      <c r="C3568" t="s">
        <v>88</v>
      </c>
      <c r="D3568" t="s">
        <v>3604</v>
      </c>
      <c r="E3568" t="s">
        <v>42</v>
      </c>
      <c r="F3568">
        <v>54</v>
      </c>
      <c r="G3568" t="s">
        <v>3041</v>
      </c>
      <c r="H3568">
        <v>221546698</v>
      </c>
      <c r="I3568" t="s">
        <v>27</v>
      </c>
      <c r="J3568" t="s">
        <v>27</v>
      </c>
      <c r="K3568" t="s">
        <v>27</v>
      </c>
      <c r="L3568" t="s">
        <v>27</v>
      </c>
      <c r="M3568" t="s">
        <v>27</v>
      </c>
      <c r="N3568" t="s">
        <v>27</v>
      </c>
      <c r="O3568">
        <v>5</v>
      </c>
      <c r="P3568" t="s">
        <v>29</v>
      </c>
      <c r="Q3568" s="1">
        <v>43036</v>
      </c>
    </row>
    <row r="3569" spans="1:17" x14ac:dyDescent="0.55000000000000004">
      <c r="A3569" t="s">
        <v>4557</v>
      </c>
      <c r="B3569" t="s">
        <v>6</v>
      </c>
      <c r="C3569" t="s">
        <v>88</v>
      </c>
      <c r="D3569" t="s">
        <v>3605</v>
      </c>
      <c r="E3569" t="s">
        <v>42</v>
      </c>
      <c r="F3569">
        <v>54</v>
      </c>
      <c r="G3569" t="s">
        <v>3041</v>
      </c>
      <c r="H3569">
        <v>221546697</v>
      </c>
      <c r="I3569" t="s">
        <v>27</v>
      </c>
      <c r="J3569" t="s">
        <v>27</v>
      </c>
      <c r="K3569" t="s">
        <v>27</v>
      </c>
      <c r="L3569" t="s">
        <v>28</v>
      </c>
      <c r="M3569" t="s">
        <v>27</v>
      </c>
      <c r="N3569" t="s">
        <v>27</v>
      </c>
      <c r="O3569">
        <v>4</v>
      </c>
      <c r="P3569" t="s">
        <v>29</v>
      </c>
      <c r="Q3569" s="1">
        <v>43036</v>
      </c>
    </row>
    <row r="3570" spans="1:17" x14ac:dyDescent="0.55000000000000004">
      <c r="A3570" t="s">
        <v>4557</v>
      </c>
      <c r="B3570" t="s">
        <v>6</v>
      </c>
      <c r="C3570" t="s">
        <v>88</v>
      </c>
      <c r="D3570" t="s">
        <v>3606</v>
      </c>
      <c r="E3570" t="s">
        <v>42</v>
      </c>
      <c r="F3570">
        <v>55</v>
      </c>
      <c r="G3570" t="s">
        <v>3041</v>
      </c>
      <c r="H3570">
        <v>221546696</v>
      </c>
      <c r="I3570" t="s">
        <v>27</v>
      </c>
      <c r="J3570" t="s">
        <v>27</v>
      </c>
      <c r="K3570" t="s">
        <v>28</v>
      </c>
      <c r="L3570" t="s">
        <v>28</v>
      </c>
      <c r="M3570" t="s">
        <v>27</v>
      </c>
      <c r="N3570" t="s">
        <v>27</v>
      </c>
      <c r="O3570">
        <v>3</v>
      </c>
      <c r="P3570" t="s">
        <v>32</v>
      </c>
      <c r="Q3570" s="1">
        <v>43036</v>
      </c>
    </row>
    <row r="3571" spans="1:17" x14ac:dyDescent="0.55000000000000004">
      <c r="A3571" t="s">
        <v>4557</v>
      </c>
      <c r="B3571" t="s">
        <v>6</v>
      </c>
      <c r="C3571" t="s">
        <v>88</v>
      </c>
      <c r="D3571" t="s">
        <v>3607</v>
      </c>
      <c r="E3571" t="s">
        <v>25</v>
      </c>
      <c r="F3571">
        <v>56</v>
      </c>
      <c r="G3571" t="s">
        <v>3041</v>
      </c>
      <c r="H3571">
        <v>221546695</v>
      </c>
      <c r="I3571" t="s">
        <v>27</v>
      </c>
      <c r="J3571" t="s">
        <v>27</v>
      </c>
      <c r="K3571" t="s">
        <v>28</v>
      </c>
      <c r="L3571" t="s">
        <v>28</v>
      </c>
      <c r="M3571" t="s">
        <v>27</v>
      </c>
      <c r="N3571" t="s">
        <v>27</v>
      </c>
      <c r="O3571">
        <v>3</v>
      </c>
      <c r="P3571" t="s">
        <v>32</v>
      </c>
      <c r="Q3571" s="1">
        <v>43036</v>
      </c>
    </row>
    <row r="3572" spans="1:17" x14ac:dyDescent="0.55000000000000004">
      <c r="A3572" t="s">
        <v>4559</v>
      </c>
      <c r="B3572" t="s">
        <v>6</v>
      </c>
      <c r="C3572" t="s">
        <v>88</v>
      </c>
      <c r="D3572" t="s">
        <v>3608</v>
      </c>
      <c r="E3572" t="s">
        <v>42</v>
      </c>
      <c r="F3572">
        <v>53</v>
      </c>
      <c r="G3572" t="s">
        <v>3041</v>
      </c>
      <c r="H3572">
        <v>221546694</v>
      </c>
      <c r="I3572" t="s">
        <v>27</v>
      </c>
      <c r="J3572" t="s">
        <v>27</v>
      </c>
      <c r="K3572" t="s">
        <v>28</v>
      </c>
      <c r="L3572" t="s">
        <v>28</v>
      </c>
      <c r="M3572" t="s">
        <v>27</v>
      </c>
      <c r="N3572" t="s">
        <v>27</v>
      </c>
      <c r="O3572">
        <v>3</v>
      </c>
      <c r="P3572" t="s">
        <v>32</v>
      </c>
      <c r="Q3572" s="1">
        <v>42989</v>
      </c>
    </row>
    <row r="3573" spans="1:17" x14ac:dyDescent="0.55000000000000004">
      <c r="A3573" t="s">
        <v>4559</v>
      </c>
      <c r="B3573" t="s">
        <v>6</v>
      </c>
      <c r="C3573" t="s">
        <v>88</v>
      </c>
      <c r="D3573" t="s">
        <v>3609</v>
      </c>
      <c r="E3573" t="s">
        <v>42</v>
      </c>
      <c r="F3573">
        <v>59</v>
      </c>
      <c r="G3573" t="s">
        <v>3041</v>
      </c>
      <c r="H3573">
        <v>221546693</v>
      </c>
      <c r="I3573" t="s">
        <v>27</v>
      </c>
      <c r="J3573" t="s">
        <v>27</v>
      </c>
      <c r="K3573" t="s">
        <v>28</v>
      </c>
      <c r="L3573" t="s">
        <v>27</v>
      </c>
      <c r="M3573" t="s">
        <v>27</v>
      </c>
      <c r="N3573" t="s">
        <v>27</v>
      </c>
      <c r="O3573">
        <v>4</v>
      </c>
      <c r="P3573" t="s">
        <v>29</v>
      </c>
      <c r="Q3573" s="1">
        <v>42989</v>
      </c>
    </row>
    <row r="3574" spans="1:17" x14ac:dyDescent="0.55000000000000004">
      <c r="A3574" t="s">
        <v>4559</v>
      </c>
      <c r="B3574" t="s">
        <v>6</v>
      </c>
      <c r="C3574" t="s">
        <v>88</v>
      </c>
      <c r="D3574" t="s">
        <v>3610</v>
      </c>
      <c r="E3574" t="s">
        <v>42</v>
      </c>
      <c r="F3574">
        <v>55</v>
      </c>
      <c r="G3574" t="s">
        <v>3041</v>
      </c>
      <c r="H3574">
        <v>221546692</v>
      </c>
      <c r="I3574" t="s">
        <v>27</v>
      </c>
      <c r="J3574" t="s">
        <v>27</v>
      </c>
      <c r="K3574" t="s">
        <v>27</v>
      </c>
      <c r="L3574" t="s">
        <v>27</v>
      </c>
      <c r="M3574" t="s">
        <v>27</v>
      </c>
      <c r="N3574" t="s">
        <v>27</v>
      </c>
      <c r="O3574">
        <v>5</v>
      </c>
      <c r="P3574" t="s">
        <v>29</v>
      </c>
      <c r="Q3574" s="1">
        <v>42989</v>
      </c>
    </row>
    <row r="3575" spans="1:17" x14ac:dyDescent="0.55000000000000004">
      <c r="A3575" t="s">
        <v>4557</v>
      </c>
      <c r="B3575" t="s">
        <v>6</v>
      </c>
      <c r="C3575" t="s">
        <v>88</v>
      </c>
      <c r="D3575" t="s">
        <v>3611</v>
      </c>
      <c r="E3575" t="s">
        <v>25</v>
      </c>
      <c r="F3575">
        <v>54</v>
      </c>
      <c r="G3575" t="s">
        <v>3041</v>
      </c>
      <c r="H3575">
        <v>221546691</v>
      </c>
      <c r="I3575" t="s">
        <v>27</v>
      </c>
      <c r="J3575" t="s">
        <v>27</v>
      </c>
      <c r="K3575" t="s">
        <v>27</v>
      </c>
      <c r="L3575" t="s">
        <v>27</v>
      </c>
      <c r="M3575" t="s">
        <v>27</v>
      </c>
      <c r="N3575" t="s">
        <v>27</v>
      </c>
      <c r="O3575">
        <v>5</v>
      </c>
      <c r="P3575" t="s">
        <v>29</v>
      </c>
      <c r="Q3575" s="1">
        <v>42738</v>
      </c>
    </row>
    <row r="3576" spans="1:17" x14ac:dyDescent="0.55000000000000004">
      <c r="A3576" t="s">
        <v>4557</v>
      </c>
      <c r="B3576" t="s">
        <v>6</v>
      </c>
      <c r="C3576" t="s">
        <v>88</v>
      </c>
      <c r="D3576" t="s">
        <v>3612</v>
      </c>
      <c r="E3576" t="s">
        <v>42</v>
      </c>
      <c r="F3576">
        <v>57</v>
      </c>
      <c r="G3576" t="s">
        <v>3041</v>
      </c>
      <c r="H3576">
        <v>221546690</v>
      </c>
      <c r="I3576" t="s">
        <v>27</v>
      </c>
      <c r="J3576" t="s">
        <v>27</v>
      </c>
      <c r="K3576" t="s">
        <v>27</v>
      </c>
      <c r="L3576" t="s">
        <v>27</v>
      </c>
      <c r="M3576" t="s">
        <v>27</v>
      </c>
      <c r="N3576" t="s">
        <v>27</v>
      </c>
      <c r="O3576">
        <v>5</v>
      </c>
      <c r="P3576" t="s">
        <v>29</v>
      </c>
      <c r="Q3576" s="1">
        <v>42738</v>
      </c>
    </row>
    <row r="3577" spans="1:17" x14ac:dyDescent="0.55000000000000004">
      <c r="A3577" t="s">
        <v>4559</v>
      </c>
      <c r="B3577" t="s">
        <v>6</v>
      </c>
      <c r="C3577" t="s">
        <v>88</v>
      </c>
      <c r="D3577" t="s">
        <v>3613</v>
      </c>
      <c r="E3577" t="s">
        <v>25</v>
      </c>
      <c r="F3577">
        <v>53</v>
      </c>
      <c r="G3577" t="s">
        <v>3041</v>
      </c>
      <c r="H3577">
        <v>221546689</v>
      </c>
      <c r="I3577" t="s">
        <v>27</v>
      </c>
      <c r="J3577" t="s">
        <v>27</v>
      </c>
      <c r="K3577" t="s">
        <v>27</v>
      </c>
      <c r="L3577" t="s">
        <v>27</v>
      </c>
      <c r="M3577" t="s">
        <v>27</v>
      </c>
      <c r="N3577" t="s">
        <v>27</v>
      </c>
      <c r="O3577">
        <v>5</v>
      </c>
      <c r="P3577" t="s">
        <v>29</v>
      </c>
      <c r="Q3577" s="1">
        <v>43443</v>
      </c>
    </row>
    <row r="3578" spans="1:17" x14ac:dyDescent="0.55000000000000004">
      <c r="A3578" t="s">
        <v>4559</v>
      </c>
      <c r="B3578" t="s">
        <v>6</v>
      </c>
      <c r="C3578" t="s">
        <v>88</v>
      </c>
      <c r="D3578" t="s">
        <v>3614</v>
      </c>
      <c r="E3578" t="s">
        <v>42</v>
      </c>
      <c r="F3578">
        <v>63</v>
      </c>
      <c r="G3578" t="s">
        <v>3041</v>
      </c>
      <c r="H3578">
        <v>221546688</v>
      </c>
      <c r="I3578" t="s">
        <v>27</v>
      </c>
      <c r="J3578" t="s">
        <v>27</v>
      </c>
      <c r="K3578" t="s">
        <v>27</v>
      </c>
      <c r="L3578" t="s">
        <v>27</v>
      </c>
      <c r="M3578" t="s">
        <v>28</v>
      </c>
      <c r="N3578" t="s">
        <v>27</v>
      </c>
      <c r="O3578">
        <v>4</v>
      </c>
      <c r="P3578" t="s">
        <v>29</v>
      </c>
      <c r="Q3578" s="1">
        <v>43443</v>
      </c>
    </row>
    <row r="3579" spans="1:17" x14ac:dyDescent="0.55000000000000004">
      <c r="A3579" t="s">
        <v>4559</v>
      </c>
      <c r="B3579" t="s">
        <v>6</v>
      </c>
      <c r="C3579" t="s">
        <v>88</v>
      </c>
      <c r="D3579" t="s">
        <v>3615</v>
      </c>
      <c r="E3579" t="s">
        <v>25</v>
      </c>
      <c r="F3579">
        <v>58</v>
      </c>
      <c r="G3579" t="s">
        <v>3041</v>
      </c>
      <c r="H3579">
        <v>221546687</v>
      </c>
      <c r="I3579" t="s">
        <v>27</v>
      </c>
      <c r="J3579" t="s">
        <v>27</v>
      </c>
      <c r="K3579" t="s">
        <v>27</v>
      </c>
      <c r="L3579" t="s">
        <v>27</v>
      </c>
      <c r="M3579" t="s">
        <v>28</v>
      </c>
      <c r="N3579" t="s">
        <v>27</v>
      </c>
      <c r="O3579">
        <v>4</v>
      </c>
      <c r="P3579" t="s">
        <v>29</v>
      </c>
      <c r="Q3579" s="1">
        <v>43777</v>
      </c>
    </row>
    <row r="3580" spans="1:17" x14ac:dyDescent="0.55000000000000004">
      <c r="A3580" t="s">
        <v>4553</v>
      </c>
      <c r="B3580" t="s">
        <v>6</v>
      </c>
      <c r="C3580" t="s">
        <v>88</v>
      </c>
      <c r="D3580" t="s">
        <v>3616</v>
      </c>
      <c r="E3580" t="s">
        <v>25</v>
      </c>
      <c r="F3580">
        <v>64</v>
      </c>
      <c r="G3580" t="s">
        <v>3041</v>
      </c>
      <c r="H3580">
        <v>221546686</v>
      </c>
      <c r="I3580" t="s">
        <v>27</v>
      </c>
      <c r="J3580" t="s">
        <v>27</v>
      </c>
      <c r="K3580" t="s">
        <v>27</v>
      </c>
      <c r="L3580" t="s">
        <v>28</v>
      </c>
      <c r="M3580" t="s">
        <v>27</v>
      </c>
      <c r="N3580" t="s">
        <v>27</v>
      </c>
      <c r="O3580">
        <v>4</v>
      </c>
      <c r="P3580" t="s">
        <v>29</v>
      </c>
      <c r="Q3580" s="1">
        <v>42483</v>
      </c>
    </row>
    <row r="3581" spans="1:17" x14ac:dyDescent="0.55000000000000004">
      <c r="A3581" t="s">
        <v>4556</v>
      </c>
      <c r="B3581" t="s">
        <v>6</v>
      </c>
      <c r="C3581" t="s">
        <v>88</v>
      </c>
      <c r="D3581" t="s">
        <v>3617</v>
      </c>
      <c r="E3581" t="s">
        <v>42</v>
      </c>
      <c r="F3581">
        <v>54</v>
      </c>
      <c r="G3581" t="s">
        <v>3041</v>
      </c>
      <c r="H3581">
        <v>221546685</v>
      </c>
      <c r="I3581" t="s">
        <v>27</v>
      </c>
      <c r="J3581" t="s">
        <v>27</v>
      </c>
      <c r="K3581" t="s">
        <v>27</v>
      </c>
      <c r="L3581" t="s">
        <v>27</v>
      </c>
      <c r="M3581" t="s">
        <v>27</v>
      </c>
      <c r="N3581" t="s">
        <v>27</v>
      </c>
      <c r="O3581">
        <v>5</v>
      </c>
      <c r="P3581" t="s">
        <v>29</v>
      </c>
      <c r="Q3581" s="1">
        <v>42873</v>
      </c>
    </row>
    <row r="3582" spans="1:17" x14ac:dyDescent="0.55000000000000004">
      <c r="A3582" t="s">
        <v>4556</v>
      </c>
      <c r="B3582" t="s">
        <v>6</v>
      </c>
      <c r="C3582" t="s">
        <v>88</v>
      </c>
      <c r="D3582" t="s">
        <v>3618</v>
      </c>
      <c r="E3582" t="s">
        <v>25</v>
      </c>
      <c r="F3582">
        <v>61</v>
      </c>
      <c r="G3582" t="s">
        <v>3041</v>
      </c>
      <c r="H3582">
        <v>221546684</v>
      </c>
      <c r="I3582" t="s">
        <v>27</v>
      </c>
      <c r="J3582" t="s">
        <v>27</v>
      </c>
      <c r="K3582" t="s">
        <v>27</v>
      </c>
      <c r="L3582" t="s">
        <v>27</v>
      </c>
      <c r="M3582" t="s">
        <v>28</v>
      </c>
      <c r="N3582" t="s">
        <v>27</v>
      </c>
      <c r="O3582">
        <v>4</v>
      </c>
      <c r="P3582" t="s">
        <v>29</v>
      </c>
      <c r="Q3582" s="1">
        <v>42873</v>
      </c>
    </row>
    <row r="3583" spans="1:17" x14ac:dyDescent="0.55000000000000004">
      <c r="A3583" t="s">
        <v>4560</v>
      </c>
      <c r="B3583" t="s">
        <v>6</v>
      </c>
      <c r="C3583" t="s">
        <v>88</v>
      </c>
      <c r="D3583" t="s">
        <v>3619</v>
      </c>
      <c r="E3583" t="s">
        <v>42</v>
      </c>
      <c r="F3583">
        <v>61</v>
      </c>
      <c r="G3583" t="s">
        <v>3041</v>
      </c>
      <c r="H3583">
        <v>221546683</v>
      </c>
      <c r="I3583" t="s">
        <v>27</v>
      </c>
      <c r="J3583" t="s">
        <v>27</v>
      </c>
      <c r="K3583" t="s">
        <v>28</v>
      </c>
      <c r="L3583" t="s">
        <v>28</v>
      </c>
      <c r="M3583" t="s">
        <v>28</v>
      </c>
      <c r="N3583" t="s">
        <v>27</v>
      </c>
      <c r="O3583">
        <v>2</v>
      </c>
      <c r="P3583" t="s">
        <v>32</v>
      </c>
      <c r="Q3583" s="1">
        <v>43177</v>
      </c>
    </row>
    <row r="3584" spans="1:17" x14ac:dyDescent="0.55000000000000004">
      <c r="A3584" t="s">
        <v>4560</v>
      </c>
      <c r="B3584" t="s">
        <v>6</v>
      </c>
      <c r="C3584" t="s">
        <v>88</v>
      </c>
      <c r="D3584" t="s">
        <v>3620</v>
      </c>
      <c r="E3584" t="s">
        <v>25</v>
      </c>
      <c r="F3584">
        <v>53</v>
      </c>
      <c r="G3584" t="s">
        <v>3041</v>
      </c>
      <c r="H3584">
        <v>221546681</v>
      </c>
      <c r="I3584" t="s">
        <v>27</v>
      </c>
      <c r="J3584" t="s">
        <v>27</v>
      </c>
      <c r="K3584" t="s">
        <v>28</v>
      </c>
      <c r="L3584" t="s">
        <v>27</v>
      </c>
      <c r="M3584" t="s">
        <v>27</v>
      </c>
      <c r="N3584" t="s">
        <v>27</v>
      </c>
      <c r="O3584">
        <v>4</v>
      </c>
      <c r="P3584" t="s">
        <v>29</v>
      </c>
      <c r="Q3584" s="1">
        <v>43177</v>
      </c>
    </row>
    <row r="3585" spans="1:17" x14ac:dyDescent="0.55000000000000004">
      <c r="A3585" t="s">
        <v>4556</v>
      </c>
      <c r="B3585" t="s">
        <v>6</v>
      </c>
      <c r="C3585" t="s">
        <v>88</v>
      </c>
      <c r="D3585" t="s">
        <v>3621</v>
      </c>
      <c r="E3585" t="s">
        <v>25</v>
      </c>
      <c r="F3585">
        <v>55</v>
      </c>
      <c r="G3585" t="s">
        <v>3041</v>
      </c>
      <c r="H3585">
        <v>221546680</v>
      </c>
      <c r="I3585" t="s">
        <v>27</v>
      </c>
      <c r="J3585" t="s">
        <v>27</v>
      </c>
      <c r="K3585" t="s">
        <v>28</v>
      </c>
      <c r="L3585" t="s">
        <v>27</v>
      </c>
      <c r="M3585" t="s">
        <v>27</v>
      </c>
      <c r="N3585" t="s">
        <v>27</v>
      </c>
      <c r="O3585">
        <v>4</v>
      </c>
      <c r="P3585" t="s">
        <v>29</v>
      </c>
      <c r="Q3585" s="1">
        <v>42751</v>
      </c>
    </row>
    <row r="3586" spans="1:17" x14ac:dyDescent="0.55000000000000004">
      <c r="A3586" t="s">
        <v>4556</v>
      </c>
      <c r="B3586" t="s">
        <v>6</v>
      </c>
      <c r="C3586" t="s">
        <v>88</v>
      </c>
      <c r="D3586" t="s">
        <v>3622</v>
      </c>
      <c r="E3586" t="s">
        <v>42</v>
      </c>
      <c r="F3586">
        <v>61</v>
      </c>
      <c r="G3586" t="s">
        <v>3041</v>
      </c>
      <c r="H3586">
        <v>221546679</v>
      </c>
      <c r="I3586" t="s">
        <v>27</v>
      </c>
      <c r="J3586" t="s">
        <v>27</v>
      </c>
      <c r="K3586" t="s">
        <v>27</v>
      </c>
      <c r="L3586" t="s">
        <v>28</v>
      </c>
      <c r="M3586" t="s">
        <v>28</v>
      </c>
      <c r="N3586" t="s">
        <v>27</v>
      </c>
      <c r="O3586">
        <v>3</v>
      </c>
      <c r="P3586" t="s">
        <v>32</v>
      </c>
      <c r="Q3586" s="1">
        <v>42751</v>
      </c>
    </row>
    <row r="3587" spans="1:17" x14ac:dyDescent="0.55000000000000004">
      <c r="A3587" t="s">
        <v>4556</v>
      </c>
      <c r="B3587" t="s">
        <v>6</v>
      </c>
      <c r="C3587" t="s">
        <v>88</v>
      </c>
      <c r="D3587" t="s">
        <v>3623</v>
      </c>
      <c r="E3587" t="s">
        <v>42</v>
      </c>
      <c r="F3587">
        <v>62</v>
      </c>
      <c r="G3587" t="s">
        <v>3041</v>
      </c>
      <c r="H3587">
        <v>221546678</v>
      </c>
      <c r="I3587" t="s">
        <v>27</v>
      </c>
      <c r="J3587" t="s">
        <v>27</v>
      </c>
      <c r="K3587" t="s">
        <v>27</v>
      </c>
      <c r="L3587" t="s">
        <v>28</v>
      </c>
      <c r="M3587" t="s">
        <v>28</v>
      </c>
      <c r="N3587" t="s">
        <v>27</v>
      </c>
      <c r="O3587">
        <v>3</v>
      </c>
      <c r="P3587" t="s">
        <v>32</v>
      </c>
      <c r="Q3587" s="1">
        <v>43172</v>
      </c>
    </row>
    <row r="3588" spans="1:17" x14ac:dyDescent="0.55000000000000004">
      <c r="A3588" t="s">
        <v>4554</v>
      </c>
      <c r="B3588" t="s">
        <v>6</v>
      </c>
      <c r="C3588" t="s">
        <v>23</v>
      </c>
      <c r="D3588" t="s">
        <v>3624</v>
      </c>
      <c r="E3588" t="s">
        <v>25</v>
      </c>
      <c r="F3588">
        <v>58</v>
      </c>
      <c r="G3588" t="s">
        <v>3041</v>
      </c>
      <c r="H3588">
        <v>221546677</v>
      </c>
      <c r="I3588" t="s">
        <v>27</v>
      </c>
      <c r="J3588" t="s">
        <v>27</v>
      </c>
      <c r="K3588" t="s">
        <v>27</v>
      </c>
      <c r="L3588" t="s">
        <v>28</v>
      </c>
      <c r="M3588" t="s">
        <v>28</v>
      </c>
      <c r="N3588" t="s">
        <v>27</v>
      </c>
      <c r="O3588">
        <v>3</v>
      </c>
      <c r="P3588" t="s">
        <v>32</v>
      </c>
      <c r="Q3588" s="1">
        <v>43751</v>
      </c>
    </row>
    <row r="3589" spans="1:17" x14ac:dyDescent="0.55000000000000004">
      <c r="A3589" t="s">
        <v>4554</v>
      </c>
      <c r="B3589" t="s">
        <v>3</v>
      </c>
      <c r="C3589" t="s">
        <v>23</v>
      </c>
      <c r="D3589" t="s">
        <v>3625</v>
      </c>
      <c r="E3589" t="s">
        <v>42</v>
      </c>
      <c r="F3589">
        <v>52</v>
      </c>
      <c r="G3589" t="s">
        <v>3041</v>
      </c>
      <c r="H3589">
        <v>221546676</v>
      </c>
      <c r="I3589" t="s">
        <v>27</v>
      </c>
      <c r="J3589" t="s">
        <v>27</v>
      </c>
      <c r="K3589" t="s">
        <v>27</v>
      </c>
      <c r="L3589" t="s">
        <v>28</v>
      </c>
      <c r="M3589" t="s">
        <v>27</v>
      </c>
      <c r="N3589" t="s">
        <v>27</v>
      </c>
      <c r="O3589">
        <v>4</v>
      </c>
      <c r="P3589" t="s">
        <v>29</v>
      </c>
      <c r="Q3589" s="1">
        <v>43751</v>
      </c>
    </row>
    <row r="3590" spans="1:17" x14ac:dyDescent="0.55000000000000004">
      <c r="A3590" t="s">
        <v>4558</v>
      </c>
      <c r="B3590" t="s">
        <v>6</v>
      </c>
      <c r="C3590" t="s">
        <v>23</v>
      </c>
      <c r="D3590" t="s">
        <v>3626</v>
      </c>
      <c r="E3590" t="s">
        <v>42</v>
      </c>
      <c r="F3590">
        <v>52</v>
      </c>
      <c r="G3590" t="s">
        <v>3041</v>
      </c>
      <c r="H3590">
        <v>221546675</v>
      </c>
      <c r="I3590" t="s">
        <v>27</v>
      </c>
      <c r="J3590" t="s">
        <v>27</v>
      </c>
      <c r="K3590" t="s">
        <v>27</v>
      </c>
      <c r="L3590" t="s">
        <v>28</v>
      </c>
      <c r="M3590" t="s">
        <v>28</v>
      </c>
      <c r="N3590" t="s">
        <v>27</v>
      </c>
      <c r="O3590">
        <v>3</v>
      </c>
      <c r="P3590" t="s">
        <v>32</v>
      </c>
      <c r="Q3590" s="1">
        <v>43204</v>
      </c>
    </row>
    <row r="3591" spans="1:17" x14ac:dyDescent="0.55000000000000004">
      <c r="A3591" t="s">
        <v>4558</v>
      </c>
      <c r="B3591" t="s">
        <v>6</v>
      </c>
      <c r="C3591" t="s">
        <v>23</v>
      </c>
      <c r="D3591" t="s">
        <v>3627</v>
      </c>
      <c r="E3591" t="s">
        <v>42</v>
      </c>
      <c r="F3591">
        <v>55</v>
      </c>
      <c r="G3591" t="s">
        <v>3041</v>
      </c>
      <c r="H3591">
        <v>221546674</v>
      </c>
      <c r="I3591" t="s">
        <v>27</v>
      </c>
      <c r="J3591" t="s">
        <v>27</v>
      </c>
      <c r="K3591" t="s">
        <v>27</v>
      </c>
      <c r="L3591" t="s">
        <v>28</v>
      </c>
      <c r="M3591" t="s">
        <v>27</v>
      </c>
      <c r="N3591" t="s">
        <v>27</v>
      </c>
      <c r="O3591">
        <v>4</v>
      </c>
      <c r="P3591" t="s">
        <v>29</v>
      </c>
      <c r="Q3591" s="1">
        <v>43204</v>
      </c>
    </row>
    <row r="3592" spans="1:17" x14ac:dyDescent="0.55000000000000004">
      <c r="A3592" t="s">
        <v>4554</v>
      </c>
      <c r="B3592" t="s">
        <v>6</v>
      </c>
      <c r="C3592" t="s">
        <v>23</v>
      </c>
      <c r="D3592" t="s">
        <v>3628</v>
      </c>
      <c r="E3592" t="s">
        <v>42</v>
      </c>
      <c r="F3592">
        <v>63</v>
      </c>
      <c r="G3592" t="s">
        <v>3041</v>
      </c>
      <c r="H3592">
        <v>221546673</v>
      </c>
      <c r="I3592" t="s">
        <v>27</v>
      </c>
      <c r="J3592" t="s">
        <v>27</v>
      </c>
      <c r="K3592" t="s">
        <v>27</v>
      </c>
      <c r="L3592" t="s">
        <v>27</v>
      </c>
      <c r="M3592" t="s">
        <v>27</v>
      </c>
      <c r="N3592" t="s">
        <v>27</v>
      </c>
      <c r="O3592">
        <v>5</v>
      </c>
      <c r="P3592" t="s">
        <v>29</v>
      </c>
      <c r="Q3592" s="1">
        <v>43059</v>
      </c>
    </row>
    <row r="3593" spans="1:17" x14ac:dyDescent="0.55000000000000004">
      <c r="A3593" t="s">
        <v>4557</v>
      </c>
      <c r="B3593" t="s">
        <v>3</v>
      </c>
      <c r="C3593" t="s">
        <v>23</v>
      </c>
      <c r="D3593" t="s">
        <v>3629</v>
      </c>
      <c r="E3593" t="s">
        <v>42</v>
      </c>
      <c r="F3593">
        <v>58</v>
      </c>
      <c r="G3593" t="s">
        <v>3041</v>
      </c>
      <c r="H3593">
        <v>221546672</v>
      </c>
      <c r="I3593" t="s">
        <v>27</v>
      </c>
      <c r="J3593" t="s">
        <v>27</v>
      </c>
      <c r="K3593" t="s">
        <v>27</v>
      </c>
      <c r="L3593" t="s">
        <v>27</v>
      </c>
      <c r="M3593" t="s">
        <v>27</v>
      </c>
      <c r="N3593" t="s">
        <v>27</v>
      </c>
      <c r="O3593">
        <v>5</v>
      </c>
      <c r="P3593" t="s">
        <v>29</v>
      </c>
      <c r="Q3593" s="1">
        <v>42552</v>
      </c>
    </row>
    <row r="3594" spans="1:17" x14ac:dyDescent="0.55000000000000004">
      <c r="A3594" t="s">
        <v>4557</v>
      </c>
      <c r="B3594" t="s">
        <v>6</v>
      </c>
      <c r="C3594" t="s">
        <v>23</v>
      </c>
      <c r="D3594" t="s">
        <v>3630</v>
      </c>
      <c r="E3594" t="s">
        <v>25</v>
      </c>
      <c r="F3594">
        <v>59</v>
      </c>
      <c r="G3594" t="s">
        <v>3041</v>
      </c>
      <c r="H3594">
        <v>221546671</v>
      </c>
      <c r="I3594" t="s">
        <v>27</v>
      </c>
      <c r="J3594" t="s">
        <v>27</v>
      </c>
      <c r="K3594" t="s">
        <v>27</v>
      </c>
      <c r="L3594" t="s">
        <v>27</v>
      </c>
      <c r="M3594" t="s">
        <v>27</v>
      </c>
      <c r="N3594" t="s">
        <v>27</v>
      </c>
      <c r="O3594">
        <v>5</v>
      </c>
      <c r="P3594" t="s">
        <v>29</v>
      </c>
      <c r="Q3594" s="1">
        <v>42552</v>
      </c>
    </row>
    <row r="3595" spans="1:17" x14ac:dyDescent="0.55000000000000004">
      <c r="A3595" t="s">
        <v>4557</v>
      </c>
      <c r="B3595" t="s">
        <v>3</v>
      </c>
      <c r="C3595" t="s">
        <v>23</v>
      </c>
      <c r="D3595" t="s">
        <v>3631</v>
      </c>
      <c r="E3595" t="s">
        <v>25</v>
      </c>
      <c r="F3595">
        <v>63</v>
      </c>
      <c r="G3595" t="s">
        <v>3041</v>
      </c>
      <c r="H3595">
        <v>221546670</v>
      </c>
      <c r="I3595" t="s">
        <v>27</v>
      </c>
      <c r="J3595" t="s">
        <v>27</v>
      </c>
      <c r="K3595" t="s">
        <v>28</v>
      </c>
      <c r="L3595" t="s">
        <v>27</v>
      </c>
      <c r="M3595" t="s">
        <v>27</v>
      </c>
      <c r="N3595" t="s">
        <v>27</v>
      </c>
      <c r="O3595">
        <v>4</v>
      </c>
      <c r="P3595" t="s">
        <v>29</v>
      </c>
      <c r="Q3595" s="1">
        <v>42552</v>
      </c>
    </row>
    <row r="3596" spans="1:17" x14ac:dyDescent="0.55000000000000004">
      <c r="A3596" t="s">
        <v>4554</v>
      </c>
      <c r="B3596" t="s">
        <v>3</v>
      </c>
      <c r="C3596" t="s">
        <v>23</v>
      </c>
      <c r="D3596" t="s">
        <v>3632</v>
      </c>
      <c r="E3596" t="s">
        <v>25</v>
      </c>
      <c r="F3596">
        <v>55</v>
      </c>
      <c r="G3596" t="s">
        <v>3041</v>
      </c>
      <c r="H3596">
        <v>221546669</v>
      </c>
      <c r="I3596" t="s">
        <v>27</v>
      </c>
      <c r="J3596" t="s">
        <v>27</v>
      </c>
      <c r="K3596" t="s">
        <v>28</v>
      </c>
      <c r="L3596" t="s">
        <v>27</v>
      </c>
      <c r="M3596" t="s">
        <v>27</v>
      </c>
      <c r="N3596" t="s">
        <v>27</v>
      </c>
      <c r="O3596">
        <v>4</v>
      </c>
      <c r="P3596" t="s">
        <v>29</v>
      </c>
      <c r="Q3596" s="1">
        <v>43434</v>
      </c>
    </row>
    <row r="3597" spans="1:17" x14ac:dyDescent="0.55000000000000004">
      <c r="A3597" t="s">
        <v>4557</v>
      </c>
      <c r="B3597" t="s">
        <v>6</v>
      </c>
      <c r="C3597" t="s">
        <v>23</v>
      </c>
      <c r="D3597" t="s">
        <v>3633</v>
      </c>
      <c r="E3597" t="s">
        <v>25</v>
      </c>
      <c r="F3597">
        <v>62</v>
      </c>
      <c r="G3597" t="s">
        <v>3041</v>
      </c>
      <c r="H3597">
        <v>221546668</v>
      </c>
      <c r="I3597" t="s">
        <v>27</v>
      </c>
      <c r="J3597" t="s">
        <v>27</v>
      </c>
      <c r="K3597" t="s">
        <v>28</v>
      </c>
      <c r="L3597" t="s">
        <v>27</v>
      </c>
      <c r="M3597" t="s">
        <v>27</v>
      </c>
      <c r="N3597" t="s">
        <v>27</v>
      </c>
      <c r="O3597">
        <v>4</v>
      </c>
      <c r="P3597" t="s">
        <v>29</v>
      </c>
      <c r="Q3597" s="1">
        <v>43567</v>
      </c>
    </row>
    <row r="3598" spans="1:17" x14ac:dyDescent="0.55000000000000004">
      <c r="A3598" t="s">
        <v>4557</v>
      </c>
      <c r="B3598" t="s">
        <v>6</v>
      </c>
      <c r="C3598" t="s">
        <v>23</v>
      </c>
      <c r="D3598" t="s">
        <v>3634</v>
      </c>
      <c r="E3598" t="s">
        <v>42</v>
      </c>
      <c r="F3598">
        <v>58</v>
      </c>
      <c r="G3598" t="s">
        <v>3041</v>
      </c>
      <c r="H3598">
        <v>221546667</v>
      </c>
      <c r="I3598" t="s">
        <v>27</v>
      </c>
      <c r="J3598" t="s">
        <v>27</v>
      </c>
      <c r="K3598" t="s">
        <v>28</v>
      </c>
      <c r="L3598" t="s">
        <v>27</v>
      </c>
      <c r="M3598" t="s">
        <v>27</v>
      </c>
      <c r="N3598" t="s">
        <v>27</v>
      </c>
      <c r="O3598">
        <v>4</v>
      </c>
      <c r="P3598" t="s">
        <v>29</v>
      </c>
      <c r="Q3598" s="1">
        <v>43567</v>
      </c>
    </row>
    <row r="3599" spans="1:17" x14ac:dyDescent="0.55000000000000004">
      <c r="A3599" t="s">
        <v>4554</v>
      </c>
      <c r="B3599" t="s">
        <v>6</v>
      </c>
      <c r="C3599" t="s">
        <v>88</v>
      </c>
      <c r="D3599" t="s">
        <v>3635</v>
      </c>
      <c r="E3599" t="s">
        <v>42</v>
      </c>
      <c r="F3599">
        <v>60</v>
      </c>
      <c r="G3599" t="s">
        <v>3041</v>
      </c>
      <c r="H3599">
        <v>221546666</v>
      </c>
      <c r="I3599" t="s">
        <v>27</v>
      </c>
      <c r="J3599" t="s">
        <v>27</v>
      </c>
      <c r="K3599" t="s">
        <v>27</v>
      </c>
      <c r="L3599" t="s">
        <v>27</v>
      </c>
      <c r="M3599" t="s">
        <v>27</v>
      </c>
      <c r="N3599" t="s">
        <v>27</v>
      </c>
      <c r="O3599">
        <v>5</v>
      </c>
      <c r="P3599" t="s">
        <v>29</v>
      </c>
      <c r="Q3599" s="1">
        <v>42539</v>
      </c>
    </row>
    <row r="3600" spans="1:17" x14ac:dyDescent="0.55000000000000004">
      <c r="A3600" t="s">
        <v>4554</v>
      </c>
      <c r="B3600" t="s">
        <v>6</v>
      </c>
      <c r="C3600" t="s">
        <v>109</v>
      </c>
      <c r="D3600" t="s">
        <v>3636</v>
      </c>
      <c r="E3600" t="s">
        <v>25</v>
      </c>
      <c r="F3600">
        <v>54</v>
      </c>
      <c r="G3600" t="s">
        <v>3041</v>
      </c>
      <c r="H3600">
        <v>221546665</v>
      </c>
      <c r="I3600" t="s">
        <v>27</v>
      </c>
      <c r="J3600" t="s">
        <v>27</v>
      </c>
      <c r="K3600" t="s">
        <v>27</v>
      </c>
      <c r="L3600" t="s">
        <v>27</v>
      </c>
      <c r="M3600" t="s">
        <v>27</v>
      </c>
      <c r="N3600" t="s">
        <v>27</v>
      </c>
      <c r="O3600">
        <v>5</v>
      </c>
      <c r="P3600" t="s">
        <v>29</v>
      </c>
      <c r="Q3600" s="1">
        <v>42804</v>
      </c>
    </row>
    <row r="3601" spans="1:17" x14ac:dyDescent="0.55000000000000004">
      <c r="A3601" t="s">
        <v>4557</v>
      </c>
      <c r="B3601" t="s">
        <v>6</v>
      </c>
      <c r="C3601" t="s">
        <v>88</v>
      </c>
      <c r="D3601" t="s">
        <v>3637</v>
      </c>
      <c r="E3601" t="s">
        <v>25</v>
      </c>
      <c r="F3601">
        <v>56</v>
      </c>
      <c r="G3601" t="s">
        <v>3041</v>
      </c>
      <c r="H3601">
        <v>221546664</v>
      </c>
      <c r="I3601" t="s">
        <v>27</v>
      </c>
      <c r="J3601" t="s">
        <v>27</v>
      </c>
      <c r="K3601" t="s">
        <v>27</v>
      </c>
      <c r="L3601" t="s">
        <v>28</v>
      </c>
      <c r="M3601" t="s">
        <v>27</v>
      </c>
      <c r="N3601" t="s">
        <v>27</v>
      </c>
      <c r="O3601">
        <v>4</v>
      </c>
      <c r="P3601" t="s">
        <v>29</v>
      </c>
      <c r="Q3601" s="1">
        <v>43019</v>
      </c>
    </row>
    <row r="3602" spans="1:17" x14ac:dyDescent="0.55000000000000004">
      <c r="A3602" t="s">
        <v>4556</v>
      </c>
      <c r="B3602" t="s">
        <v>6</v>
      </c>
      <c r="C3602" t="s">
        <v>23</v>
      </c>
      <c r="D3602" t="s">
        <v>3638</v>
      </c>
      <c r="E3602" t="s">
        <v>42</v>
      </c>
      <c r="F3602">
        <v>47</v>
      </c>
      <c r="G3602" t="s">
        <v>3041</v>
      </c>
      <c r="H3602">
        <v>221546663</v>
      </c>
      <c r="I3602" t="s">
        <v>27</v>
      </c>
      <c r="J3602" t="s">
        <v>27</v>
      </c>
      <c r="K3602" t="s">
        <v>27</v>
      </c>
      <c r="L3602" t="s">
        <v>28</v>
      </c>
      <c r="M3602" t="s">
        <v>27</v>
      </c>
      <c r="N3602" t="s">
        <v>27</v>
      </c>
      <c r="O3602">
        <v>4</v>
      </c>
      <c r="P3602" t="s">
        <v>29</v>
      </c>
      <c r="Q3602" s="1">
        <v>43020</v>
      </c>
    </row>
    <row r="3603" spans="1:17" x14ac:dyDescent="0.55000000000000004">
      <c r="A3603" t="s">
        <v>4556</v>
      </c>
      <c r="B3603" t="s">
        <v>6</v>
      </c>
      <c r="C3603" t="s">
        <v>23</v>
      </c>
      <c r="D3603" t="s">
        <v>3639</v>
      </c>
      <c r="E3603" t="s">
        <v>42</v>
      </c>
      <c r="F3603">
        <v>51</v>
      </c>
      <c r="G3603" t="s">
        <v>3041</v>
      </c>
      <c r="H3603">
        <v>221546662</v>
      </c>
      <c r="I3603" t="s">
        <v>27</v>
      </c>
      <c r="J3603" t="s">
        <v>27</v>
      </c>
      <c r="K3603" t="s">
        <v>27</v>
      </c>
      <c r="L3603" t="s">
        <v>28</v>
      </c>
      <c r="M3603" t="s">
        <v>27</v>
      </c>
      <c r="N3603" t="s">
        <v>27</v>
      </c>
      <c r="O3603">
        <v>4</v>
      </c>
      <c r="P3603" t="s">
        <v>29</v>
      </c>
      <c r="Q3603" s="1">
        <v>43020</v>
      </c>
    </row>
    <row r="3604" spans="1:17" x14ac:dyDescent="0.55000000000000004">
      <c r="A3604" t="s">
        <v>4556</v>
      </c>
      <c r="B3604" t="s">
        <v>6</v>
      </c>
      <c r="C3604" t="s">
        <v>88</v>
      </c>
      <c r="D3604" t="s">
        <v>3640</v>
      </c>
      <c r="E3604" t="s">
        <v>42</v>
      </c>
      <c r="F3604">
        <v>51</v>
      </c>
      <c r="G3604" t="s">
        <v>3041</v>
      </c>
      <c r="H3604">
        <v>221546661</v>
      </c>
      <c r="I3604" t="s">
        <v>27</v>
      </c>
      <c r="J3604" t="s">
        <v>27</v>
      </c>
      <c r="K3604" t="s">
        <v>27</v>
      </c>
      <c r="L3604" t="s">
        <v>28</v>
      </c>
      <c r="M3604" t="s">
        <v>27</v>
      </c>
      <c r="N3604" t="s">
        <v>27</v>
      </c>
      <c r="O3604">
        <v>4</v>
      </c>
      <c r="P3604" t="s">
        <v>29</v>
      </c>
      <c r="Q3604" s="1">
        <v>43020</v>
      </c>
    </row>
    <row r="3605" spans="1:17" x14ac:dyDescent="0.55000000000000004">
      <c r="A3605" t="s">
        <v>4561</v>
      </c>
      <c r="B3605" t="s">
        <v>6</v>
      </c>
      <c r="C3605" t="s">
        <v>44</v>
      </c>
      <c r="D3605" t="s">
        <v>3641</v>
      </c>
      <c r="E3605" t="s">
        <v>42</v>
      </c>
      <c r="F3605">
        <v>51</v>
      </c>
      <c r="G3605" t="s">
        <v>3041</v>
      </c>
      <c r="H3605">
        <v>221546660</v>
      </c>
      <c r="I3605" t="s">
        <v>27</v>
      </c>
      <c r="J3605" t="s">
        <v>27</v>
      </c>
      <c r="K3605" t="s">
        <v>27</v>
      </c>
      <c r="L3605" t="s">
        <v>27</v>
      </c>
      <c r="M3605" t="s">
        <v>27</v>
      </c>
      <c r="N3605" t="s">
        <v>27</v>
      </c>
      <c r="O3605">
        <v>5</v>
      </c>
      <c r="P3605" t="s">
        <v>29</v>
      </c>
      <c r="Q3605" s="1">
        <v>42711</v>
      </c>
    </row>
    <row r="3606" spans="1:17" x14ac:dyDescent="0.55000000000000004">
      <c r="A3606" t="s">
        <v>4561</v>
      </c>
      <c r="B3606" t="s">
        <v>6</v>
      </c>
      <c r="C3606" t="s">
        <v>109</v>
      </c>
      <c r="D3606" t="s">
        <v>3642</v>
      </c>
      <c r="E3606" t="s">
        <v>42</v>
      </c>
      <c r="F3606">
        <v>51</v>
      </c>
      <c r="G3606" t="s">
        <v>3041</v>
      </c>
      <c r="H3606">
        <v>221546659</v>
      </c>
      <c r="I3606" t="s">
        <v>27</v>
      </c>
      <c r="J3606" t="s">
        <v>27</v>
      </c>
      <c r="K3606" t="s">
        <v>27</v>
      </c>
      <c r="L3606" t="s">
        <v>27</v>
      </c>
      <c r="M3606" t="s">
        <v>27</v>
      </c>
      <c r="N3606" t="s">
        <v>27</v>
      </c>
      <c r="O3606">
        <v>5</v>
      </c>
      <c r="P3606" t="s">
        <v>29</v>
      </c>
      <c r="Q3606" s="1">
        <v>42665</v>
      </c>
    </row>
    <row r="3607" spans="1:17" x14ac:dyDescent="0.55000000000000004">
      <c r="A3607" t="s">
        <v>4557</v>
      </c>
      <c r="B3607" t="s">
        <v>6</v>
      </c>
      <c r="C3607" t="s">
        <v>44</v>
      </c>
      <c r="D3607" t="s">
        <v>3643</v>
      </c>
      <c r="E3607" t="s">
        <v>25</v>
      </c>
      <c r="F3607">
        <v>51</v>
      </c>
      <c r="G3607" t="s">
        <v>3041</v>
      </c>
      <c r="H3607">
        <v>221546658</v>
      </c>
      <c r="I3607" t="s">
        <v>27</v>
      </c>
      <c r="J3607" t="s">
        <v>27</v>
      </c>
      <c r="K3607" t="s">
        <v>27</v>
      </c>
      <c r="L3607" t="s">
        <v>27</v>
      </c>
      <c r="M3607" t="s">
        <v>27</v>
      </c>
      <c r="N3607" t="s">
        <v>27</v>
      </c>
      <c r="O3607">
        <v>5</v>
      </c>
      <c r="P3607" t="s">
        <v>29</v>
      </c>
      <c r="Q3607" s="1">
        <v>42878</v>
      </c>
    </row>
    <row r="3608" spans="1:17" x14ac:dyDescent="0.55000000000000004">
      <c r="A3608" t="s">
        <v>4557</v>
      </c>
      <c r="B3608" t="s">
        <v>6</v>
      </c>
      <c r="C3608" t="s">
        <v>44</v>
      </c>
      <c r="D3608" t="s">
        <v>3644</v>
      </c>
      <c r="E3608" t="s">
        <v>25</v>
      </c>
      <c r="F3608">
        <v>50</v>
      </c>
      <c r="G3608" t="s">
        <v>3041</v>
      </c>
      <c r="H3608">
        <v>221546657</v>
      </c>
      <c r="I3608" t="s">
        <v>27</v>
      </c>
      <c r="J3608" t="s">
        <v>27</v>
      </c>
      <c r="K3608" t="s">
        <v>28</v>
      </c>
      <c r="L3608" t="s">
        <v>27</v>
      </c>
      <c r="M3608" t="s">
        <v>27</v>
      </c>
      <c r="N3608" t="s">
        <v>27</v>
      </c>
      <c r="O3608">
        <v>4</v>
      </c>
      <c r="P3608" t="s">
        <v>29</v>
      </c>
      <c r="Q3608" s="1">
        <v>42878</v>
      </c>
    </row>
    <row r="3609" spans="1:17" x14ac:dyDescent="0.55000000000000004">
      <c r="A3609" t="s">
        <v>4557</v>
      </c>
      <c r="B3609" t="s">
        <v>6</v>
      </c>
      <c r="C3609" t="s">
        <v>88</v>
      </c>
      <c r="D3609" t="s">
        <v>3645</v>
      </c>
      <c r="E3609" t="s">
        <v>42</v>
      </c>
      <c r="F3609">
        <v>50</v>
      </c>
      <c r="G3609" t="s">
        <v>3041</v>
      </c>
      <c r="H3609">
        <v>221546656</v>
      </c>
      <c r="I3609" t="s">
        <v>27</v>
      </c>
      <c r="J3609" t="s">
        <v>27</v>
      </c>
      <c r="K3609" t="s">
        <v>28</v>
      </c>
      <c r="L3609" t="s">
        <v>27</v>
      </c>
      <c r="M3609" t="s">
        <v>27</v>
      </c>
      <c r="N3609" t="s">
        <v>27</v>
      </c>
      <c r="O3609">
        <v>4</v>
      </c>
      <c r="P3609" t="s">
        <v>29</v>
      </c>
      <c r="Q3609" s="1">
        <v>42878</v>
      </c>
    </row>
    <row r="3610" spans="1:17" x14ac:dyDescent="0.55000000000000004">
      <c r="A3610" t="s">
        <v>4559</v>
      </c>
      <c r="B3610" t="s">
        <v>6</v>
      </c>
      <c r="C3610" t="s">
        <v>109</v>
      </c>
      <c r="D3610" t="s">
        <v>3646</v>
      </c>
      <c r="E3610" t="s">
        <v>42</v>
      </c>
      <c r="F3610">
        <v>51</v>
      </c>
      <c r="G3610" t="s">
        <v>3041</v>
      </c>
      <c r="H3610">
        <v>221546655</v>
      </c>
      <c r="I3610" t="s">
        <v>27</v>
      </c>
      <c r="J3610" t="s">
        <v>27</v>
      </c>
      <c r="K3610" t="s">
        <v>28</v>
      </c>
      <c r="L3610" t="s">
        <v>27</v>
      </c>
      <c r="M3610" t="s">
        <v>28</v>
      </c>
      <c r="N3610" t="s">
        <v>27</v>
      </c>
      <c r="O3610">
        <v>3</v>
      </c>
      <c r="P3610" t="s">
        <v>32</v>
      </c>
      <c r="Q3610" s="1">
        <v>42644</v>
      </c>
    </row>
    <row r="3611" spans="1:17" x14ac:dyDescent="0.55000000000000004">
      <c r="A3611" t="s">
        <v>4555</v>
      </c>
      <c r="B3611" t="s">
        <v>6</v>
      </c>
      <c r="C3611" t="s">
        <v>23</v>
      </c>
      <c r="D3611" t="s">
        <v>3647</v>
      </c>
      <c r="E3611" t="s">
        <v>25</v>
      </c>
      <c r="F3611">
        <v>58</v>
      </c>
      <c r="G3611" t="s">
        <v>3041</v>
      </c>
      <c r="H3611">
        <v>221546654</v>
      </c>
      <c r="I3611" t="s">
        <v>27</v>
      </c>
      <c r="J3611" t="s">
        <v>27</v>
      </c>
      <c r="K3611" t="s">
        <v>28</v>
      </c>
      <c r="L3611" t="s">
        <v>27</v>
      </c>
      <c r="M3611" t="s">
        <v>28</v>
      </c>
      <c r="N3611" t="s">
        <v>27</v>
      </c>
      <c r="O3611">
        <v>3</v>
      </c>
      <c r="P3611" t="s">
        <v>32</v>
      </c>
      <c r="Q3611" s="1">
        <v>43061</v>
      </c>
    </row>
    <row r="3612" spans="1:17" x14ac:dyDescent="0.55000000000000004">
      <c r="A3612" t="s">
        <v>4557</v>
      </c>
      <c r="B3612" t="s">
        <v>6</v>
      </c>
      <c r="C3612" t="s">
        <v>109</v>
      </c>
      <c r="D3612" t="s">
        <v>3648</v>
      </c>
      <c r="E3612" t="s">
        <v>42</v>
      </c>
      <c r="F3612">
        <v>50</v>
      </c>
      <c r="G3612" t="s">
        <v>3041</v>
      </c>
      <c r="H3612">
        <v>221546653</v>
      </c>
      <c r="I3612" t="s">
        <v>27</v>
      </c>
      <c r="J3612" t="s">
        <v>27</v>
      </c>
      <c r="K3612" t="s">
        <v>27</v>
      </c>
      <c r="L3612" t="s">
        <v>28</v>
      </c>
      <c r="M3612" t="s">
        <v>27</v>
      </c>
      <c r="N3612" t="s">
        <v>27</v>
      </c>
      <c r="O3612">
        <v>4</v>
      </c>
      <c r="P3612" t="s">
        <v>29</v>
      </c>
      <c r="Q3612" s="1">
        <v>43289</v>
      </c>
    </row>
    <row r="3613" spans="1:17" x14ac:dyDescent="0.55000000000000004">
      <c r="A3613" t="s">
        <v>4555</v>
      </c>
      <c r="B3613" t="s">
        <v>6</v>
      </c>
      <c r="C3613" t="s">
        <v>5</v>
      </c>
      <c r="D3613" t="s">
        <v>3649</v>
      </c>
      <c r="E3613" t="s">
        <v>25</v>
      </c>
      <c r="F3613">
        <v>50</v>
      </c>
      <c r="G3613" t="s">
        <v>3041</v>
      </c>
      <c r="H3613">
        <v>221546652</v>
      </c>
      <c r="I3613" t="s">
        <v>27</v>
      </c>
      <c r="J3613" t="s">
        <v>27</v>
      </c>
      <c r="K3613" t="s">
        <v>27</v>
      </c>
      <c r="L3613" t="s">
        <v>27</v>
      </c>
      <c r="M3613" t="s">
        <v>27</v>
      </c>
      <c r="N3613" t="s">
        <v>27</v>
      </c>
      <c r="O3613">
        <v>5</v>
      </c>
      <c r="P3613" t="s">
        <v>29</v>
      </c>
      <c r="Q3613" s="1">
        <v>43424</v>
      </c>
    </row>
    <row r="3614" spans="1:17" x14ac:dyDescent="0.55000000000000004">
      <c r="A3614" t="s">
        <v>4555</v>
      </c>
      <c r="B3614" t="s">
        <v>6</v>
      </c>
      <c r="C3614" t="s">
        <v>23</v>
      </c>
      <c r="D3614" t="s">
        <v>3650</v>
      </c>
      <c r="E3614" t="s">
        <v>25</v>
      </c>
      <c r="F3614">
        <v>49</v>
      </c>
      <c r="G3614" t="s">
        <v>3041</v>
      </c>
      <c r="H3614">
        <v>221546651</v>
      </c>
      <c r="I3614" t="s">
        <v>27</v>
      </c>
      <c r="J3614" t="s">
        <v>27</v>
      </c>
      <c r="K3614" t="s">
        <v>27</v>
      </c>
      <c r="L3614" t="s">
        <v>27</v>
      </c>
      <c r="M3614" t="s">
        <v>28</v>
      </c>
      <c r="N3614" t="s">
        <v>27</v>
      </c>
      <c r="O3614">
        <v>4</v>
      </c>
      <c r="P3614" t="s">
        <v>29</v>
      </c>
      <c r="Q3614" s="1">
        <v>43424</v>
      </c>
    </row>
    <row r="3615" spans="1:17" x14ac:dyDescent="0.55000000000000004">
      <c r="A3615" t="s">
        <v>4554</v>
      </c>
      <c r="B3615" t="s">
        <v>6</v>
      </c>
      <c r="C3615" t="s">
        <v>44</v>
      </c>
      <c r="D3615" t="s">
        <v>3651</v>
      </c>
      <c r="E3615" t="s">
        <v>25</v>
      </c>
      <c r="F3615">
        <v>50</v>
      </c>
      <c r="G3615" t="s">
        <v>3041</v>
      </c>
      <c r="H3615">
        <v>221546650</v>
      </c>
      <c r="I3615" t="s">
        <v>27</v>
      </c>
      <c r="J3615" t="s">
        <v>27</v>
      </c>
      <c r="K3615" t="s">
        <v>27</v>
      </c>
      <c r="L3615" t="s">
        <v>28</v>
      </c>
      <c r="M3615" t="s">
        <v>28</v>
      </c>
      <c r="N3615" t="s">
        <v>27</v>
      </c>
      <c r="O3615">
        <v>3</v>
      </c>
      <c r="P3615" t="s">
        <v>32</v>
      </c>
      <c r="Q3615" s="1">
        <v>43273</v>
      </c>
    </row>
    <row r="3616" spans="1:17" x14ac:dyDescent="0.55000000000000004">
      <c r="A3616" t="s">
        <v>4554</v>
      </c>
      <c r="B3616" t="s">
        <v>6</v>
      </c>
      <c r="C3616" t="s">
        <v>44</v>
      </c>
      <c r="D3616" t="s">
        <v>3652</v>
      </c>
      <c r="E3616" t="s">
        <v>25</v>
      </c>
      <c r="F3616">
        <v>49</v>
      </c>
      <c r="G3616" t="s">
        <v>3041</v>
      </c>
      <c r="H3616">
        <v>221546649</v>
      </c>
      <c r="I3616" t="s">
        <v>27</v>
      </c>
      <c r="J3616" t="s">
        <v>27</v>
      </c>
      <c r="K3616" t="s">
        <v>27</v>
      </c>
      <c r="L3616" t="s">
        <v>27</v>
      </c>
      <c r="M3616" t="s">
        <v>28</v>
      </c>
      <c r="N3616" t="s">
        <v>27</v>
      </c>
      <c r="O3616">
        <v>4</v>
      </c>
      <c r="P3616" t="s">
        <v>29</v>
      </c>
      <c r="Q3616" s="1">
        <v>42474</v>
      </c>
    </row>
    <row r="3617" spans="1:17" x14ac:dyDescent="0.55000000000000004">
      <c r="A3617" t="s">
        <v>4556</v>
      </c>
      <c r="B3617" t="s">
        <v>6</v>
      </c>
      <c r="C3617" t="s">
        <v>23</v>
      </c>
      <c r="D3617" t="s">
        <v>3653</v>
      </c>
      <c r="E3617" t="s">
        <v>42</v>
      </c>
      <c r="F3617">
        <v>48</v>
      </c>
      <c r="G3617" t="s">
        <v>3041</v>
      </c>
      <c r="H3617">
        <v>221546648</v>
      </c>
      <c r="I3617" t="s">
        <v>27</v>
      </c>
      <c r="J3617" t="s">
        <v>27</v>
      </c>
      <c r="K3617" t="s">
        <v>27</v>
      </c>
      <c r="L3617" t="s">
        <v>27</v>
      </c>
      <c r="M3617" t="s">
        <v>27</v>
      </c>
      <c r="N3617" t="s">
        <v>27</v>
      </c>
      <c r="O3617">
        <v>5</v>
      </c>
      <c r="P3617" t="s">
        <v>29</v>
      </c>
      <c r="Q3617" s="1">
        <v>43213</v>
      </c>
    </row>
    <row r="3618" spans="1:17" x14ac:dyDescent="0.55000000000000004">
      <c r="A3618" t="s">
        <v>4559</v>
      </c>
      <c r="B3618" t="s">
        <v>6</v>
      </c>
      <c r="C3618" t="s">
        <v>23</v>
      </c>
      <c r="D3618" t="s">
        <v>3654</v>
      </c>
      <c r="E3618" t="s">
        <v>42</v>
      </c>
      <c r="F3618">
        <v>48</v>
      </c>
      <c r="G3618" t="s">
        <v>3041</v>
      </c>
      <c r="H3618">
        <v>221546647</v>
      </c>
      <c r="I3618" t="s">
        <v>27</v>
      </c>
      <c r="J3618" t="s">
        <v>27</v>
      </c>
      <c r="K3618" t="s">
        <v>27</v>
      </c>
      <c r="L3618" t="s">
        <v>27</v>
      </c>
      <c r="M3618" t="s">
        <v>27</v>
      </c>
      <c r="N3618" t="s">
        <v>27</v>
      </c>
      <c r="O3618">
        <v>5</v>
      </c>
      <c r="P3618" t="s">
        <v>29</v>
      </c>
      <c r="Q3618" s="1">
        <v>42712</v>
      </c>
    </row>
    <row r="3619" spans="1:17" x14ac:dyDescent="0.55000000000000004">
      <c r="A3619" t="s">
        <v>4559</v>
      </c>
      <c r="B3619" t="s">
        <v>6</v>
      </c>
      <c r="C3619" t="s">
        <v>88</v>
      </c>
      <c r="D3619" t="s">
        <v>3655</v>
      </c>
      <c r="E3619" t="s">
        <v>25</v>
      </c>
      <c r="F3619">
        <v>50</v>
      </c>
      <c r="G3619" t="s">
        <v>3041</v>
      </c>
      <c r="H3619">
        <v>221546646</v>
      </c>
      <c r="I3619" t="s">
        <v>27</v>
      </c>
      <c r="J3619" t="s">
        <v>27</v>
      </c>
      <c r="K3619" t="s">
        <v>27</v>
      </c>
      <c r="L3619" t="s">
        <v>28</v>
      </c>
      <c r="M3619" t="s">
        <v>28</v>
      </c>
      <c r="N3619" t="s">
        <v>27</v>
      </c>
      <c r="O3619">
        <v>3</v>
      </c>
      <c r="P3619" t="s">
        <v>32</v>
      </c>
      <c r="Q3619" s="1">
        <v>42712</v>
      </c>
    </row>
    <row r="3620" spans="1:17" x14ac:dyDescent="0.55000000000000004">
      <c r="A3620" t="s">
        <v>4556</v>
      </c>
      <c r="B3620" t="s">
        <v>6</v>
      </c>
      <c r="C3620" t="s">
        <v>109</v>
      </c>
      <c r="D3620" t="s">
        <v>3656</v>
      </c>
      <c r="E3620" t="s">
        <v>42</v>
      </c>
      <c r="F3620">
        <v>51</v>
      </c>
      <c r="G3620" t="s">
        <v>3041</v>
      </c>
      <c r="H3620">
        <v>221546645</v>
      </c>
      <c r="I3620" t="s">
        <v>27</v>
      </c>
      <c r="J3620" t="s">
        <v>27</v>
      </c>
      <c r="K3620" t="s">
        <v>27</v>
      </c>
      <c r="L3620" t="s">
        <v>28</v>
      </c>
      <c r="M3620" t="s">
        <v>28</v>
      </c>
      <c r="N3620" t="s">
        <v>27</v>
      </c>
      <c r="O3620">
        <v>3</v>
      </c>
      <c r="P3620" t="s">
        <v>32</v>
      </c>
      <c r="Q3620" s="1">
        <v>43444</v>
      </c>
    </row>
    <row r="3621" spans="1:17" x14ac:dyDescent="0.55000000000000004">
      <c r="A3621" t="s">
        <v>4556</v>
      </c>
      <c r="B3621" t="s">
        <v>6</v>
      </c>
      <c r="C3621" t="s">
        <v>88</v>
      </c>
      <c r="D3621" t="s">
        <v>3657</v>
      </c>
      <c r="E3621" t="s">
        <v>25</v>
      </c>
      <c r="F3621">
        <v>51</v>
      </c>
      <c r="G3621" t="s">
        <v>3041</v>
      </c>
      <c r="H3621">
        <v>221546644</v>
      </c>
      <c r="I3621" t="s">
        <v>27</v>
      </c>
      <c r="J3621" t="s">
        <v>27</v>
      </c>
      <c r="K3621" t="s">
        <v>28</v>
      </c>
      <c r="L3621" t="s">
        <v>28</v>
      </c>
      <c r="M3621" t="s">
        <v>28</v>
      </c>
      <c r="N3621" t="s">
        <v>27</v>
      </c>
      <c r="O3621">
        <v>2</v>
      </c>
      <c r="P3621" t="s">
        <v>32</v>
      </c>
      <c r="Q3621" s="1">
        <v>43444</v>
      </c>
    </row>
    <row r="3622" spans="1:17" x14ac:dyDescent="0.55000000000000004">
      <c r="A3622" t="s">
        <v>4556</v>
      </c>
      <c r="B3622" t="s">
        <v>6</v>
      </c>
      <c r="C3622" t="s">
        <v>88</v>
      </c>
      <c r="D3622" t="s">
        <v>3658</v>
      </c>
      <c r="E3622" t="s">
        <v>25</v>
      </c>
      <c r="F3622">
        <v>50</v>
      </c>
      <c r="G3622" t="s">
        <v>3041</v>
      </c>
      <c r="H3622">
        <v>221546643</v>
      </c>
      <c r="I3622" t="s">
        <v>27</v>
      </c>
      <c r="J3622" t="s">
        <v>27</v>
      </c>
      <c r="K3622" t="s">
        <v>28</v>
      </c>
      <c r="L3622" t="s">
        <v>28</v>
      </c>
      <c r="M3622" t="s">
        <v>27</v>
      </c>
      <c r="N3622" t="s">
        <v>27</v>
      </c>
      <c r="O3622">
        <v>3</v>
      </c>
      <c r="P3622" t="s">
        <v>32</v>
      </c>
      <c r="Q3622" s="1">
        <v>43444</v>
      </c>
    </row>
    <row r="3623" spans="1:17" x14ac:dyDescent="0.55000000000000004">
      <c r="A3623" t="s">
        <v>4556</v>
      </c>
      <c r="B3623" t="s">
        <v>6</v>
      </c>
      <c r="C3623" t="s">
        <v>88</v>
      </c>
      <c r="D3623" t="s">
        <v>3659</v>
      </c>
      <c r="E3623" t="s">
        <v>25</v>
      </c>
      <c r="F3623">
        <v>49</v>
      </c>
      <c r="G3623" t="s">
        <v>3041</v>
      </c>
      <c r="H3623">
        <v>221546642</v>
      </c>
      <c r="I3623" t="s">
        <v>27</v>
      </c>
      <c r="J3623" t="s">
        <v>27</v>
      </c>
      <c r="K3623" t="s">
        <v>28</v>
      </c>
      <c r="L3623" t="s">
        <v>28</v>
      </c>
      <c r="M3623" t="s">
        <v>28</v>
      </c>
      <c r="N3623" t="s">
        <v>27</v>
      </c>
      <c r="O3623">
        <v>2</v>
      </c>
      <c r="P3623" t="s">
        <v>32</v>
      </c>
      <c r="Q3623" s="1">
        <v>43444</v>
      </c>
    </row>
    <row r="3624" spans="1:17" x14ac:dyDescent="0.55000000000000004">
      <c r="A3624" t="s">
        <v>4557</v>
      </c>
      <c r="B3624" t="s">
        <v>6</v>
      </c>
      <c r="C3624" t="s">
        <v>88</v>
      </c>
      <c r="D3624" t="s">
        <v>3660</v>
      </c>
      <c r="E3624" t="s">
        <v>25</v>
      </c>
      <c r="F3624">
        <v>50</v>
      </c>
      <c r="G3624" t="s">
        <v>3041</v>
      </c>
      <c r="H3624">
        <v>221546641</v>
      </c>
      <c r="I3624" t="s">
        <v>27</v>
      </c>
      <c r="J3624" t="s">
        <v>27</v>
      </c>
      <c r="K3624" t="s">
        <v>28</v>
      </c>
      <c r="L3624" t="s">
        <v>28</v>
      </c>
      <c r="M3624" t="s">
        <v>27</v>
      </c>
      <c r="N3624" t="s">
        <v>27</v>
      </c>
      <c r="O3624">
        <v>3</v>
      </c>
      <c r="P3624" t="s">
        <v>32</v>
      </c>
      <c r="Q3624" s="1">
        <v>43771</v>
      </c>
    </row>
    <row r="3625" spans="1:17" x14ac:dyDescent="0.55000000000000004">
      <c r="A3625" t="s">
        <v>4557</v>
      </c>
      <c r="B3625" t="s">
        <v>6</v>
      </c>
      <c r="C3625" t="s">
        <v>88</v>
      </c>
      <c r="D3625" t="s">
        <v>3661</v>
      </c>
      <c r="E3625" t="s">
        <v>42</v>
      </c>
      <c r="F3625">
        <v>46</v>
      </c>
      <c r="G3625" t="s">
        <v>3041</v>
      </c>
      <c r="H3625">
        <v>221546640</v>
      </c>
      <c r="I3625" t="s">
        <v>27</v>
      </c>
      <c r="J3625" t="s">
        <v>27</v>
      </c>
      <c r="K3625" t="s">
        <v>27</v>
      </c>
      <c r="L3625" t="s">
        <v>27</v>
      </c>
      <c r="M3625" t="s">
        <v>27</v>
      </c>
      <c r="N3625" t="s">
        <v>27</v>
      </c>
      <c r="O3625">
        <v>5</v>
      </c>
      <c r="P3625" t="s">
        <v>29</v>
      </c>
      <c r="Q3625" s="1">
        <v>43771</v>
      </c>
    </row>
    <row r="3626" spans="1:17" x14ac:dyDescent="0.55000000000000004">
      <c r="A3626" t="s">
        <v>4557</v>
      </c>
      <c r="B3626" t="s">
        <v>6</v>
      </c>
      <c r="C3626" t="s">
        <v>23</v>
      </c>
      <c r="D3626" t="s">
        <v>3662</v>
      </c>
      <c r="E3626" t="s">
        <v>25</v>
      </c>
      <c r="F3626">
        <v>47</v>
      </c>
      <c r="G3626" t="s">
        <v>3041</v>
      </c>
      <c r="H3626">
        <v>221546638</v>
      </c>
      <c r="I3626" t="s">
        <v>27</v>
      </c>
      <c r="J3626" t="s">
        <v>27</v>
      </c>
      <c r="K3626" t="s">
        <v>27</v>
      </c>
      <c r="L3626" t="s">
        <v>27</v>
      </c>
      <c r="M3626" t="s">
        <v>27</v>
      </c>
      <c r="N3626" t="s">
        <v>27</v>
      </c>
      <c r="O3626">
        <v>5</v>
      </c>
      <c r="P3626" t="s">
        <v>29</v>
      </c>
      <c r="Q3626" s="1">
        <v>43771</v>
      </c>
    </row>
    <row r="3627" spans="1:17" x14ac:dyDescent="0.55000000000000004">
      <c r="A3627" t="s">
        <v>4557</v>
      </c>
      <c r="B3627" t="s">
        <v>3</v>
      </c>
      <c r="C3627" t="s">
        <v>5</v>
      </c>
      <c r="D3627" t="s">
        <v>3663</v>
      </c>
      <c r="E3627" t="s">
        <v>42</v>
      </c>
      <c r="F3627">
        <v>48</v>
      </c>
      <c r="G3627" t="s">
        <v>3041</v>
      </c>
      <c r="H3627">
        <v>221546637</v>
      </c>
      <c r="I3627" t="s">
        <v>27</v>
      </c>
      <c r="J3627" t="s">
        <v>27</v>
      </c>
      <c r="K3627" t="s">
        <v>27</v>
      </c>
      <c r="L3627" t="s">
        <v>27</v>
      </c>
      <c r="M3627" t="s">
        <v>27</v>
      </c>
      <c r="N3627" t="s">
        <v>27</v>
      </c>
      <c r="O3627">
        <v>5</v>
      </c>
      <c r="P3627" t="s">
        <v>29</v>
      </c>
      <c r="Q3627" s="1">
        <v>43771</v>
      </c>
    </row>
    <row r="3628" spans="1:17" x14ac:dyDescent="0.55000000000000004">
      <c r="A3628" t="s">
        <v>4557</v>
      </c>
      <c r="B3628" t="s">
        <v>6</v>
      </c>
      <c r="C3628" t="s">
        <v>88</v>
      </c>
      <c r="D3628" t="s">
        <v>3664</v>
      </c>
      <c r="E3628" t="s">
        <v>42</v>
      </c>
      <c r="F3628">
        <v>48</v>
      </c>
      <c r="G3628" t="s">
        <v>3041</v>
      </c>
      <c r="H3628">
        <v>221546636</v>
      </c>
      <c r="I3628" t="s">
        <v>27</v>
      </c>
      <c r="J3628" t="s">
        <v>27</v>
      </c>
      <c r="K3628" t="s">
        <v>27</v>
      </c>
      <c r="L3628" t="s">
        <v>27</v>
      </c>
      <c r="M3628" t="s">
        <v>27</v>
      </c>
      <c r="N3628" t="s">
        <v>27</v>
      </c>
      <c r="O3628">
        <v>5</v>
      </c>
      <c r="P3628" t="s">
        <v>29</v>
      </c>
      <c r="Q3628" s="1">
        <v>43771</v>
      </c>
    </row>
    <row r="3629" spans="1:17" x14ac:dyDescent="0.55000000000000004">
      <c r="A3629" t="s">
        <v>4557</v>
      </c>
      <c r="B3629" t="s">
        <v>6</v>
      </c>
      <c r="C3629" t="s">
        <v>44</v>
      </c>
      <c r="D3629" t="s">
        <v>3665</v>
      </c>
      <c r="E3629" t="s">
        <v>25</v>
      </c>
      <c r="F3629">
        <v>50</v>
      </c>
      <c r="G3629" t="s">
        <v>3041</v>
      </c>
      <c r="H3629">
        <v>221546635</v>
      </c>
      <c r="I3629" t="s">
        <v>27</v>
      </c>
      <c r="J3629" t="s">
        <v>27</v>
      </c>
      <c r="K3629" t="s">
        <v>27</v>
      </c>
      <c r="L3629" t="s">
        <v>27</v>
      </c>
      <c r="M3629" t="s">
        <v>27</v>
      </c>
      <c r="N3629" t="s">
        <v>27</v>
      </c>
      <c r="O3629">
        <v>5</v>
      </c>
      <c r="P3629" t="s">
        <v>29</v>
      </c>
      <c r="Q3629" s="1">
        <v>43771</v>
      </c>
    </row>
    <row r="3630" spans="1:17" x14ac:dyDescent="0.55000000000000004">
      <c r="A3630" t="s">
        <v>4557</v>
      </c>
      <c r="B3630" t="s">
        <v>6</v>
      </c>
      <c r="C3630" t="s">
        <v>88</v>
      </c>
      <c r="D3630" t="s">
        <v>3666</v>
      </c>
      <c r="E3630" t="s">
        <v>25</v>
      </c>
      <c r="F3630">
        <v>47</v>
      </c>
      <c r="G3630" t="s">
        <v>3041</v>
      </c>
      <c r="H3630">
        <v>221546634</v>
      </c>
      <c r="I3630" t="s">
        <v>27</v>
      </c>
      <c r="J3630" t="s">
        <v>27</v>
      </c>
      <c r="K3630" t="s">
        <v>27</v>
      </c>
      <c r="L3630" t="s">
        <v>27</v>
      </c>
      <c r="M3630" t="s">
        <v>27</v>
      </c>
      <c r="N3630" t="s">
        <v>27</v>
      </c>
      <c r="O3630">
        <v>5</v>
      </c>
      <c r="P3630" t="s">
        <v>29</v>
      </c>
      <c r="Q3630" s="1">
        <v>43771</v>
      </c>
    </row>
    <row r="3631" spans="1:17" x14ac:dyDescent="0.55000000000000004">
      <c r="A3631" t="s">
        <v>4559</v>
      </c>
      <c r="B3631" t="s">
        <v>6</v>
      </c>
      <c r="C3631" t="s">
        <v>44</v>
      </c>
      <c r="D3631" t="s">
        <v>3667</v>
      </c>
      <c r="E3631" t="s">
        <v>25</v>
      </c>
      <c r="F3631">
        <v>49</v>
      </c>
      <c r="G3631" t="s">
        <v>3041</v>
      </c>
      <c r="H3631">
        <v>221546633</v>
      </c>
      <c r="I3631" t="s">
        <v>27</v>
      </c>
      <c r="J3631" t="s">
        <v>27</v>
      </c>
      <c r="K3631" t="s">
        <v>27</v>
      </c>
      <c r="L3631" t="s">
        <v>27</v>
      </c>
      <c r="M3631" t="s">
        <v>27</v>
      </c>
      <c r="N3631" t="s">
        <v>27</v>
      </c>
      <c r="O3631">
        <v>5</v>
      </c>
      <c r="P3631" t="s">
        <v>29</v>
      </c>
      <c r="Q3631" s="1">
        <v>43083</v>
      </c>
    </row>
    <row r="3632" spans="1:17" x14ac:dyDescent="0.55000000000000004">
      <c r="A3632" t="s">
        <v>4553</v>
      </c>
      <c r="B3632" t="s">
        <v>6</v>
      </c>
      <c r="C3632" t="s">
        <v>23</v>
      </c>
      <c r="D3632" t="s">
        <v>3668</v>
      </c>
      <c r="E3632" t="s">
        <v>42</v>
      </c>
      <c r="F3632">
        <v>45</v>
      </c>
      <c r="G3632" t="s">
        <v>3041</v>
      </c>
      <c r="H3632">
        <v>221546632</v>
      </c>
      <c r="I3632" t="s">
        <v>27</v>
      </c>
      <c r="J3632" t="s">
        <v>27</v>
      </c>
      <c r="K3632" t="s">
        <v>27</v>
      </c>
      <c r="L3632" t="s">
        <v>27</v>
      </c>
      <c r="M3632" t="s">
        <v>27</v>
      </c>
      <c r="N3632" t="s">
        <v>27</v>
      </c>
      <c r="O3632">
        <v>5</v>
      </c>
      <c r="P3632" t="s">
        <v>29</v>
      </c>
      <c r="Q3632" s="1">
        <v>43594</v>
      </c>
    </row>
    <row r="3633" spans="1:17" x14ac:dyDescent="0.55000000000000004">
      <c r="A3633" t="s">
        <v>4553</v>
      </c>
      <c r="B3633" t="s">
        <v>6</v>
      </c>
      <c r="C3633" t="s">
        <v>23</v>
      </c>
      <c r="D3633" t="s">
        <v>3669</v>
      </c>
      <c r="E3633" t="s">
        <v>42</v>
      </c>
      <c r="F3633">
        <v>48</v>
      </c>
      <c r="G3633" t="s">
        <v>3041</v>
      </c>
      <c r="H3633">
        <v>221546631</v>
      </c>
      <c r="I3633" t="s">
        <v>27</v>
      </c>
      <c r="J3633" t="s">
        <v>27</v>
      </c>
      <c r="K3633" t="s">
        <v>28</v>
      </c>
      <c r="L3633" t="s">
        <v>28</v>
      </c>
      <c r="M3633" t="s">
        <v>27</v>
      </c>
      <c r="N3633" t="s">
        <v>27</v>
      </c>
      <c r="O3633">
        <v>3</v>
      </c>
      <c r="P3633" t="s">
        <v>32</v>
      </c>
      <c r="Q3633" s="1">
        <v>43594</v>
      </c>
    </row>
    <row r="3634" spans="1:17" x14ac:dyDescent="0.55000000000000004">
      <c r="A3634" t="s">
        <v>4553</v>
      </c>
      <c r="B3634" t="s">
        <v>6</v>
      </c>
      <c r="C3634" t="s">
        <v>23</v>
      </c>
      <c r="D3634" t="s">
        <v>3670</v>
      </c>
      <c r="E3634" t="s">
        <v>42</v>
      </c>
      <c r="F3634">
        <v>45</v>
      </c>
      <c r="G3634" t="s">
        <v>3041</v>
      </c>
      <c r="H3634">
        <v>221546630</v>
      </c>
      <c r="I3634" t="s">
        <v>27</v>
      </c>
      <c r="J3634" t="s">
        <v>27</v>
      </c>
      <c r="K3634" t="s">
        <v>28</v>
      </c>
      <c r="L3634" t="s">
        <v>28</v>
      </c>
      <c r="M3634" t="s">
        <v>27</v>
      </c>
      <c r="N3634" t="s">
        <v>27</v>
      </c>
      <c r="O3634">
        <v>3</v>
      </c>
      <c r="P3634" t="s">
        <v>32</v>
      </c>
      <c r="Q3634" s="1">
        <v>43594</v>
      </c>
    </row>
    <row r="3635" spans="1:17" x14ac:dyDescent="0.55000000000000004">
      <c r="A3635" t="s">
        <v>4557</v>
      </c>
      <c r="B3635" t="s">
        <v>6</v>
      </c>
      <c r="C3635" t="s">
        <v>23</v>
      </c>
      <c r="D3635" t="s">
        <v>3671</v>
      </c>
      <c r="E3635" t="s">
        <v>25</v>
      </c>
      <c r="F3635">
        <v>45</v>
      </c>
      <c r="G3635" t="s">
        <v>3041</v>
      </c>
      <c r="H3635">
        <v>221546629</v>
      </c>
      <c r="I3635" t="s">
        <v>27</v>
      </c>
      <c r="J3635" t="s">
        <v>27</v>
      </c>
      <c r="K3635" t="s">
        <v>28</v>
      </c>
      <c r="L3635" t="s">
        <v>28</v>
      </c>
      <c r="M3635" t="s">
        <v>27</v>
      </c>
      <c r="N3635" t="s">
        <v>27</v>
      </c>
      <c r="O3635">
        <v>3</v>
      </c>
      <c r="P3635" t="s">
        <v>32</v>
      </c>
      <c r="Q3635" s="1">
        <v>42437</v>
      </c>
    </row>
    <row r="3636" spans="1:17" x14ac:dyDescent="0.55000000000000004">
      <c r="A3636" t="s">
        <v>4556</v>
      </c>
      <c r="B3636" t="s">
        <v>6</v>
      </c>
      <c r="C3636" t="s">
        <v>44</v>
      </c>
      <c r="D3636" t="s">
        <v>3672</v>
      </c>
      <c r="E3636" t="s">
        <v>42</v>
      </c>
      <c r="F3636">
        <v>47</v>
      </c>
      <c r="G3636" t="s">
        <v>3041</v>
      </c>
      <c r="H3636">
        <v>221546627</v>
      </c>
      <c r="I3636" t="s">
        <v>27</v>
      </c>
      <c r="J3636" t="s">
        <v>27</v>
      </c>
      <c r="K3636" t="s">
        <v>27</v>
      </c>
      <c r="L3636" t="s">
        <v>27</v>
      </c>
      <c r="M3636" t="s">
        <v>27</v>
      </c>
      <c r="N3636" t="s">
        <v>27</v>
      </c>
      <c r="O3636">
        <v>5</v>
      </c>
      <c r="P3636" t="s">
        <v>29</v>
      </c>
      <c r="Q3636" s="1">
        <v>43803</v>
      </c>
    </row>
    <row r="3637" spans="1:17" x14ac:dyDescent="0.55000000000000004">
      <c r="A3637" t="s">
        <v>4554</v>
      </c>
      <c r="B3637" t="s">
        <v>6</v>
      </c>
      <c r="C3637" t="s">
        <v>5</v>
      </c>
      <c r="D3637" t="s">
        <v>3673</v>
      </c>
      <c r="E3637" t="s">
        <v>25</v>
      </c>
      <c r="F3637">
        <v>46</v>
      </c>
      <c r="G3637" t="s">
        <v>3041</v>
      </c>
      <c r="H3637">
        <v>221546626</v>
      </c>
      <c r="I3637" t="s">
        <v>27</v>
      </c>
      <c r="J3637" t="s">
        <v>27</v>
      </c>
      <c r="K3637" t="s">
        <v>27</v>
      </c>
      <c r="L3637" t="s">
        <v>27</v>
      </c>
      <c r="M3637" t="s">
        <v>27</v>
      </c>
      <c r="N3637" t="s">
        <v>27</v>
      </c>
      <c r="O3637">
        <v>5</v>
      </c>
      <c r="P3637" t="s">
        <v>29</v>
      </c>
      <c r="Q3637" s="1">
        <v>43153</v>
      </c>
    </row>
    <row r="3638" spans="1:17" x14ac:dyDescent="0.55000000000000004">
      <c r="A3638" t="s">
        <v>4554</v>
      </c>
      <c r="B3638" t="s">
        <v>6</v>
      </c>
      <c r="C3638" t="s">
        <v>23</v>
      </c>
      <c r="D3638" t="s">
        <v>3674</v>
      </c>
      <c r="E3638" t="s">
        <v>42</v>
      </c>
      <c r="F3638">
        <v>50</v>
      </c>
      <c r="G3638" t="s">
        <v>3041</v>
      </c>
      <c r="H3638">
        <v>221546624</v>
      </c>
      <c r="I3638" t="s">
        <v>27</v>
      </c>
      <c r="J3638" t="s">
        <v>27</v>
      </c>
      <c r="K3638" t="s">
        <v>27</v>
      </c>
      <c r="L3638" t="s">
        <v>27</v>
      </c>
      <c r="M3638" t="s">
        <v>27</v>
      </c>
      <c r="N3638" t="s">
        <v>27</v>
      </c>
      <c r="O3638">
        <v>5</v>
      </c>
      <c r="P3638" t="s">
        <v>29</v>
      </c>
      <c r="Q3638" s="1">
        <v>42828</v>
      </c>
    </row>
    <row r="3639" spans="1:17" x14ac:dyDescent="0.55000000000000004">
      <c r="A3639" t="s">
        <v>4554</v>
      </c>
      <c r="B3639" t="s">
        <v>6</v>
      </c>
      <c r="C3639" t="s">
        <v>5</v>
      </c>
      <c r="D3639" t="s">
        <v>3675</v>
      </c>
      <c r="E3639" t="s">
        <v>42</v>
      </c>
      <c r="F3639">
        <v>49</v>
      </c>
      <c r="G3639" t="s">
        <v>3041</v>
      </c>
      <c r="H3639">
        <v>221546622</v>
      </c>
      <c r="I3639" t="s">
        <v>27</v>
      </c>
      <c r="J3639" t="s">
        <v>27</v>
      </c>
      <c r="K3639" t="s">
        <v>27</v>
      </c>
      <c r="L3639" t="s">
        <v>27</v>
      </c>
      <c r="M3639" t="s">
        <v>28</v>
      </c>
      <c r="N3639" t="s">
        <v>27</v>
      </c>
      <c r="O3639">
        <v>4</v>
      </c>
      <c r="P3639" t="s">
        <v>29</v>
      </c>
      <c r="Q3639" s="1">
        <v>42828</v>
      </c>
    </row>
    <row r="3640" spans="1:17" x14ac:dyDescent="0.55000000000000004">
      <c r="A3640" t="s">
        <v>4555</v>
      </c>
      <c r="B3640" t="s">
        <v>6</v>
      </c>
      <c r="C3640" t="s">
        <v>23</v>
      </c>
      <c r="D3640" t="s">
        <v>3676</v>
      </c>
      <c r="E3640" t="s">
        <v>42</v>
      </c>
      <c r="F3640">
        <v>64</v>
      </c>
      <c r="G3640" t="s">
        <v>3041</v>
      </c>
      <c r="H3640">
        <v>221546612</v>
      </c>
      <c r="I3640" t="s">
        <v>27</v>
      </c>
      <c r="J3640" t="s">
        <v>27</v>
      </c>
      <c r="K3640" t="s">
        <v>27</v>
      </c>
      <c r="L3640" t="s">
        <v>28</v>
      </c>
      <c r="M3640" t="s">
        <v>28</v>
      </c>
      <c r="N3640" t="s">
        <v>27</v>
      </c>
      <c r="O3640">
        <v>3</v>
      </c>
      <c r="P3640" t="s">
        <v>32</v>
      </c>
      <c r="Q3640" s="1">
        <v>42899</v>
      </c>
    </row>
    <row r="3641" spans="1:17" x14ac:dyDescent="0.55000000000000004">
      <c r="A3641" t="s">
        <v>4555</v>
      </c>
      <c r="B3641" t="s">
        <v>6</v>
      </c>
      <c r="C3641" t="s">
        <v>88</v>
      </c>
      <c r="D3641" t="s">
        <v>3677</v>
      </c>
      <c r="E3641" t="s">
        <v>25</v>
      </c>
      <c r="F3641">
        <v>45</v>
      </c>
      <c r="G3641" t="s">
        <v>3041</v>
      </c>
      <c r="H3641">
        <v>221546611</v>
      </c>
      <c r="I3641" t="s">
        <v>27</v>
      </c>
      <c r="J3641" t="s">
        <v>28</v>
      </c>
      <c r="K3641" t="s">
        <v>27</v>
      </c>
      <c r="L3641" t="s">
        <v>28</v>
      </c>
      <c r="M3641" t="s">
        <v>28</v>
      </c>
      <c r="N3641" t="s">
        <v>27</v>
      </c>
      <c r="O3641">
        <v>2</v>
      </c>
      <c r="P3641" t="s">
        <v>32</v>
      </c>
      <c r="Q3641" s="1">
        <v>42899</v>
      </c>
    </row>
    <row r="3642" spans="1:17" x14ac:dyDescent="0.55000000000000004">
      <c r="A3642" t="s">
        <v>4555</v>
      </c>
      <c r="B3642" t="s">
        <v>6</v>
      </c>
      <c r="C3642" t="s">
        <v>44</v>
      </c>
      <c r="D3642" t="s">
        <v>3678</v>
      </c>
      <c r="E3642" t="s">
        <v>25</v>
      </c>
      <c r="F3642">
        <v>48</v>
      </c>
      <c r="G3642" t="s">
        <v>3041</v>
      </c>
      <c r="H3642">
        <v>221546607</v>
      </c>
      <c r="I3642" t="s">
        <v>27</v>
      </c>
      <c r="J3642" t="s">
        <v>28</v>
      </c>
      <c r="K3642" t="s">
        <v>27</v>
      </c>
      <c r="L3642" t="s">
        <v>27</v>
      </c>
      <c r="M3642" t="s">
        <v>27</v>
      </c>
      <c r="N3642" t="s">
        <v>27</v>
      </c>
      <c r="O3642">
        <v>4</v>
      </c>
      <c r="P3642" t="s">
        <v>29</v>
      </c>
      <c r="Q3642" s="1">
        <v>42899</v>
      </c>
    </row>
    <row r="3643" spans="1:17" x14ac:dyDescent="0.55000000000000004">
      <c r="A3643" t="s">
        <v>4555</v>
      </c>
      <c r="B3643" t="s">
        <v>6</v>
      </c>
      <c r="C3643" t="s">
        <v>109</v>
      </c>
      <c r="D3643" t="s">
        <v>3679</v>
      </c>
      <c r="E3643" t="s">
        <v>25</v>
      </c>
      <c r="F3643">
        <v>45</v>
      </c>
      <c r="G3643" t="s">
        <v>3041</v>
      </c>
      <c r="H3643">
        <v>221546605</v>
      </c>
      <c r="I3643" t="s">
        <v>27</v>
      </c>
      <c r="J3643" t="s">
        <v>28</v>
      </c>
      <c r="K3643" t="s">
        <v>28</v>
      </c>
      <c r="L3643" t="s">
        <v>27</v>
      </c>
      <c r="M3643" t="s">
        <v>27</v>
      </c>
      <c r="N3643" t="s">
        <v>27</v>
      </c>
      <c r="O3643">
        <v>3</v>
      </c>
      <c r="P3643" t="s">
        <v>32</v>
      </c>
      <c r="Q3643" s="1">
        <v>42899</v>
      </c>
    </row>
    <row r="3644" spans="1:17" x14ac:dyDescent="0.55000000000000004">
      <c r="A3644" t="s">
        <v>4555</v>
      </c>
      <c r="B3644" t="s">
        <v>6</v>
      </c>
      <c r="C3644" t="s">
        <v>109</v>
      </c>
      <c r="D3644" t="s">
        <v>3680</v>
      </c>
      <c r="E3644" t="s">
        <v>42</v>
      </c>
      <c r="F3644">
        <v>55</v>
      </c>
      <c r="G3644" t="s">
        <v>3041</v>
      </c>
      <c r="H3644">
        <v>221546604</v>
      </c>
      <c r="I3644" t="s">
        <v>27</v>
      </c>
      <c r="J3644" t="s">
        <v>28</v>
      </c>
      <c r="K3644" t="s">
        <v>28</v>
      </c>
      <c r="L3644" t="s">
        <v>27</v>
      </c>
      <c r="M3644" t="s">
        <v>27</v>
      </c>
      <c r="N3644" t="s">
        <v>27</v>
      </c>
      <c r="O3644">
        <v>3</v>
      </c>
      <c r="P3644" t="s">
        <v>32</v>
      </c>
      <c r="Q3644" s="1">
        <v>42899</v>
      </c>
    </row>
    <row r="3645" spans="1:17" x14ac:dyDescent="0.55000000000000004">
      <c r="A3645" t="s">
        <v>4559</v>
      </c>
      <c r="B3645" t="s">
        <v>6</v>
      </c>
      <c r="C3645" t="s">
        <v>23</v>
      </c>
      <c r="D3645" t="s">
        <v>3681</v>
      </c>
      <c r="E3645" t="s">
        <v>42</v>
      </c>
      <c r="F3645">
        <v>53</v>
      </c>
      <c r="G3645" t="s">
        <v>3041</v>
      </c>
      <c r="H3645">
        <v>221546603</v>
      </c>
      <c r="I3645" t="s">
        <v>27</v>
      </c>
      <c r="J3645" t="s">
        <v>27</v>
      </c>
      <c r="K3645" t="s">
        <v>28</v>
      </c>
      <c r="L3645" t="s">
        <v>27</v>
      </c>
      <c r="M3645" t="s">
        <v>27</v>
      </c>
      <c r="N3645" t="s">
        <v>27</v>
      </c>
      <c r="O3645">
        <v>4</v>
      </c>
      <c r="P3645" t="s">
        <v>29</v>
      </c>
      <c r="Q3645" s="1">
        <v>42646</v>
      </c>
    </row>
    <row r="3646" spans="1:17" x14ac:dyDescent="0.55000000000000004">
      <c r="A3646" t="s">
        <v>4559</v>
      </c>
      <c r="B3646" t="s">
        <v>6</v>
      </c>
      <c r="C3646" t="s">
        <v>109</v>
      </c>
      <c r="D3646" t="s">
        <v>3682</v>
      </c>
      <c r="E3646" t="s">
        <v>25</v>
      </c>
      <c r="F3646">
        <v>50</v>
      </c>
      <c r="G3646" t="s">
        <v>3041</v>
      </c>
      <c r="H3646">
        <v>221546602</v>
      </c>
      <c r="I3646" t="s">
        <v>27</v>
      </c>
      <c r="J3646" t="s">
        <v>28</v>
      </c>
      <c r="K3646" t="s">
        <v>27</v>
      </c>
      <c r="L3646" t="s">
        <v>27</v>
      </c>
      <c r="M3646" t="s">
        <v>27</v>
      </c>
      <c r="N3646" t="s">
        <v>27</v>
      </c>
      <c r="O3646">
        <v>4</v>
      </c>
      <c r="P3646" t="s">
        <v>29</v>
      </c>
      <c r="Q3646" s="1">
        <v>43816</v>
      </c>
    </row>
    <row r="3647" spans="1:17" x14ac:dyDescent="0.55000000000000004">
      <c r="A3647" t="s">
        <v>4559</v>
      </c>
      <c r="B3647" t="s">
        <v>6</v>
      </c>
      <c r="C3647" t="s">
        <v>109</v>
      </c>
      <c r="D3647" t="s">
        <v>3683</v>
      </c>
      <c r="E3647" t="s">
        <v>42</v>
      </c>
      <c r="F3647">
        <v>50</v>
      </c>
      <c r="G3647" t="s">
        <v>3041</v>
      </c>
      <c r="H3647">
        <v>221546601</v>
      </c>
      <c r="I3647" t="s">
        <v>27</v>
      </c>
      <c r="J3647" t="s">
        <v>28</v>
      </c>
      <c r="K3647" t="s">
        <v>27</v>
      </c>
      <c r="L3647" t="s">
        <v>27</v>
      </c>
      <c r="M3647" t="s">
        <v>27</v>
      </c>
      <c r="N3647" t="s">
        <v>27</v>
      </c>
      <c r="O3647">
        <v>4</v>
      </c>
      <c r="P3647" t="s">
        <v>29</v>
      </c>
      <c r="Q3647" s="1">
        <v>43055</v>
      </c>
    </row>
    <row r="3648" spans="1:17" x14ac:dyDescent="0.55000000000000004">
      <c r="A3648" t="s">
        <v>4555</v>
      </c>
      <c r="B3648" t="s">
        <v>6</v>
      </c>
      <c r="C3648" t="s">
        <v>88</v>
      </c>
      <c r="D3648" t="s">
        <v>3684</v>
      </c>
      <c r="E3648" t="s">
        <v>42</v>
      </c>
      <c r="F3648">
        <v>56</v>
      </c>
      <c r="G3648" t="s">
        <v>3041</v>
      </c>
      <c r="H3648">
        <v>221546600</v>
      </c>
      <c r="I3648" t="s">
        <v>27</v>
      </c>
      <c r="J3648" t="s">
        <v>28</v>
      </c>
      <c r="K3648" t="s">
        <v>27</v>
      </c>
      <c r="L3648" t="s">
        <v>27</v>
      </c>
      <c r="M3648" t="s">
        <v>27</v>
      </c>
      <c r="N3648" t="s">
        <v>27</v>
      </c>
      <c r="O3648">
        <v>4</v>
      </c>
      <c r="P3648" t="s">
        <v>29</v>
      </c>
      <c r="Q3648" s="1">
        <v>43110</v>
      </c>
    </row>
    <row r="3649" spans="1:17" x14ac:dyDescent="0.55000000000000004">
      <c r="A3649" t="s">
        <v>4557</v>
      </c>
      <c r="B3649" t="s">
        <v>6</v>
      </c>
      <c r="C3649" t="s">
        <v>88</v>
      </c>
      <c r="D3649" t="s">
        <v>3685</v>
      </c>
      <c r="E3649" t="s">
        <v>42</v>
      </c>
      <c r="F3649">
        <v>52</v>
      </c>
      <c r="G3649" t="s">
        <v>3041</v>
      </c>
      <c r="H3649">
        <v>221546591</v>
      </c>
      <c r="I3649" t="s">
        <v>27</v>
      </c>
      <c r="J3649" t="s">
        <v>27</v>
      </c>
      <c r="K3649" t="s">
        <v>28</v>
      </c>
      <c r="L3649" t="s">
        <v>27</v>
      </c>
      <c r="M3649" t="s">
        <v>27</v>
      </c>
      <c r="N3649" t="s">
        <v>27</v>
      </c>
      <c r="O3649">
        <v>4</v>
      </c>
      <c r="P3649" t="s">
        <v>29</v>
      </c>
      <c r="Q3649" s="1">
        <v>42455</v>
      </c>
    </row>
    <row r="3650" spans="1:17" x14ac:dyDescent="0.55000000000000004">
      <c r="A3650" t="s">
        <v>4557</v>
      </c>
      <c r="B3650" t="s">
        <v>6</v>
      </c>
      <c r="C3650" t="s">
        <v>109</v>
      </c>
      <c r="D3650" t="s">
        <v>3686</v>
      </c>
      <c r="E3650" t="s">
        <v>42</v>
      </c>
      <c r="F3650">
        <v>45</v>
      </c>
      <c r="G3650" t="s">
        <v>3041</v>
      </c>
      <c r="H3650">
        <v>221546589</v>
      </c>
      <c r="I3650" t="s">
        <v>27</v>
      </c>
      <c r="J3650" t="s">
        <v>28</v>
      </c>
      <c r="K3650" t="s">
        <v>27</v>
      </c>
      <c r="L3650" t="s">
        <v>27</v>
      </c>
      <c r="M3650" t="s">
        <v>28</v>
      </c>
      <c r="N3650" t="s">
        <v>27</v>
      </c>
      <c r="O3650">
        <v>3</v>
      </c>
      <c r="P3650" t="s">
        <v>32</v>
      </c>
      <c r="Q3650" s="1">
        <v>42926</v>
      </c>
    </row>
    <row r="3651" spans="1:17" x14ac:dyDescent="0.55000000000000004">
      <c r="A3651" t="s">
        <v>4557</v>
      </c>
      <c r="B3651" t="s">
        <v>6</v>
      </c>
      <c r="C3651" t="s">
        <v>23</v>
      </c>
      <c r="D3651" t="s">
        <v>3687</v>
      </c>
      <c r="E3651" t="s">
        <v>42</v>
      </c>
      <c r="F3651">
        <v>60</v>
      </c>
      <c r="G3651" t="s">
        <v>3041</v>
      </c>
      <c r="H3651">
        <v>221546588</v>
      </c>
      <c r="I3651" t="s">
        <v>27</v>
      </c>
      <c r="J3651" t="s">
        <v>27</v>
      </c>
      <c r="K3651" t="s">
        <v>27</v>
      </c>
      <c r="L3651" t="s">
        <v>27</v>
      </c>
      <c r="M3651" t="s">
        <v>28</v>
      </c>
      <c r="N3651" t="s">
        <v>27</v>
      </c>
      <c r="O3651">
        <v>4</v>
      </c>
      <c r="P3651" t="s">
        <v>29</v>
      </c>
      <c r="Q3651" s="1">
        <v>42926</v>
      </c>
    </row>
    <row r="3652" spans="1:17" x14ac:dyDescent="0.55000000000000004">
      <c r="A3652" t="s">
        <v>4557</v>
      </c>
      <c r="B3652" t="s">
        <v>6</v>
      </c>
      <c r="C3652" t="s">
        <v>23</v>
      </c>
      <c r="D3652" t="s">
        <v>3688</v>
      </c>
      <c r="E3652" t="s">
        <v>42</v>
      </c>
      <c r="F3652">
        <v>57</v>
      </c>
      <c r="G3652" t="s">
        <v>3041</v>
      </c>
      <c r="H3652">
        <v>221546587</v>
      </c>
      <c r="I3652" t="s">
        <v>27</v>
      </c>
      <c r="J3652" t="s">
        <v>28</v>
      </c>
      <c r="K3652" t="s">
        <v>27</v>
      </c>
      <c r="L3652" t="s">
        <v>28</v>
      </c>
      <c r="M3652" t="s">
        <v>27</v>
      </c>
      <c r="N3652" t="s">
        <v>27</v>
      </c>
      <c r="O3652">
        <v>3</v>
      </c>
      <c r="P3652" t="s">
        <v>32</v>
      </c>
      <c r="Q3652" s="1">
        <v>42926</v>
      </c>
    </row>
    <row r="3653" spans="1:17" x14ac:dyDescent="0.55000000000000004">
      <c r="A3653" t="s">
        <v>4557</v>
      </c>
      <c r="B3653" t="s">
        <v>6</v>
      </c>
      <c r="C3653" t="s">
        <v>109</v>
      </c>
      <c r="D3653" t="s">
        <v>3689</v>
      </c>
      <c r="E3653" t="s">
        <v>25</v>
      </c>
      <c r="F3653">
        <v>56</v>
      </c>
      <c r="G3653" t="s">
        <v>3041</v>
      </c>
      <c r="H3653">
        <v>221546586</v>
      </c>
      <c r="I3653" t="s">
        <v>27</v>
      </c>
      <c r="J3653" t="s">
        <v>28</v>
      </c>
      <c r="K3653" t="s">
        <v>27</v>
      </c>
      <c r="L3653" t="s">
        <v>27</v>
      </c>
      <c r="M3653" t="s">
        <v>27</v>
      </c>
      <c r="N3653" t="s">
        <v>27</v>
      </c>
      <c r="O3653">
        <v>4</v>
      </c>
      <c r="P3653" t="s">
        <v>29</v>
      </c>
      <c r="Q3653" s="1">
        <v>42926</v>
      </c>
    </row>
    <row r="3654" spans="1:17" x14ac:dyDescent="0.55000000000000004">
      <c r="A3654" t="s">
        <v>4557</v>
      </c>
      <c r="B3654" t="s">
        <v>6</v>
      </c>
      <c r="C3654" t="s">
        <v>88</v>
      </c>
      <c r="D3654" t="s">
        <v>3690</v>
      </c>
      <c r="E3654" t="s">
        <v>42</v>
      </c>
      <c r="F3654">
        <v>60</v>
      </c>
      <c r="G3654" t="s">
        <v>3041</v>
      </c>
      <c r="H3654">
        <v>221546585</v>
      </c>
      <c r="I3654" t="s">
        <v>27</v>
      </c>
      <c r="J3654" t="s">
        <v>28</v>
      </c>
      <c r="K3654" t="s">
        <v>27</v>
      </c>
      <c r="L3654" t="s">
        <v>27</v>
      </c>
      <c r="M3654" t="s">
        <v>28</v>
      </c>
      <c r="N3654" t="s">
        <v>27</v>
      </c>
      <c r="O3654">
        <v>3</v>
      </c>
      <c r="P3654" t="s">
        <v>32</v>
      </c>
      <c r="Q3654" s="1">
        <v>42926</v>
      </c>
    </row>
    <row r="3655" spans="1:17" x14ac:dyDescent="0.55000000000000004">
      <c r="A3655" t="s">
        <v>4559</v>
      </c>
      <c r="B3655" t="s">
        <v>6</v>
      </c>
      <c r="C3655" t="s">
        <v>88</v>
      </c>
      <c r="D3655" t="s">
        <v>3691</v>
      </c>
      <c r="E3655" t="s">
        <v>42</v>
      </c>
      <c r="F3655">
        <v>46</v>
      </c>
      <c r="G3655" t="s">
        <v>3041</v>
      </c>
      <c r="H3655">
        <v>221546584</v>
      </c>
      <c r="I3655" t="s">
        <v>27</v>
      </c>
      <c r="J3655" t="s">
        <v>27</v>
      </c>
      <c r="K3655" t="s">
        <v>27</v>
      </c>
      <c r="L3655" t="s">
        <v>28</v>
      </c>
      <c r="M3655" t="s">
        <v>28</v>
      </c>
      <c r="N3655" t="s">
        <v>27</v>
      </c>
      <c r="O3655">
        <v>3</v>
      </c>
      <c r="P3655" t="s">
        <v>32</v>
      </c>
      <c r="Q3655" s="1">
        <v>43732</v>
      </c>
    </row>
    <row r="3656" spans="1:17" x14ac:dyDescent="0.55000000000000004">
      <c r="A3656" t="s">
        <v>4559</v>
      </c>
      <c r="B3656" t="s">
        <v>6</v>
      </c>
      <c r="C3656" t="s">
        <v>88</v>
      </c>
      <c r="D3656" t="s">
        <v>3692</v>
      </c>
      <c r="E3656" t="s">
        <v>25</v>
      </c>
      <c r="F3656">
        <v>48</v>
      </c>
      <c r="G3656" t="s">
        <v>3041</v>
      </c>
      <c r="H3656">
        <v>221546582</v>
      </c>
      <c r="I3656" t="s">
        <v>27</v>
      </c>
      <c r="J3656" t="s">
        <v>27</v>
      </c>
      <c r="K3656" t="s">
        <v>27</v>
      </c>
      <c r="L3656" t="s">
        <v>27</v>
      </c>
      <c r="M3656" t="s">
        <v>27</v>
      </c>
      <c r="N3656" t="s">
        <v>27</v>
      </c>
      <c r="O3656">
        <v>5</v>
      </c>
      <c r="P3656" t="s">
        <v>29</v>
      </c>
      <c r="Q3656" s="1">
        <v>43732</v>
      </c>
    </row>
    <row r="3657" spans="1:17" x14ac:dyDescent="0.55000000000000004">
      <c r="A3657" t="s">
        <v>4559</v>
      </c>
      <c r="B3657" t="s">
        <v>6</v>
      </c>
      <c r="C3657" t="s">
        <v>88</v>
      </c>
      <c r="D3657" t="s">
        <v>3693</v>
      </c>
      <c r="E3657" t="s">
        <v>25</v>
      </c>
      <c r="F3657">
        <v>56</v>
      </c>
      <c r="G3657" t="s">
        <v>3041</v>
      </c>
      <c r="H3657">
        <v>221546581</v>
      </c>
      <c r="I3657" t="s">
        <v>27</v>
      </c>
      <c r="J3657" t="s">
        <v>27</v>
      </c>
      <c r="K3657" t="s">
        <v>27</v>
      </c>
      <c r="L3657" t="s">
        <v>27</v>
      </c>
      <c r="M3657" t="s">
        <v>27</v>
      </c>
      <c r="N3657" t="s">
        <v>27</v>
      </c>
      <c r="O3657">
        <v>5</v>
      </c>
      <c r="P3657" t="s">
        <v>29</v>
      </c>
      <c r="Q3657" s="1">
        <v>42578</v>
      </c>
    </row>
    <row r="3658" spans="1:17" x14ac:dyDescent="0.55000000000000004">
      <c r="A3658" t="s">
        <v>4559</v>
      </c>
      <c r="B3658" t="s">
        <v>6</v>
      </c>
      <c r="C3658" t="s">
        <v>88</v>
      </c>
      <c r="D3658" t="s">
        <v>3694</v>
      </c>
      <c r="E3658" t="s">
        <v>42</v>
      </c>
      <c r="F3658">
        <v>54</v>
      </c>
      <c r="G3658" t="s">
        <v>3041</v>
      </c>
      <c r="H3658">
        <v>221546579</v>
      </c>
      <c r="I3658" t="s">
        <v>27</v>
      </c>
      <c r="J3658" t="s">
        <v>27</v>
      </c>
      <c r="K3658" t="s">
        <v>28</v>
      </c>
      <c r="L3658" t="s">
        <v>28</v>
      </c>
      <c r="M3658" t="s">
        <v>28</v>
      </c>
      <c r="N3658" t="s">
        <v>27</v>
      </c>
      <c r="O3658">
        <v>2</v>
      </c>
      <c r="P3658" t="s">
        <v>32</v>
      </c>
      <c r="Q3658" s="1">
        <v>42981</v>
      </c>
    </row>
    <row r="3659" spans="1:17" x14ac:dyDescent="0.55000000000000004">
      <c r="A3659" t="s">
        <v>4555</v>
      </c>
      <c r="B3659" t="s">
        <v>6</v>
      </c>
      <c r="C3659" t="s">
        <v>88</v>
      </c>
      <c r="D3659" t="s">
        <v>3695</v>
      </c>
      <c r="E3659" t="s">
        <v>42</v>
      </c>
      <c r="F3659">
        <v>55</v>
      </c>
      <c r="G3659" t="s">
        <v>3041</v>
      </c>
      <c r="H3659">
        <v>221546578</v>
      </c>
      <c r="I3659" t="s">
        <v>27</v>
      </c>
      <c r="J3659" t="s">
        <v>27</v>
      </c>
      <c r="K3659" t="s">
        <v>28</v>
      </c>
      <c r="L3659" t="s">
        <v>28</v>
      </c>
      <c r="M3659" t="s">
        <v>28</v>
      </c>
      <c r="N3659" t="s">
        <v>27</v>
      </c>
      <c r="O3659">
        <v>2</v>
      </c>
      <c r="P3659" t="s">
        <v>32</v>
      </c>
      <c r="Q3659" s="1">
        <v>42822</v>
      </c>
    </row>
    <row r="3660" spans="1:17" x14ac:dyDescent="0.55000000000000004">
      <c r="A3660" t="s">
        <v>4554</v>
      </c>
      <c r="B3660" t="s">
        <v>6</v>
      </c>
      <c r="C3660" t="s">
        <v>88</v>
      </c>
      <c r="D3660" t="s">
        <v>3696</v>
      </c>
      <c r="E3660" t="s">
        <v>42</v>
      </c>
      <c r="F3660">
        <v>64</v>
      </c>
      <c r="G3660" t="s">
        <v>3041</v>
      </c>
      <c r="H3660">
        <v>221546577</v>
      </c>
      <c r="I3660" t="s">
        <v>27</v>
      </c>
      <c r="J3660" t="s">
        <v>27</v>
      </c>
      <c r="K3660" t="s">
        <v>28</v>
      </c>
      <c r="L3660" t="s">
        <v>28</v>
      </c>
      <c r="M3660" t="s">
        <v>27</v>
      </c>
      <c r="N3660" t="s">
        <v>27</v>
      </c>
      <c r="O3660">
        <v>3</v>
      </c>
      <c r="P3660" t="s">
        <v>32</v>
      </c>
      <c r="Q3660" s="1">
        <v>43104</v>
      </c>
    </row>
    <row r="3661" spans="1:17" x14ac:dyDescent="0.55000000000000004">
      <c r="A3661" t="s">
        <v>4554</v>
      </c>
      <c r="B3661" t="s">
        <v>6</v>
      </c>
      <c r="C3661" t="s">
        <v>88</v>
      </c>
      <c r="D3661" t="s">
        <v>3697</v>
      </c>
      <c r="E3661" t="s">
        <v>42</v>
      </c>
      <c r="F3661">
        <v>58</v>
      </c>
      <c r="G3661" t="s">
        <v>3041</v>
      </c>
      <c r="H3661">
        <v>221546576</v>
      </c>
      <c r="I3661" t="s">
        <v>27</v>
      </c>
      <c r="J3661" t="s">
        <v>27</v>
      </c>
      <c r="K3661" t="s">
        <v>27</v>
      </c>
      <c r="L3661" t="s">
        <v>28</v>
      </c>
      <c r="M3661" t="s">
        <v>28</v>
      </c>
      <c r="N3661" t="s">
        <v>27</v>
      </c>
      <c r="O3661">
        <v>3</v>
      </c>
      <c r="P3661" t="s">
        <v>32</v>
      </c>
      <c r="Q3661" s="1">
        <v>43734</v>
      </c>
    </row>
    <row r="3662" spans="1:17" x14ac:dyDescent="0.55000000000000004">
      <c r="A3662" t="s">
        <v>4554</v>
      </c>
      <c r="B3662" t="s">
        <v>6</v>
      </c>
      <c r="C3662" t="s">
        <v>88</v>
      </c>
      <c r="D3662" t="s">
        <v>3698</v>
      </c>
      <c r="E3662" t="s">
        <v>42</v>
      </c>
      <c r="F3662">
        <v>56</v>
      </c>
      <c r="G3662" t="s">
        <v>3041</v>
      </c>
      <c r="H3662">
        <v>221546575</v>
      </c>
      <c r="I3662" t="s">
        <v>27</v>
      </c>
      <c r="J3662" t="s">
        <v>27</v>
      </c>
      <c r="K3662" t="s">
        <v>27</v>
      </c>
      <c r="L3662" t="s">
        <v>28</v>
      </c>
      <c r="M3662" t="s">
        <v>27</v>
      </c>
      <c r="N3662" t="s">
        <v>27</v>
      </c>
      <c r="O3662">
        <v>4</v>
      </c>
      <c r="P3662" t="s">
        <v>29</v>
      </c>
      <c r="Q3662" s="1">
        <v>43734</v>
      </c>
    </row>
    <row r="3663" spans="1:17" x14ac:dyDescent="0.55000000000000004">
      <c r="A3663" t="s">
        <v>4557</v>
      </c>
      <c r="B3663" t="s">
        <v>6</v>
      </c>
      <c r="C3663" t="s">
        <v>88</v>
      </c>
      <c r="D3663" t="s">
        <v>3699</v>
      </c>
      <c r="E3663" t="s">
        <v>42</v>
      </c>
      <c r="F3663">
        <v>50</v>
      </c>
      <c r="G3663" t="s">
        <v>3041</v>
      </c>
      <c r="H3663">
        <v>221546574</v>
      </c>
      <c r="I3663" t="s">
        <v>27</v>
      </c>
      <c r="J3663" t="s">
        <v>27</v>
      </c>
      <c r="K3663" t="s">
        <v>27</v>
      </c>
      <c r="L3663" t="s">
        <v>27</v>
      </c>
      <c r="M3663" t="s">
        <v>27</v>
      </c>
      <c r="N3663" t="s">
        <v>27</v>
      </c>
      <c r="O3663">
        <v>5</v>
      </c>
      <c r="P3663" t="s">
        <v>29</v>
      </c>
      <c r="Q3663" s="1">
        <v>42465</v>
      </c>
    </row>
    <row r="3664" spans="1:17" x14ac:dyDescent="0.55000000000000004">
      <c r="A3664" t="s">
        <v>4557</v>
      </c>
      <c r="B3664" t="s">
        <v>6</v>
      </c>
      <c r="C3664" t="s">
        <v>88</v>
      </c>
      <c r="D3664" t="s">
        <v>3700</v>
      </c>
      <c r="E3664" t="s">
        <v>42</v>
      </c>
      <c r="F3664">
        <v>57</v>
      </c>
      <c r="G3664" t="s">
        <v>3041</v>
      </c>
      <c r="H3664">
        <v>221546573</v>
      </c>
      <c r="I3664" t="s">
        <v>27</v>
      </c>
      <c r="J3664" t="s">
        <v>27</v>
      </c>
      <c r="K3664" t="s">
        <v>27</v>
      </c>
      <c r="L3664" t="s">
        <v>27</v>
      </c>
      <c r="M3664" t="s">
        <v>27</v>
      </c>
      <c r="N3664" t="s">
        <v>27</v>
      </c>
      <c r="O3664">
        <v>5</v>
      </c>
      <c r="P3664" t="s">
        <v>29</v>
      </c>
      <c r="Q3664" s="1">
        <v>42465</v>
      </c>
    </row>
    <row r="3665" spans="1:17" x14ac:dyDescent="0.55000000000000004">
      <c r="A3665" t="s">
        <v>4554</v>
      </c>
      <c r="B3665" t="s">
        <v>6</v>
      </c>
      <c r="C3665" t="s">
        <v>23</v>
      </c>
      <c r="D3665" t="s">
        <v>3701</v>
      </c>
      <c r="E3665" t="s">
        <v>25</v>
      </c>
      <c r="F3665">
        <v>58</v>
      </c>
      <c r="G3665" t="s">
        <v>3041</v>
      </c>
      <c r="H3665">
        <v>221546572</v>
      </c>
      <c r="I3665" t="s">
        <v>27</v>
      </c>
      <c r="J3665" t="s">
        <v>28</v>
      </c>
      <c r="K3665" t="s">
        <v>27</v>
      </c>
      <c r="L3665" t="s">
        <v>27</v>
      </c>
      <c r="M3665" t="s">
        <v>27</v>
      </c>
      <c r="N3665" t="s">
        <v>27</v>
      </c>
      <c r="O3665">
        <v>4</v>
      </c>
      <c r="P3665" t="s">
        <v>29</v>
      </c>
      <c r="Q3665" s="1">
        <v>43554</v>
      </c>
    </row>
    <row r="3666" spans="1:17" x14ac:dyDescent="0.55000000000000004">
      <c r="A3666" t="s">
        <v>4561</v>
      </c>
      <c r="B3666" t="s">
        <v>6</v>
      </c>
      <c r="C3666" t="s">
        <v>109</v>
      </c>
      <c r="D3666" t="s">
        <v>3702</v>
      </c>
      <c r="E3666" t="s">
        <v>42</v>
      </c>
      <c r="F3666">
        <v>49</v>
      </c>
      <c r="G3666" t="s">
        <v>3041</v>
      </c>
      <c r="H3666">
        <v>221546571</v>
      </c>
      <c r="I3666" t="s">
        <v>27</v>
      </c>
      <c r="J3666" t="s">
        <v>28</v>
      </c>
      <c r="K3666" t="s">
        <v>27</v>
      </c>
      <c r="L3666" t="s">
        <v>27</v>
      </c>
      <c r="M3666" t="s">
        <v>27</v>
      </c>
      <c r="N3666" t="s">
        <v>27</v>
      </c>
      <c r="O3666">
        <v>4</v>
      </c>
      <c r="P3666" t="s">
        <v>29</v>
      </c>
      <c r="Q3666" s="1">
        <v>43073</v>
      </c>
    </row>
    <row r="3667" spans="1:17" x14ac:dyDescent="0.55000000000000004">
      <c r="A3667" t="s">
        <v>4561</v>
      </c>
      <c r="B3667" t="s">
        <v>6</v>
      </c>
      <c r="C3667" t="s">
        <v>109</v>
      </c>
      <c r="D3667" t="s">
        <v>3703</v>
      </c>
      <c r="E3667" t="s">
        <v>42</v>
      </c>
      <c r="F3667">
        <v>63</v>
      </c>
      <c r="G3667" t="s">
        <v>3041</v>
      </c>
      <c r="H3667">
        <v>221546570</v>
      </c>
      <c r="I3667" t="s">
        <v>27</v>
      </c>
      <c r="J3667" t="s">
        <v>27</v>
      </c>
      <c r="K3667" t="s">
        <v>27</v>
      </c>
      <c r="L3667" t="s">
        <v>27</v>
      </c>
      <c r="M3667" t="s">
        <v>27</v>
      </c>
      <c r="N3667" t="s">
        <v>27</v>
      </c>
      <c r="O3667">
        <v>5</v>
      </c>
      <c r="P3667" t="s">
        <v>29</v>
      </c>
      <c r="Q3667" s="1">
        <v>43073</v>
      </c>
    </row>
    <row r="3668" spans="1:17" x14ac:dyDescent="0.55000000000000004">
      <c r="A3668" t="s">
        <v>4561</v>
      </c>
      <c r="B3668" t="s">
        <v>6</v>
      </c>
      <c r="C3668" t="s">
        <v>44</v>
      </c>
      <c r="D3668" t="s">
        <v>3704</v>
      </c>
      <c r="E3668" t="s">
        <v>25</v>
      </c>
      <c r="F3668">
        <v>60</v>
      </c>
      <c r="G3668" t="s">
        <v>3041</v>
      </c>
      <c r="H3668">
        <v>221546568</v>
      </c>
      <c r="I3668" t="s">
        <v>27</v>
      </c>
      <c r="J3668" t="s">
        <v>27</v>
      </c>
      <c r="K3668" t="s">
        <v>27</v>
      </c>
      <c r="L3668" t="s">
        <v>27</v>
      </c>
      <c r="M3668" t="s">
        <v>27</v>
      </c>
      <c r="N3668" t="s">
        <v>27</v>
      </c>
      <c r="O3668">
        <v>5</v>
      </c>
      <c r="P3668" t="s">
        <v>29</v>
      </c>
      <c r="Q3668" s="1">
        <v>43073</v>
      </c>
    </row>
    <row r="3669" spans="1:17" x14ac:dyDescent="0.55000000000000004">
      <c r="A3669" t="s">
        <v>4553</v>
      </c>
      <c r="B3669" t="s">
        <v>6</v>
      </c>
      <c r="C3669" t="s">
        <v>44</v>
      </c>
      <c r="D3669" t="s">
        <v>3705</v>
      </c>
      <c r="E3669" t="s">
        <v>25</v>
      </c>
      <c r="F3669">
        <v>54</v>
      </c>
      <c r="G3669" t="s">
        <v>3041</v>
      </c>
      <c r="H3669">
        <v>221546567</v>
      </c>
      <c r="I3669" t="s">
        <v>27</v>
      </c>
      <c r="J3669" t="s">
        <v>28</v>
      </c>
      <c r="K3669" t="s">
        <v>28</v>
      </c>
      <c r="L3669" t="s">
        <v>27</v>
      </c>
      <c r="M3669" t="s">
        <v>27</v>
      </c>
      <c r="N3669" t="s">
        <v>27</v>
      </c>
      <c r="O3669">
        <v>3</v>
      </c>
      <c r="P3669" t="s">
        <v>32</v>
      </c>
      <c r="Q3669" s="1">
        <v>42709</v>
      </c>
    </row>
    <row r="3670" spans="1:17" x14ac:dyDescent="0.55000000000000004">
      <c r="A3670" t="s">
        <v>4553</v>
      </c>
      <c r="B3670" t="s">
        <v>6</v>
      </c>
      <c r="C3670" t="s">
        <v>23</v>
      </c>
      <c r="D3670" t="s">
        <v>3706</v>
      </c>
      <c r="E3670" t="s">
        <v>25</v>
      </c>
      <c r="F3670">
        <v>50</v>
      </c>
      <c r="G3670" t="s">
        <v>3041</v>
      </c>
      <c r="H3670">
        <v>221546565</v>
      </c>
      <c r="I3670" t="s">
        <v>27</v>
      </c>
      <c r="J3670" t="s">
        <v>28</v>
      </c>
      <c r="K3670" t="s">
        <v>28</v>
      </c>
      <c r="L3670" t="s">
        <v>28</v>
      </c>
      <c r="M3670" t="s">
        <v>27</v>
      </c>
      <c r="N3670" t="s">
        <v>27</v>
      </c>
      <c r="O3670">
        <v>2</v>
      </c>
      <c r="P3670" t="s">
        <v>32</v>
      </c>
      <c r="Q3670" s="1">
        <v>42709</v>
      </c>
    </row>
    <row r="3671" spans="1:17" x14ac:dyDescent="0.55000000000000004">
      <c r="A3671" t="s">
        <v>4556</v>
      </c>
      <c r="B3671" t="s">
        <v>6</v>
      </c>
      <c r="C3671" t="s">
        <v>44</v>
      </c>
      <c r="D3671" t="s">
        <v>3707</v>
      </c>
      <c r="E3671" t="s">
        <v>42</v>
      </c>
      <c r="F3671">
        <v>49</v>
      </c>
      <c r="G3671" t="s">
        <v>3041</v>
      </c>
      <c r="H3671">
        <v>221546564</v>
      </c>
      <c r="I3671" t="s">
        <v>27</v>
      </c>
      <c r="J3671" t="s">
        <v>28</v>
      </c>
      <c r="K3671" t="s">
        <v>28</v>
      </c>
      <c r="L3671" t="s">
        <v>28</v>
      </c>
      <c r="M3671" t="s">
        <v>27</v>
      </c>
      <c r="N3671" t="s">
        <v>27</v>
      </c>
      <c r="O3671">
        <v>2</v>
      </c>
      <c r="P3671" t="s">
        <v>32</v>
      </c>
      <c r="Q3671" s="1">
        <v>43727</v>
      </c>
    </row>
    <row r="3672" spans="1:17" x14ac:dyDescent="0.55000000000000004">
      <c r="A3672" t="s">
        <v>4555</v>
      </c>
      <c r="B3672" t="s">
        <v>6</v>
      </c>
      <c r="C3672" t="s">
        <v>44</v>
      </c>
      <c r="D3672" t="s">
        <v>3708</v>
      </c>
      <c r="E3672" t="s">
        <v>42</v>
      </c>
      <c r="F3672">
        <v>59</v>
      </c>
      <c r="G3672" t="s">
        <v>3041</v>
      </c>
      <c r="H3672">
        <v>221546563</v>
      </c>
      <c r="I3672" t="s">
        <v>27</v>
      </c>
      <c r="J3672" t="s">
        <v>28</v>
      </c>
      <c r="K3672" t="s">
        <v>27</v>
      </c>
      <c r="L3672" t="s">
        <v>28</v>
      </c>
      <c r="M3672" t="s">
        <v>27</v>
      </c>
      <c r="N3672" t="s">
        <v>27</v>
      </c>
      <c r="O3672">
        <v>3</v>
      </c>
      <c r="P3672" t="s">
        <v>32</v>
      </c>
      <c r="Q3672" s="1">
        <v>43396</v>
      </c>
    </row>
    <row r="3673" spans="1:17" x14ac:dyDescent="0.55000000000000004">
      <c r="A3673" t="s">
        <v>4555</v>
      </c>
      <c r="B3673" t="s">
        <v>6</v>
      </c>
      <c r="C3673" t="s">
        <v>44</v>
      </c>
      <c r="D3673" t="s">
        <v>3709</v>
      </c>
      <c r="E3673" t="s">
        <v>42</v>
      </c>
      <c r="F3673">
        <v>64</v>
      </c>
      <c r="G3673" t="s">
        <v>3041</v>
      </c>
      <c r="H3673">
        <v>221546560</v>
      </c>
      <c r="I3673" t="s">
        <v>27</v>
      </c>
      <c r="J3673" t="s">
        <v>28</v>
      </c>
      <c r="K3673" t="s">
        <v>27</v>
      </c>
      <c r="L3673" t="s">
        <v>27</v>
      </c>
      <c r="M3673" t="s">
        <v>27</v>
      </c>
      <c r="N3673" t="s">
        <v>27</v>
      </c>
      <c r="O3673">
        <v>4</v>
      </c>
      <c r="P3673" t="s">
        <v>29</v>
      </c>
      <c r="Q3673" s="1">
        <v>43396</v>
      </c>
    </row>
    <row r="3674" spans="1:17" x14ac:dyDescent="0.55000000000000004">
      <c r="A3674" t="s">
        <v>4555</v>
      </c>
      <c r="B3674" t="s">
        <v>6</v>
      </c>
      <c r="C3674" t="s">
        <v>109</v>
      </c>
      <c r="D3674" t="s">
        <v>3710</v>
      </c>
      <c r="E3674" t="s">
        <v>42</v>
      </c>
      <c r="F3674">
        <v>50</v>
      </c>
      <c r="G3674" t="s">
        <v>3041</v>
      </c>
      <c r="H3674">
        <v>221546559</v>
      </c>
      <c r="I3674" t="s">
        <v>27</v>
      </c>
      <c r="J3674" t="s">
        <v>28</v>
      </c>
      <c r="K3674" t="s">
        <v>27</v>
      </c>
      <c r="L3674" t="s">
        <v>27</v>
      </c>
      <c r="M3674" t="s">
        <v>27</v>
      </c>
      <c r="N3674" t="s">
        <v>27</v>
      </c>
      <c r="O3674">
        <v>4</v>
      </c>
      <c r="P3674" t="s">
        <v>29</v>
      </c>
      <c r="Q3674" s="1">
        <v>43396</v>
      </c>
    </row>
    <row r="3675" spans="1:17" x14ac:dyDescent="0.55000000000000004">
      <c r="A3675" t="s">
        <v>4559</v>
      </c>
      <c r="B3675" t="s">
        <v>6</v>
      </c>
      <c r="C3675" t="s">
        <v>44</v>
      </c>
      <c r="D3675" t="s">
        <v>3711</v>
      </c>
      <c r="E3675" t="s">
        <v>42</v>
      </c>
      <c r="F3675">
        <v>54</v>
      </c>
      <c r="G3675" t="s">
        <v>3041</v>
      </c>
      <c r="H3675">
        <v>221546558</v>
      </c>
      <c r="I3675" t="s">
        <v>27</v>
      </c>
      <c r="J3675" t="s">
        <v>28</v>
      </c>
      <c r="K3675" t="s">
        <v>27</v>
      </c>
      <c r="L3675" t="s">
        <v>27</v>
      </c>
      <c r="M3675" t="s">
        <v>27</v>
      </c>
      <c r="N3675" t="s">
        <v>27</v>
      </c>
      <c r="O3675">
        <v>4</v>
      </c>
      <c r="P3675" t="s">
        <v>29</v>
      </c>
      <c r="Q3675" s="1">
        <v>43024</v>
      </c>
    </row>
    <row r="3676" spans="1:17" x14ac:dyDescent="0.55000000000000004">
      <c r="A3676" t="s">
        <v>4559</v>
      </c>
      <c r="B3676" t="s">
        <v>6</v>
      </c>
      <c r="C3676" t="s">
        <v>23</v>
      </c>
      <c r="D3676" t="s">
        <v>3712</v>
      </c>
      <c r="E3676" t="s">
        <v>25</v>
      </c>
      <c r="F3676">
        <v>56</v>
      </c>
      <c r="G3676" t="s">
        <v>3041</v>
      </c>
      <c r="H3676">
        <v>221546542</v>
      </c>
      <c r="I3676" t="s">
        <v>27</v>
      </c>
      <c r="J3676" t="s">
        <v>28</v>
      </c>
      <c r="K3676" t="s">
        <v>27</v>
      </c>
      <c r="L3676" t="s">
        <v>28</v>
      </c>
      <c r="M3676" t="s">
        <v>27</v>
      </c>
      <c r="N3676" t="s">
        <v>27</v>
      </c>
      <c r="O3676">
        <v>3</v>
      </c>
      <c r="P3676" t="s">
        <v>32</v>
      </c>
      <c r="Q3676" s="1">
        <v>43024</v>
      </c>
    </row>
    <row r="3677" spans="1:17" x14ac:dyDescent="0.55000000000000004">
      <c r="A3677" t="s">
        <v>4559</v>
      </c>
      <c r="B3677" t="s">
        <v>6</v>
      </c>
      <c r="C3677" t="s">
        <v>44</v>
      </c>
      <c r="D3677" t="s">
        <v>3713</v>
      </c>
      <c r="E3677" t="s">
        <v>25</v>
      </c>
      <c r="F3677">
        <v>59</v>
      </c>
      <c r="G3677" t="s">
        <v>3041</v>
      </c>
      <c r="H3677">
        <v>221546538</v>
      </c>
      <c r="I3677" t="s">
        <v>27</v>
      </c>
      <c r="J3677" t="s">
        <v>27</v>
      </c>
      <c r="K3677" t="s">
        <v>28</v>
      </c>
      <c r="L3677" t="s">
        <v>27</v>
      </c>
      <c r="M3677" t="s">
        <v>27</v>
      </c>
      <c r="N3677" t="s">
        <v>27</v>
      </c>
      <c r="O3677">
        <v>4</v>
      </c>
      <c r="P3677" t="s">
        <v>29</v>
      </c>
      <c r="Q3677" s="1">
        <v>43024</v>
      </c>
    </row>
    <row r="3678" spans="1:17" x14ac:dyDescent="0.55000000000000004">
      <c r="A3678" t="s">
        <v>4559</v>
      </c>
      <c r="B3678" t="s">
        <v>6</v>
      </c>
      <c r="C3678" t="s">
        <v>23</v>
      </c>
      <c r="D3678" t="s">
        <v>3714</v>
      </c>
      <c r="E3678" t="s">
        <v>42</v>
      </c>
      <c r="F3678">
        <v>49</v>
      </c>
      <c r="G3678" t="s">
        <v>3041</v>
      </c>
      <c r="H3678">
        <v>221546531</v>
      </c>
      <c r="I3678" t="s">
        <v>28</v>
      </c>
      <c r="J3678" t="s">
        <v>27</v>
      </c>
      <c r="K3678" t="s">
        <v>27</v>
      </c>
      <c r="L3678" t="s">
        <v>28</v>
      </c>
      <c r="M3678" t="s">
        <v>27</v>
      </c>
      <c r="N3678" t="s">
        <v>28</v>
      </c>
      <c r="O3678">
        <v>3</v>
      </c>
      <c r="P3678" t="s">
        <v>32</v>
      </c>
      <c r="Q3678" s="1">
        <v>43352</v>
      </c>
    </row>
    <row r="3679" spans="1:17" x14ac:dyDescent="0.55000000000000004">
      <c r="A3679" t="s">
        <v>4555</v>
      </c>
      <c r="B3679" t="s">
        <v>3</v>
      </c>
      <c r="C3679" t="s">
        <v>23</v>
      </c>
      <c r="D3679" t="s">
        <v>3715</v>
      </c>
      <c r="E3679" t="s">
        <v>25</v>
      </c>
      <c r="F3679">
        <v>45</v>
      </c>
      <c r="G3679" t="s">
        <v>3041</v>
      </c>
      <c r="H3679">
        <v>221546465</v>
      </c>
      <c r="I3679" t="s">
        <v>28</v>
      </c>
      <c r="J3679" t="s">
        <v>27</v>
      </c>
      <c r="K3679" t="s">
        <v>27</v>
      </c>
      <c r="L3679" t="s">
        <v>28</v>
      </c>
      <c r="M3679" t="s">
        <v>27</v>
      </c>
      <c r="N3679" t="s">
        <v>28</v>
      </c>
      <c r="O3679">
        <v>3</v>
      </c>
      <c r="P3679" t="s">
        <v>32</v>
      </c>
      <c r="Q3679" s="1">
        <v>42445</v>
      </c>
    </row>
    <row r="3680" spans="1:17" x14ac:dyDescent="0.55000000000000004">
      <c r="A3680" t="s">
        <v>4556</v>
      </c>
      <c r="B3680" t="s">
        <v>6</v>
      </c>
      <c r="C3680" t="s">
        <v>23</v>
      </c>
      <c r="D3680" t="s">
        <v>3716</v>
      </c>
      <c r="E3680" t="s">
        <v>42</v>
      </c>
      <c r="F3680">
        <v>64</v>
      </c>
      <c r="G3680" t="s">
        <v>3041</v>
      </c>
      <c r="H3680">
        <v>221546448</v>
      </c>
      <c r="I3680" t="s">
        <v>28</v>
      </c>
      <c r="J3680" t="s">
        <v>28</v>
      </c>
      <c r="K3680" t="s">
        <v>28</v>
      </c>
      <c r="L3680" t="s">
        <v>28</v>
      </c>
      <c r="M3680" t="s">
        <v>28</v>
      </c>
      <c r="N3680" t="s">
        <v>28</v>
      </c>
      <c r="O3680">
        <v>0</v>
      </c>
      <c r="P3680" t="s">
        <v>32</v>
      </c>
      <c r="Q3680" s="1">
        <v>43041</v>
      </c>
    </row>
    <row r="3681" spans="1:17" x14ac:dyDescent="0.55000000000000004">
      <c r="A3681" t="s">
        <v>4553</v>
      </c>
      <c r="B3681" t="s">
        <v>2</v>
      </c>
      <c r="C3681" t="s">
        <v>5</v>
      </c>
      <c r="D3681" t="s">
        <v>3717</v>
      </c>
      <c r="E3681" t="s">
        <v>42</v>
      </c>
      <c r="F3681">
        <v>45</v>
      </c>
      <c r="G3681" t="s">
        <v>3041</v>
      </c>
      <c r="H3681">
        <v>221546413</v>
      </c>
      <c r="I3681" t="s">
        <v>27</v>
      </c>
      <c r="J3681" t="s">
        <v>27</v>
      </c>
      <c r="K3681" t="s">
        <v>27</v>
      </c>
      <c r="L3681" t="s">
        <v>28</v>
      </c>
      <c r="M3681" t="s">
        <v>28</v>
      </c>
      <c r="N3681" t="s">
        <v>27</v>
      </c>
      <c r="O3681">
        <v>3</v>
      </c>
      <c r="P3681" t="s">
        <v>32</v>
      </c>
      <c r="Q3681" s="1">
        <v>43027</v>
      </c>
    </row>
    <row r="3682" spans="1:17" x14ac:dyDescent="0.55000000000000004">
      <c r="A3682" t="s">
        <v>4554</v>
      </c>
      <c r="B3682" t="s">
        <v>6</v>
      </c>
      <c r="C3682" t="s">
        <v>88</v>
      </c>
      <c r="D3682" t="s">
        <v>3718</v>
      </c>
      <c r="E3682" t="s">
        <v>42</v>
      </c>
      <c r="F3682">
        <v>45</v>
      </c>
      <c r="G3682" t="s">
        <v>3041</v>
      </c>
      <c r="H3682">
        <v>221546236</v>
      </c>
      <c r="I3682" t="s">
        <v>28</v>
      </c>
      <c r="J3682" t="s">
        <v>28</v>
      </c>
      <c r="K3682" t="s">
        <v>27</v>
      </c>
      <c r="L3682" t="s">
        <v>27</v>
      </c>
      <c r="M3682" t="s">
        <v>27</v>
      </c>
      <c r="N3682" t="s">
        <v>28</v>
      </c>
      <c r="O3682">
        <v>3</v>
      </c>
      <c r="P3682" t="s">
        <v>32</v>
      </c>
      <c r="Q3682" s="1">
        <v>42958</v>
      </c>
    </row>
    <row r="3683" spans="1:17" x14ac:dyDescent="0.55000000000000004">
      <c r="A3683" t="s">
        <v>4553</v>
      </c>
      <c r="B3683" t="s">
        <v>2</v>
      </c>
      <c r="C3683" t="s">
        <v>88</v>
      </c>
      <c r="D3683" t="s">
        <v>3719</v>
      </c>
      <c r="E3683" t="s">
        <v>25</v>
      </c>
      <c r="F3683">
        <v>45</v>
      </c>
      <c r="G3683" t="s">
        <v>3041</v>
      </c>
      <c r="H3683">
        <v>221546213</v>
      </c>
      <c r="I3683" t="s">
        <v>28</v>
      </c>
      <c r="J3683" t="s">
        <v>27</v>
      </c>
      <c r="K3683" t="s">
        <v>28</v>
      </c>
      <c r="L3683" t="s">
        <v>28</v>
      </c>
      <c r="M3683" t="s">
        <v>28</v>
      </c>
      <c r="N3683" t="s">
        <v>28</v>
      </c>
      <c r="O3683">
        <v>1</v>
      </c>
      <c r="P3683" t="s">
        <v>32</v>
      </c>
      <c r="Q3683" s="1">
        <v>43003</v>
      </c>
    </row>
    <row r="3684" spans="1:17" x14ac:dyDescent="0.55000000000000004">
      <c r="A3684" t="s">
        <v>4559</v>
      </c>
      <c r="B3684" t="s">
        <v>6</v>
      </c>
      <c r="C3684" t="s">
        <v>109</v>
      </c>
      <c r="D3684" t="s">
        <v>3720</v>
      </c>
      <c r="E3684" t="s">
        <v>25</v>
      </c>
      <c r="F3684">
        <v>52</v>
      </c>
      <c r="G3684" t="s">
        <v>3041</v>
      </c>
      <c r="H3684">
        <v>221546130</v>
      </c>
      <c r="I3684" t="s">
        <v>27</v>
      </c>
      <c r="J3684" t="s">
        <v>28</v>
      </c>
      <c r="K3684" t="s">
        <v>27</v>
      </c>
      <c r="L3684" t="s">
        <v>27</v>
      </c>
      <c r="M3684" t="s">
        <v>27</v>
      </c>
      <c r="N3684" t="s">
        <v>27</v>
      </c>
      <c r="O3684">
        <v>4</v>
      </c>
      <c r="P3684" t="s">
        <v>29</v>
      </c>
      <c r="Q3684" s="1">
        <v>43047</v>
      </c>
    </row>
    <row r="3685" spans="1:17" x14ac:dyDescent="0.55000000000000004">
      <c r="A3685" t="s">
        <v>4557</v>
      </c>
      <c r="B3685" t="s">
        <v>6</v>
      </c>
      <c r="C3685" t="s">
        <v>88</v>
      </c>
      <c r="D3685" t="s">
        <v>3721</v>
      </c>
      <c r="E3685" t="s">
        <v>25</v>
      </c>
      <c r="F3685">
        <v>55</v>
      </c>
      <c r="G3685" t="s">
        <v>3041</v>
      </c>
      <c r="H3685">
        <v>15662882</v>
      </c>
      <c r="I3685" t="s">
        <v>27</v>
      </c>
      <c r="J3685" t="s">
        <v>27</v>
      </c>
      <c r="K3685" t="s">
        <v>27</v>
      </c>
      <c r="L3685" t="s">
        <v>28</v>
      </c>
      <c r="M3685" t="s">
        <v>27</v>
      </c>
      <c r="N3685" t="s">
        <v>27</v>
      </c>
      <c r="O3685">
        <v>4</v>
      </c>
      <c r="P3685" t="s">
        <v>29</v>
      </c>
      <c r="Q3685" s="1">
        <v>42683</v>
      </c>
    </row>
    <row r="3686" spans="1:17" x14ac:dyDescent="0.55000000000000004">
      <c r="A3686" t="s">
        <v>4557</v>
      </c>
      <c r="B3686" t="s">
        <v>2</v>
      </c>
      <c r="C3686" t="s">
        <v>88</v>
      </c>
      <c r="D3686" t="s">
        <v>3722</v>
      </c>
      <c r="E3686" t="s">
        <v>42</v>
      </c>
      <c r="F3686">
        <v>63</v>
      </c>
      <c r="G3686" t="s">
        <v>3041</v>
      </c>
      <c r="H3686">
        <v>42727928</v>
      </c>
      <c r="I3686" t="s">
        <v>28</v>
      </c>
      <c r="J3686" t="s">
        <v>27</v>
      </c>
      <c r="K3686" t="s">
        <v>27</v>
      </c>
      <c r="L3686" t="s">
        <v>28</v>
      </c>
      <c r="M3686" t="s">
        <v>27</v>
      </c>
      <c r="N3686" t="s">
        <v>28</v>
      </c>
      <c r="O3686">
        <v>3</v>
      </c>
      <c r="P3686" t="s">
        <v>32</v>
      </c>
      <c r="Q3686" s="1">
        <v>42683</v>
      </c>
    </row>
    <row r="3687" spans="1:17" x14ac:dyDescent="0.55000000000000004">
      <c r="A3687" t="s">
        <v>4557</v>
      </c>
      <c r="B3687" t="s">
        <v>6</v>
      </c>
      <c r="C3687" t="s">
        <v>88</v>
      </c>
      <c r="D3687" t="s">
        <v>3723</v>
      </c>
      <c r="E3687" t="s">
        <v>25</v>
      </c>
      <c r="F3687">
        <v>52</v>
      </c>
      <c r="G3687" t="s">
        <v>3041</v>
      </c>
      <c r="H3687">
        <v>40062057</v>
      </c>
      <c r="I3687" t="s">
        <v>27</v>
      </c>
      <c r="J3687" t="s">
        <v>27</v>
      </c>
      <c r="K3687" t="s">
        <v>28</v>
      </c>
      <c r="L3687" t="s">
        <v>27</v>
      </c>
      <c r="M3687" t="s">
        <v>27</v>
      </c>
      <c r="N3687" t="s">
        <v>27</v>
      </c>
      <c r="O3687">
        <v>4</v>
      </c>
      <c r="P3687" t="s">
        <v>29</v>
      </c>
      <c r="Q3687" s="1">
        <v>42683</v>
      </c>
    </row>
    <row r="3688" spans="1:17" x14ac:dyDescent="0.55000000000000004">
      <c r="A3688" t="s">
        <v>4557</v>
      </c>
      <c r="B3688" t="s">
        <v>6</v>
      </c>
      <c r="C3688" t="s">
        <v>109</v>
      </c>
      <c r="D3688" t="s">
        <v>3724</v>
      </c>
      <c r="E3688" t="s">
        <v>42</v>
      </c>
      <c r="F3688">
        <v>57</v>
      </c>
      <c r="G3688" t="s">
        <v>3041</v>
      </c>
      <c r="H3688">
        <v>15674239</v>
      </c>
      <c r="I3688" t="s">
        <v>28</v>
      </c>
      <c r="J3688" t="s">
        <v>28</v>
      </c>
      <c r="K3688" t="s">
        <v>27</v>
      </c>
      <c r="L3688" t="s">
        <v>27</v>
      </c>
      <c r="M3688" t="s">
        <v>27</v>
      </c>
      <c r="N3688" t="s">
        <v>28</v>
      </c>
      <c r="O3688">
        <v>3</v>
      </c>
      <c r="P3688" t="s">
        <v>32</v>
      </c>
      <c r="Q3688" s="1">
        <v>42683</v>
      </c>
    </row>
    <row r="3689" spans="1:17" x14ac:dyDescent="0.55000000000000004">
      <c r="A3689" t="s">
        <v>4557</v>
      </c>
      <c r="B3689" t="s">
        <v>5</v>
      </c>
      <c r="C3689" t="s">
        <v>88</v>
      </c>
      <c r="D3689" t="s">
        <v>3725</v>
      </c>
      <c r="E3689" t="s">
        <v>42</v>
      </c>
      <c r="F3689">
        <v>57</v>
      </c>
      <c r="G3689" t="s">
        <v>3041</v>
      </c>
      <c r="H3689">
        <v>15730340</v>
      </c>
      <c r="I3689" t="s">
        <v>27</v>
      </c>
      <c r="J3689" t="s">
        <v>27</v>
      </c>
      <c r="K3689" t="s">
        <v>27</v>
      </c>
      <c r="L3689" t="s">
        <v>27</v>
      </c>
      <c r="M3689" t="s">
        <v>27</v>
      </c>
      <c r="N3689" t="s">
        <v>27</v>
      </c>
      <c r="O3689">
        <v>5</v>
      </c>
      <c r="P3689" t="s">
        <v>29</v>
      </c>
      <c r="Q3689" s="1">
        <v>42683</v>
      </c>
    </row>
    <row r="3690" spans="1:17" x14ac:dyDescent="0.55000000000000004">
      <c r="A3690" t="s">
        <v>4555</v>
      </c>
      <c r="B3690" t="s">
        <v>5</v>
      </c>
      <c r="C3690" t="s">
        <v>88</v>
      </c>
      <c r="D3690" t="s">
        <v>3726</v>
      </c>
      <c r="E3690" t="s">
        <v>42</v>
      </c>
      <c r="F3690">
        <v>57</v>
      </c>
      <c r="G3690" t="s">
        <v>3041</v>
      </c>
      <c r="H3690">
        <v>15744811</v>
      </c>
      <c r="I3690" t="s">
        <v>27</v>
      </c>
      <c r="J3690" t="s">
        <v>28</v>
      </c>
      <c r="K3690" t="s">
        <v>27</v>
      </c>
      <c r="L3690" t="s">
        <v>28</v>
      </c>
      <c r="M3690" t="s">
        <v>28</v>
      </c>
      <c r="N3690" t="s">
        <v>27</v>
      </c>
      <c r="O3690">
        <v>2</v>
      </c>
      <c r="P3690" t="s">
        <v>32</v>
      </c>
      <c r="Q3690" s="1">
        <v>42915</v>
      </c>
    </row>
    <row r="3691" spans="1:17" x14ac:dyDescent="0.55000000000000004">
      <c r="A3691" t="s">
        <v>4557</v>
      </c>
      <c r="B3691" t="s">
        <v>5</v>
      </c>
      <c r="C3691" t="s">
        <v>88</v>
      </c>
      <c r="D3691" t="s">
        <v>3727</v>
      </c>
      <c r="E3691" t="s">
        <v>42</v>
      </c>
      <c r="F3691">
        <v>57</v>
      </c>
      <c r="G3691" t="s">
        <v>3041</v>
      </c>
      <c r="H3691">
        <v>15657888</v>
      </c>
      <c r="I3691" t="s">
        <v>27</v>
      </c>
      <c r="J3691" t="s">
        <v>28</v>
      </c>
      <c r="K3691" t="s">
        <v>28</v>
      </c>
      <c r="L3691" t="s">
        <v>28</v>
      </c>
      <c r="M3691" t="s">
        <v>28</v>
      </c>
      <c r="N3691" t="s">
        <v>27</v>
      </c>
      <c r="O3691">
        <v>1</v>
      </c>
      <c r="P3691" t="s">
        <v>32</v>
      </c>
      <c r="Q3691" s="1">
        <v>43434</v>
      </c>
    </row>
    <row r="3692" spans="1:17" x14ac:dyDescent="0.55000000000000004">
      <c r="A3692" t="s">
        <v>4561</v>
      </c>
      <c r="B3692" t="s">
        <v>2</v>
      </c>
      <c r="C3692" t="s">
        <v>88</v>
      </c>
      <c r="D3692" t="s">
        <v>3728</v>
      </c>
      <c r="E3692" t="s">
        <v>42</v>
      </c>
      <c r="F3692">
        <v>51</v>
      </c>
      <c r="G3692" t="s">
        <v>3041</v>
      </c>
      <c r="H3692">
        <v>41910399</v>
      </c>
      <c r="I3692" t="s">
        <v>28</v>
      </c>
      <c r="J3692" t="s">
        <v>27</v>
      </c>
      <c r="K3692" t="s">
        <v>27</v>
      </c>
      <c r="L3692" t="s">
        <v>28</v>
      </c>
      <c r="M3692" t="s">
        <v>27</v>
      </c>
      <c r="N3692" t="s">
        <v>28</v>
      </c>
      <c r="O3692">
        <v>3</v>
      </c>
      <c r="P3692" t="s">
        <v>32</v>
      </c>
      <c r="Q3692" s="1">
        <v>42701</v>
      </c>
    </row>
    <row r="3693" spans="1:17" x14ac:dyDescent="0.55000000000000004">
      <c r="A3693" t="s">
        <v>4557</v>
      </c>
      <c r="B3693" t="s">
        <v>2</v>
      </c>
      <c r="C3693" t="s">
        <v>88</v>
      </c>
      <c r="D3693" t="s">
        <v>3729</v>
      </c>
      <c r="E3693" t="s">
        <v>42</v>
      </c>
      <c r="F3693">
        <v>64</v>
      </c>
      <c r="G3693" t="s">
        <v>3041</v>
      </c>
      <c r="H3693">
        <v>15850881</v>
      </c>
      <c r="I3693" t="s">
        <v>28</v>
      </c>
      <c r="J3693" t="s">
        <v>27</v>
      </c>
      <c r="K3693" t="s">
        <v>27</v>
      </c>
      <c r="L3693" t="s">
        <v>27</v>
      </c>
      <c r="M3693" t="s">
        <v>27</v>
      </c>
      <c r="N3693" t="s">
        <v>28</v>
      </c>
      <c r="O3693">
        <v>4</v>
      </c>
      <c r="P3693" t="s">
        <v>29</v>
      </c>
      <c r="Q3693" s="1">
        <v>42937</v>
      </c>
    </row>
    <row r="3694" spans="1:17" x14ac:dyDescent="0.55000000000000004">
      <c r="A3694" t="s">
        <v>4557</v>
      </c>
      <c r="B3694" t="s">
        <v>6</v>
      </c>
      <c r="C3694" t="s">
        <v>23</v>
      </c>
      <c r="D3694" t="s">
        <v>3730</v>
      </c>
      <c r="E3694" t="s">
        <v>42</v>
      </c>
      <c r="F3694">
        <v>51</v>
      </c>
      <c r="G3694" t="s">
        <v>3041</v>
      </c>
      <c r="H3694">
        <v>15447569</v>
      </c>
      <c r="I3694" t="s">
        <v>27</v>
      </c>
      <c r="J3694" t="s">
        <v>28</v>
      </c>
      <c r="K3694" t="s">
        <v>27</v>
      </c>
      <c r="L3694" t="s">
        <v>27</v>
      </c>
      <c r="M3694" t="s">
        <v>28</v>
      </c>
      <c r="N3694" t="s">
        <v>27</v>
      </c>
      <c r="O3694">
        <v>3</v>
      </c>
      <c r="P3694" t="s">
        <v>32</v>
      </c>
      <c r="Q3694" s="1">
        <v>42937</v>
      </c>
    </row>
    <row r="3695" spans="1:17" x14ac:dyDescent="0.55000000000000004">
      <c r="A3695" t="s">
        <v>4555</v>
      </c>
      <c r="B3695" t="s">
        <v>6</v>
      </c>
      <c r="C3695" t="s">
        <v>23</v>
      </c>
      <c r="D3695" t="s">
        <v>3731</v>
      </c>
      <c r="E3695" t="s">
        <v>25</v>
      </c>
      <c r="F3695">
        <v>57</v>
      </c>
      <c r="G3695" t="s">
        <v>3041</v>
      </c>
      <c r="H3695">
        <v>42683304</v>
      </c>
      <c r="I3695" t="s">
        <v>27</v>
      </c>
      <c r="J3695" t="s">
        <v>28</v>
      </c>
      <c r="K3695" t="s">
        <v>27</v>
      </c>
      <c r="L3695" t="s">
        <v>27</v>
      </c>
      <c r="M3695" t="s">
        <v>28</v>
      </c>
      <c r="N3695" t="s">
        <v>27</v>
      </c>
      <c r="O3695">
        <v>3</v>
      </c>
      <c r="P3695" t="s">
        <v>32</v>
      </c>
      <c r="Q3695" s="1">
        <v>43401</v>
      </c>
    </row>
    <row r="3696" spans="1:17" x14ac:dyDescent="0.55000000000000004">
      <c r="A3696" t="s">
        <v>4557</v>
      </c>
      <c r="B3696" t="s">
        <v>6</v>
      </c>
      <c r="C3696" t="s">
        <v>23</v>
      </c>
      <c r="D3696" t="s">
        <v>3732</v>
      </c>
      <c r="E3696" t="s">
        <v>25</v>
      </c>
      <c r="F3696">
        <v>58</v>
      </c>
      <c r="G3696" t="s">
        <v>3041</v>
      </c>
      <c r="H3696">
        <v>40805288</v>
      </c>
      <c r="I3696" t="s">
        <v>27</v>
      </c>
      <c r="J3696" t="s">
        <v>27</v>
      </c>
      <c r="K3696" t="s">
        <v>27</v>
      </c>
      <c r="L3696" t="s">
        <v>27</v>
      </c>
      <c r="M3696" t="s">
        <v>27</v>
      </c>
      <c r="N3696" t="s">
        <v>27</v>
      </c>
      <c r="O3696">
        <v>5</v>
      </c>
      <c r="P3696" t="s">
        <v>29</v>
      </c>
      <c r="Q3696" s="1">
        <v>43294</v>
      </c>
    </row>
    <row r="3697" spans="1:17" x14ac:dyDescent="0.55000000000000004">
      <c r="A3697" t="s">
        <v>4555</v>
      </c>
      <c r="B3697" t="s">
        <v>6</v>
      </c>
      <c r="C3697" t="s">
        <v>23</v>
      </c>
      <c r="D3697" t="s">
        <v>3733</v>
      </c>
      <c r="E3697" t="s">
        <v>42</v>
      </c>
      <c r="F3697">
        <v>47</v>
      </c>
      <c r="G3697" t="s">
        <v>3041</v>
      </c>
      <c r="H3697">
        <v>41398516</v>
      </c>
      <c r="I3697" t="s">
        <v>27</v>
      </c>
      <c r="J3697" t="s">
        <v>28</v>
      </c>
      <c r="K3697" t="s">
        <v>28</v>
      </c>
      <c r="L3697" t="s">
        <v>28</v>
      </c>
      <c r="M3697" t="s">
        <v>28</v>
      </c>
      <c r="N3697" t="s">
        <v>27</v>
      </c>
      <c r="O3697">
        <v>1</v>
      </c>
      <c r="P3697" t="s">
        <v>32</v>
      </c>
      <c r="Q3697" s="1">
        <v>42969</v>
      </c>
    </row>
    <row r="3698" spans="1:17" x14ac:dyDescent="0.55000000000000004">
      <c r="A3698" t="s">
        <v>4560</v>
      </c>
      <c r="B3698" t="s">
        <v>6</v>
      </c>
      <c r="C3698" t="s">
        <v>23</v>
      </c>
      <c r="D3698" t="s">
        <v>3734</v>
      </c>
      <c r="E3698" t="s">
        <v>42</v>
      </c>
      <c r="F3698">
        <v>46</v>
      </c>
      <c r="G3698" t="s">
        <v>3041</v>
      </c>
      <c r="H3698">
        <v>44422277</v>
      </c>
      <c r="I3698" t="s">
        <v>27</v>
      </c>
      <c r="J3698" t="s">
        <v>28</v>
      </c>
      <c r="K3698" t="s">
        <v>28</v>
      </c>
      <c r="L3698" t="s">
        <v>28</v>
      </c>
      <c r="M3698" t="s">
        <v>28</v>
      </c>
      <c r="N3698" t="s">
        <v>27</v>
      </c>
      <c r="O3698">
        <v>1</v>
      </c>
      <c r="P3698" t="s">
        <v>32</v>
      </c>
      <c r="Q3698" s="1">
        <v>42480</v>
      </c>
    </row>
    <row r="3699" spans="1:17" x14ac:dyDescent="0.55000000000000004">
      <c r="A3699" t="s">
        <v>4560</v>
      </c>
      <c r="B3699" t="s">
        <v>6</v>
      </c>
      <c r="C3699" t="s">
        <v>23</v>
      </c>
      <c r="D3699" t="s">
        <v>3735</v>
      </c>
      <c r="E3699" t="s">
        <v>25</v>
      </c>
      <c r="F3699">
        <v>59</v>
      </c>
      <c r="G3699" t="s">
        <v>3041</v>
      </c>
      <c r="H3699">
        <v>43746464</v>
      </c>
      <c r="I3699" t="s">
        <v>27</v>
      </c>
      <c r="J3699" t="s">
        <v>27</v>
      </c>
      <c r="K3699" t="s">
        <v>27</v>
      </c>
      <c r="L3699" t="s">
        <v>28</v>
      </c>
      <c r="M3699" t="s">
        <v>27</v>
      </c>
      <c r="N3699" t="s">
        <v>27</v>
      </c>
      <c r="O3699">
        <v>4</v>
      </c>
      <c r="P3699" t="s">
        <v>29</v>
      </c>
      <c r="Q3699" s="1">
        <v>42480</v>
      </c>
    </row>
    <row r="3700" spans="1:17" x14ac:dyDescent="0.55000000000000004">
      <c r="A3700" t="s">
        <v>4560</v>
      </c>
      <c r="B3700" t="s">
        <v>6</v>
      </c>
      <c r="C3700" t="s">
        <v>88</v>
      </c>
      <c r="D3700" t="s">
        <v>3736</v>
      </c>
      <c r="E3700" t="s">
        <v>25</v>
      </c>
      <c r="F3700">
        <v>63</v>
      </c>
      <c r="G3700" t="s">
        <v>3041</v>
      </c>
      <c r="H3700">
        <v>15843553</v>
      </c>
      <c r="I3700" t="s">
        <v>27</v>
      </c>
      <c r="J3700" t="s">
        <v>28</v>
      </c>
      <c r="K3700" t="s">
        <v>27</v>
      </c>
      <c r="L3700" t="s">
        <v>27</v>
      </c>
      <c r="M3700" t="s">
        <v>27</v>
      </c>
      <c r="N3700" t="s">
        <v>27</v>
      </c>
      <c r="O3700">
        <v>4</v>
      </c>
      <c r="P3700" t="s">
        <v>29</v>
      </c>
      <c r="Q3700" s="1">
        <v>42480</v>
      </c>
    </row>
    <row r="3701" spans="1:17" x14ac:dyDescent="0.55000000000000004">
      <c r="A3701" t="s">
        <v>4556</v>
      </c>
      <c r="B3701" t="s">
        <v>3</v>
      </c>
      <c r="C3701" t="s">
        <v>88</v>
      </c>
      <c r="D3701" t="s">
        <v>3737</v>
      </c>
      <c r="E3701" t="s">
        <v>42</v>
      </c>
      <c r="F3701">
        <v>52</v>
      </c>
      <c r="G3701" t="s">
        <v>3041</v>
      </c>
      <c r="H3701">
        <v>48242231</v>
      </c>
      <c r="I3701" t="s">
        <v>28</v>
      </c>
      <c r="J3701" t="s">
        <v>28</v>
      </c>
      <c r="K3701" t="s">
        <v>28</v>
      </c>
      <c r="L3701" t="s">
        <v>27</v>
      </c>
      <c r="M3701" t="s">
        <v>27</v>
      </c>
      <c r="N3701" t="s">
        <v>28</v>
      </c>
      <c r="O3701">
        <v>2</v>
      </c>
      <c r="P3701" t="s">
        <v>32</v>
      </c>
      <c r="Q3701" s="1">
        <v>43787</v>
      </c>
    </row>
    <row r="3702" spans="1:17" x14ac:dyDescent="0.55000000000000004">
      <c r="A3702" t="s">
        <v>4556</v>
      </c>
      <c r="B3702" t="s">
        <v>3</v>
      </c>
      <c r="C3702" t="s">
        <v>88</v>
      </c>
      <c r="D3702" t="s">
        <v>3738</v>
      </c>
      <c r="E3702" t="s">
        <v>42</v>
      </c>
      <c r="F3702">
        <v>60</v>
      </c>
      <c r="G3702" t="s">
        <v>3041</v>
      </c>
      <c r="H3702">
        <v>41166665</v>
      </c>
      <c r="I3702" t="s">
        <v>28</v>
      </c>
      <c r="J3702" t="s">
        <v>27</v>
      </c>
      <c r="K3702" t="s">
        <v>28</v>
      </c>
      <c r="L3702" t="s">
        <v>28</v>
      </c>
      <c r="M3702" t="s">
        <v>27</v>
      </c>
      <c r="N3702" t="s">
        <v>28</v>
      </c>
      <c r="O3702">
        <v>2</v>
      </c>
      <c r="P3702" t="s">
        <v>32</v>
      </c>
      <c r="Q3702" s="1">
        <v>43787</v>
      </c>
    </row>
    <row r="3703" spans="1:17" x14ac:dyDescent="0.55000000000000004">
      <c r="A3703" t="s">
        <v>4557</v>
      </c>
      <c r="B3703" t="s">
        <v>3</v>
      </c>
      <c r="C3703" t="s">
        <v>88</v>
      </c>
      <c r="D3703" t="s">
        <v>3739</v>
      </c>
      <c r="E3703" t="s">
        <v>42</v>
      </c>
      <c r="F3703">
        <v>54</v>
      </c>
      <c r="G3703" t="s">
        <v>3041</v>
      </c>
      <c r="H3703">
        <v>15623018</v>
      </c>
      <c r="I3703" t="s">
        <v>28</v>
      </c>
      <c r="J3703" t="s">
        <v>27</v>
      </c>
      <c r="K3703" t="s">
        <v>27</v>
      </c>
      <c r="L3703" t="s">
        <v>28</v>
      </c>
      <c r="M3703" t="s">
        <v>27</v>
      </c>
      <c r="N3703" t="s">
        <v>28</v>
      </c>
      <c r="O3703">
        <v>3</v>
      </c>
      <c r="P3703" t="s">
        <v>32</v>
      </c>
      <c r="Q3703" s="1">
        <v>43822</v>
      </c>
    </row>
    <row r="3704" spans="1:17" x14ac:dyDescent="0.55000000000000004">
      <c r="A3704" t="s">
        <v>4557</v>
      </c>
      <c r="B3704" t="s">
        <v>6</v>
      </c>
      <c r="C3704" t="s">
        <v>44</v>
      </c>
      <c r="D3704" t="s">
        <v>3740</v>
      </c>
      <c r="E3704" t="s">
        <v>42</v>
      </c>
      <c r="F3704">
        <v>60</v>
      </c>
      <c r="G3704" t="s">
        <v>3041</v>
      </c>
      <c r="H3704">
        <v>43288562</v>
      </c>
      <c r="I3704" t="s">
        <v>28</v>
      </c>
      <c r="J3704" t="s">
        <v>27</v>
      </c>
      <c r="K3704" t="s">
        <v>27</v>
      </c>
      <c r="L3704" t="s">
        <v>27</v>
      </c>
      <c r="M3704" t="s">
        <v>27</v>
      </c>
      <c r="N3704" t="s">
        <v>28</v>
      </c>
      <c r="O3704">
        <v>4</v>
      </c>
      <c r="P3704" t="s">
        <v>29</v>
      </c>
      <c r="Q3704" s="1">
        <v>43822</v>
      </c>
    </row>
    <row r="3705" spans="1:17" x14ac:dyDescent="0.55000000000000004">
      <c r="A3705" t="s">
        <v>4557</v>
      </c>
      <c r="B3705" t="s">
        <v>6</v>
      </c>
      <c r="C3705" t="s">
        <v>44</v>
      </c>
      <c r="D3705" t="s">
        <v>3741</v>
      </c>
      <c r="E3705" t="s">
        <v>42</v>
      </c>
      <c r="F3705">
        <v>63</v>
      </c>
      <c r="G3705" t="s">
        <v>3041</v>
      </c>
      <c r="H3705">
        <v>43556238</v>
      </c>
      <c r="I3705" t="s">
        <v>28</v>
      </c>
      <c r="J3705" t="s">
        <v>27</v>
      </c>
      <c r="K3705" t="s">
        <v>27</v>
      </c>
      <c r="L3705" t="s">
        <v>27</v>
      </c>
      <c r="M3705" t="s">
        <v>28</v>
      </c>
      <c r="N3705" t="s">
        <v>28</v>
      </c>
      <c r="O3705">
        <v>3</v>
      </c>
      <c r="P3705" t="s">
        <v>32</v>
      </c>
      <c r="Q3705" s="1">
        <v>43430</v>
      </c>
    </row>
    <row r="3706" spans="1:17" x14ac:dyDescent="0.55000000000000004">
      <c r="A3706" t="s">
        <v>4557</v>
      </c>
      <c r="B3706" t="s">
        <v>6</v>
      </c>
      <c r="C3706" t="s">
        <v>88</v>
      </c>
      <c r="D3706" t="s">
        <v>3742</v>
      </c>
      <c r="E3706" t="s">
        <v>25</v>
      </c>
      <c r="F3706">
        <v>50</v>
      </c>
      <c r="G3706" t="s">
        <v>3041</v>
      </c>
      <c r="H3706">
        <v>15662666</v>
      </c>
      <c r="I3706" t="s">
        <v>28</v>
      </c>
      <c r="J3706" t="s">
        <v>28</v>
      </c>
      <c r="K3706" t="s">
        <v>28</v>
      </c>
      <c r="L3706" t="s">
        <v>27</v>
      </c>
      <c r="M3706" t="s">
        <v>28</v>
      </c>
      <c r="N3706" t="s">
        <v>28</v>
      </c>
      <c r="O3706">
        <v>1</v>
      </c>
      <c r="P3706" t="s">
        <v>32</v>
      </c>
      <c r="Q3706" s="1">
        <v>43430</v>
      </c>
    </row>
    <row r="3707" spans="1:17" x14ac:dyDescent="0.55000000000000004">
      <c r="A3707" t="s">
        <v>4557</v>
      </c>
      <c r="B3707" t="s">
        <v>6</v>
      </c>
      <c r="C3707" t="s">
        <v>109</v>
      </c>
      <c r="D3707" t="s">
        <v>3743</v>
      </c>
      <c r="E3707" t="s">
        <v>25</v>
      </c>
      <c r="F3707">
        <v>49</v>
      </c>
      <c r="G3707" t="s">
        <v>3041</v>
      </c>
      <c r="H3707">
        <v>15681576</v>
      </c>
      <c r="I3707" t="s">
        <v>28</v>
      </c>
      <c r="J3707" t="s">
        <v>27</v>
      </c>
      <c r="K3707" t="s">
        <v>27</v>
      </c>
      <c r="L3707" t="s">
        <v>28</v>
      </c>
      <c r="M3707" t="s">
        <v>27</v>
      </c>
      <c r="N3707" t="s">
        <v>28</v>
      </c>
      <c r="O3707">
        <v>3</v>
      </c>
      <c r="P3707" t="s">
        <v>32</v>
      </c>
      <c r="Q3707" s="1">
        <v>43430</v>
      </c>
    </row>
    <row r="3708" spans="1:17" x14ac:dyDescent="0.55000000000000004">
      <c r="A3708" t="s">
        <v>4557</v>
      </c>
      <c r="B3708" t="s">
        <v>6</v>
      </c>
      <c r="C3708" t="s">
        <v>109</v>
      </c>
      <c r="D3708" t="s">
        <v>3744</v>
      </c>
      <c r="E3708" t="s">
        <v>42</v>
      </c>
      <c r="F3708">
        <v>52</v>
      </c>
      <c r="G3708" t="s">
        <v>3041</v>
      </c>
      <c r="H3708">
        <v>15841023</v>
      </c>
      <c r="I3708" t="s">
        <v>28</v>
      </c>
      <c r="J3708" t="s">
        <v>28</v>
      </c>
      <c r="K3708" t="s">
        <v>27</v>
      </c>
      <c r="L3708" t="s">
        <v>28</v>
      </c>
      <c r="M3708" t="s">
        <v>27</v>
      </c>
      <c r="N3708" t="s">
        <v>28</v>
      </c>
      <c r="O3708">
        <v>2</v>
      </c>
      <c r="P3708" t="s">
        <v>32</v>
      </c>
      <c r="Q3708" s="1">
        <v>43103</v>
      </c>
    </row>
    <row r="3709" spans="1:17" x14ac:dyDescent="0.55000000000000004">
      <c r="A3709" t="s">
        <v>4557</v>
      </c>
      <c r="B3709" t="s">
        <v>6</v>
      </c>
      <c r="C3709" t="s">
        <v>109</v>
      </c>
      <c r="D3709" t="s">
        <v>3745</v>
      </c>
      <c r="E3709" t="s">
        <v>25</v>
      </c>
      <c r="F3709">
        <v>50</v>
      </c>
      <c r="G3709" t="s">
        <v>3041</v>
      </c>
      <c r="H3709">
        <v>15660475</v>
      </c>
      <c r="I3709" t="s">
        <v>28</v>
      </c>
      <c r="J3709" t="s">
        <v>28</v>
      </c>
      <c r="K3709" t="s">
        <v>28</v>
      </c>
      <c r="L3709" t="s">
        <v>27</v>
      </c>
      <c r="M3709" t="s">
        <v>27</v>
      </c>
      <c r="N3709" t="s">
        <v>28</v>
      </c>
      <c r="O3709">
        <v>2</v>
      </c>
      <c r="P3709" t="s">
        <v>32</v>
      </c>
      <c r="Q3709" s="1">
        <v>43241</v>
      </c>
    </row>
    <row r="3710" spans="1:17" x14ac:dyDescent="0.55000000000000004">
      <c r="A3710" t="s">
        <v>4557</v>
      </c>
      <c r="B3710" t="s">
        <v>6</v>
      </c>
      <c r="C3710" t="s">
        <v>109</v>
      </c>
      <c r="D3710" t="s">
        <v>3746</v>
      </c>
      <c r="E3710" t="s">
        <v>25</v>
      </c>
      <c r="F3710">
        <v>56</v>
      </c>
      <c r="G3710" t="s">
        <v>3041</v>
      </c>
      <c r="H3710">
        <v>15670542</v>
      </c>
      <c r="I3710" t="s">
        <v>28</v>
      </c>
      <c r="J3710" t="s">
        <v>28</v>
      </c>
      <c r="K3710" t="s">
        <v>28</v>
      </c>
      <c r="L3710" t="s">
        <v>27</v>
      </c>
      <c r="M3710" t="s">
        <v>27</v>
      </c>
      <c r="N3710" t="s">
        <v>28</v>
      </c>
      <c r="O3710">
        <v>2</v>
      </c>
      <c r="P3710" t="s">
        <v>32</v>
      </c>
      <c r="Q3710" s="1">
        <v>43241</v>
      </c>
    </row>
    <row r="3711" spans="1:17" x14ac:dyDescent="0.55000000000000004">
      <c r="A3711" t="s">
        <v>4554</v>
      </c>
      <c r="B3711" t="s">
        <v>6</v>
      </c>
      <c r="C3711" t="s">
        <v>109</v>
      </c>
      <c r="D3711" t="s">
        <v>3747</v>
      </c>
      <c r="E3711" t="s">
        <v>25</v>
      </c>
      <c r="F3711">
        <v>48</v>
      </c>
      <c r="G3711" t="s">
        <v>3041</v>
      </c>
      <c r="H3711">
        <v>15678873</v>
      </c>
      <c r="I3711" t="s">
        <v>27</v>
      </c>
      <c r="J3711" t="s">
        <v>28</v>
      </c>
      <c r="K3711" t="s">
        <v>27</v>
      </c>
      <c r="L3711" t="s">
        <v>27</v>
      </c>
      <c r="M3711" t="s">
        <v>28</v>
      </c>
      <c r="N3711" t="s">
        <v>27</v>
      </c>
      <c r="O3711">
        <v>3</v>
      </c>
      <c r="P3711" t="s">
        <v>32</v>
      </c>
      <c r="Q3711" s="1">
        <v>43082</v>
      </c>
    </row>
    <row r="3712" spans="1:17" x14ac:dyDescent="0.55000000000000004">
      <c r="A3712" t="s">
        <v>4554</v>
      </c>
      <c r="B3712" t="s">
        <v>6</v>
      </c>
      <c r="C3712" t="s">
        <v>109</v>
      </c>
      <c r="D3712" t="s">
        <v>3748</v>
      </c>
      <c r="E3712" t="s">
        <v>25</v>
      </c>
      <c r="F3712">
        <v>48</v>
      </c>
      <c r="G3712" t="s">
        <v>3041</v>
      </c>
      <c r="H3712">
        <v>15671214</v>
      </c>
      <c r="I3712" t="s">
        <v>28</v>
      </c>
      <c r="J3712" t="s">
        <v>28</v>
      </c>
      <c r="K3712" t="s">
        <v>27</v>
      </c>
      <c r="L3712" t="s">
        <v>27</v>
      </c>
      <c r="M3712" t="s">
        <v>28</v>
      </c>
      <c r="N3712" t="s">
        <v>28</v>
      </c>
      <c r="O3712">
        <v>2</v>
      </c>
      <c r="P3712" t="s">
        <v>32</v>
      </c>
      <c r="Q3712" s="1">
        <v>43082</v>
      </c>
    </row>
    <row r="3713" spans="1:17" x14ac:dyDescent="0.55000000000000004">
      <c r="A3713" t="s">
        <v>4554</v>
      </c>
      <c r="B3713" t="s">
        <v>6</v>
      </c>
      <c r="C3713" t="s">
        <v>109</v>
      </c>
      <c r="D3713" t="s">
        <v>3749</v>
      </c>
      <c r="E3713" t="s">
        <v>25</v>
      </c>
      <c r="F3713">
        <v>59</v>
      </c>
      <c r="G3713" t="s">
        <v>3041</v>
      </c>
      <c r="H3713">
        <v>15674372</v>
      </c>
      <c r="I3713" t="s">
        <v>28</v>
      </c>
      <c r="J3713" t="s">
        <v>28</v>
      </c>
      <c r="K3713" t="s">
        <v>27</v>
      </c>
      <c r="L3713" t="s">
        <v>28</v>
      </c>
      <c r="M3713" t="s">
        <v>27</v>
      </c>
      <c r="N3713" t="s">
        <v>28</v>
      </c>
      <c r="O3713">
        <v>2</v>
      </c>
      <c r="P3713" t="s">
        <v>32</v>
      </c>
      <c r="Q3713" s="1">
        <v>43082</v>
      </c>
    </row>
    <row r="3714" spans="1:17" x14ac:dyDescent="0.55000000000000004">
      <c r="A3714" t="s">
        <v>4559</v>
      </c>
      <c r="B3714" t="s">
        <v>6</v>
      </c>
      <c r="C3714" t="s">
        <v>109</v>
      </c>
      <c r="D3714" t="s">
        <v>3750</v>
      </c>
      <c r="E3714" t="s">
        <v>25</v>
      </c>
      <c r="F3714">
        <v>48</v>
      </c>
      <c r="G3714" t="s">
        <v>3041</v>
      </c>
      <c r="H3714">
        <v>15684388</v>
      </c>
      <c r="I3714" t="s">
        <v>28</v>
      </c>
      <c r="J3714" t="s">
        <v>27</v>
      </c>
      <c r="K3714" t="s">
        <v>27</v>
      </c>
      <c r="L3714" t="s">
        <v>27</v>
      </c>
      <c r="M3714" t="s">
        <v>27</v>
      </c>
      <c r="N3714" t="s">
        <v>28</v>
      </c>
      <c r="O3714">
        <v>4</v>
      </c>
      <c r="P3714" t="s">
        <v>29</v>
      </c>
      <c r="Q3714" s="1">
        <v>42810</v>
      </c>
    </row>
    <row r="3715" spans="1:17" x14ac:dyDescent="0.55000000000000004">
      <c r="A3715" t="s">
        <v>4559</v>
      </c>
      <c r="B3715" t="s">
        <v>6</v>
      </c>
      <c r="C3715" t="s">
        <v>109</v>
      </c>
      <c r="D3715" t="s">
        <v>3751</v>
      </c>
      <c r="E3715" t="s">
        <v>42</v>
      </c>
      <c r="F3715">
        <v>50</v>
      </c>
      <c r="G3715" t="s">
        <v>3041</v>
      </c>
      <c r="H3715">
        <v>15676009</v>
      </c>
      <c r="I3715" t="s">
        <v>28</v>
      </c>
      <c r="J3715" t="s">
        <v>28</v>
      </c>
      <c r="K3715" t="s">
        <v>27</v>
      </c>
      <c r="L3715" t="s">
        <v>28</v>
      </c>
      <c r="M3715" t="s">
        <v>28</v>
      </c>
      <c r="N3715" t="s">
        <v>28</v>
      </c>
      <c r="O3715">
        <v>1</v>
      </c>
      <c r="P3715" t="s">
        <v>32</v>
      </c>
      <c r="Q3715" s="1">
        <v>43035</v>
      </c>
    </row>
    <row r="3716" spans="1:17" x14ac:dyDescent="0.55000000000000004">
      <c r="A3716" t="s">
        <v>4554</v>
      </c>
      <c r="B3716" t="s">
        <v>6</v>
      </c>
      <c r="C3716" t="s">
        <v>109</v>
      </c>
      <c r="D3716" t="s">
        <v>3752</v>
      </c>
      <c r="E3716" t="s">
        <v>25</v>
      </c>
      <c r="F3716">
        <v>49</v>
      </c>
      <c r="G3716" t="s">
        <v>3041</v>
      </c>
      <c r="H3716">
        <v>15674239</v>
      </c>
      <c r="I3716" t="s">
        <v>28</v>
      </c>
      <c r="J3716" t="s">
        <v>28</v>
      </c>
      <c r="K3716" t="s">
        <v>27</v>
      </c>
      <c r="L3716" t="s">
        <v>27</v>
      </c>
      <c r="M3716" t="s">
        <v>28</v>
      </c>
      <c r="N3716" t="s">
        <v>28</v>
      </c>
      <c r="O3716">
        <v>2</v>
      </c>
      <c r="P3716" t="s">
        <v>32</v>
      </c>
      <c r="Q3716" s="1">
        <v>42926</v>
      </c>
    </row>
    <row r="3717" spans="1:17" x14ac:dyDescent="0.55000000000000004">
      <c r="A3717" t="s">
        <v>4554</v>
      </c>
      <c r="B3717" t="s">
        <v>6</v>
      </c>
      <c r="C3717" t="s">
        <v>109</v>
      </c>
      <c r="D3717" t="s">
        <v>3753</v>
      </c>
      <c r="E3717" t="s">
        <v>42</v>
      </c>
      <c r="F3717">
        <v>52</v>
      </c>
      <c r="G3717" t="s">
        <v>3041</v>
      </c>
      <c r="H3717">
        <v>15679275</v>
      </c>
      <c r="I3717" t="s">
        <v>28</v>
      </c>
      <c r="J3717" t="s">
        <v>28</v>
      </c>
      <c r="K3717" t="s">
        <v>27</v>
      </c>
      <c r="L3717" t="s">
        <v>27</v>
      </c>
      <c r="M3717" t="s">
        <v>27</v>
      </c>
      <c r="N3717" t="s">
        <v>28</v>
      </c>
      <c r="O3717">
        <v>3</v>
      </c>
      <c r="P3717" t="s">
        <v>32</v>
      </c>
      <c r="Q3717" s="1">
        <v>42988</v>
      </c>
    </row>
    <row r="3718" spans="1:17" x14ac:dyDescent="0.55000000000000004">
      <c r="A3718" t="s">
        <v>4555</v>
      </c>
      <c r="B3718" t="s">
        <v>6</v>
      </c>
      <c r="C3718" t="s">
        <v>109</v>
      </c>
      <c r="D3718" t="s">
        <v>3754</v>
      </c>
      <c r="E3718" t="s">
        <v>25</v>
      </c>
      <c r="F3718">
        <v>61</v>
      </c>
      <c r="G3718" t="s">
        <v>3041</v>
      </c>
      <c r="H3718">
        <v>15673217</v>
      </c>
      <c r="I3718" t="s">
        <v>28</v>
      </c>
      <c r="J3718" t="s">
        <v>28</v>
      </c>
      <c r="K3718" t="s">
        <v>28</v>
      </c>
      <c r="L3718" t="s">
        <v>28</v>
      </c>
      <c r="M3718" t="s">
        <v>28</v>
      </c>
      <c r="N3718" t="s">
        <v>28</v>
      </c>
      <c r="O3718">
        <v>0</v>
      </c>
      <c r="P3718" t="s">
        <v>32</v>
      </c>
      <c r="Q3718" s="1">
        <v>42973</v>
      </c>
    </row>
    <row r="3719" spans="1:17" x14ac:dyDescent="0.55000000000000004">
      <c r="A3719" t="s">
        <v>4555</v>
      </c>
      <c r="B3719" t="s">
        <v>6</v>
      </c>
      <c r="C3719" t="s">
        <v>109</v>
      </c>
      <c r="D3719" t="s">
        <v>3755</v>
      </c>
      <c r="E3719" t="s">
        <v>25</v>
      </c>
      <c r="F3719">
        <v>61</v>
      </c>
      <c r="G3719" t="s">
        <v>3041</v>
      </c>
      <c r="H3719">
        <v>15625404</v>
      </c>
      <c r="I3719" t="s">
        <v>27</v>
      </c>
      <c r="J3719" t="s">
        <v>28</v>
      </c>
      <c r="K3719" t="s">
        <v>28</v>
      </c>
      <c r="L3719" t="s">
        <v>28</v>
      </c>
      <c r="M3719" t="s">
        <v>28</v>
      </c>
      <c r="N3719" t="s">
        <v>27</v>
      </c>
      <c r="O3719">
        <v>1</v>
      </c>
      <c r="P3719" t="s">
        <v>32</v>
      </c>
      <c r="Q3719" s="1">
        <v>42973</v>
      </c>
    </row>
    <row r="3720" spans="1:17" x14ac:dyDescent="0.55000000000000004">
      <c r="A3720" t="s">
        <v>4555</v>
      </c>
      <c r="B3720" t="s">
        <v>6</v>
      </c>
      <c r="C3720" t="s">
        <v>109</v>
      </c>
      <c r="D3720" t="s">
        <v>3756</v>
      </c>
      <c r="E3720" t="s">
        <v>42</v>
      </c>
      <c r="F3720">
        <v>63</v>
      </c>
      <c r="G3720" t="s">
        <v>3041</v>
      </c>
      <c r="H3720">
        <v>15681576</v>
      </c>
      <c r="I3720" t="s">
        <v>27</v>
      </c>
      <c r="J3720" t="s">
        <v>28</v>
      </c>
      <c r="K3720" t="s">
        <v>28</v>
      </c>
      <c r="L3720" t="s">
        <v>28</v>
      </c>
      <c r="M3720" t="s">
        <v>28</v>
      </c>
      <c r="N3720" t="s">
        <v>27</v>
      </c>
      <c r="O3720">
        <v>1</v>
      </c>
      <c r="P3720" t="s">
        <v>32</v>
      </c>
      <c r="Q3720" s="1">
        <v>42973</v>
      </c>
    </row>
    <row r="3721" spans="1:17" x14ac:dyDescent="0.55000000000000004">
      <c r="A3721" t="s">
        <v>4555</v>
      </c>
      <c r="B3721" t="s">
        <v>6</v>
      </c>
      <c r="C3721" t="s">
        <v>109</v>
      </c>
      <c r="D3721" t="s">
        <v>3757</v>
      </c>
      <c r="E3721" t="s">
        <v>25</v>
      </c>
      <c r="F3721">
        <v>52</v>
      </c>
      <c r="G3721" t="s">
        <v>3041</v>
      </c>
      <c r="H3721">
        <v>15680551</v>
      </c>
      <c r="I3721" t="s">
        <v>28</v>
      </c>
      <c r="J3721" t="s">
        <v>28</v>
      </c>
      <c r="K3721" t="s">
        <v>27</v>
      </c>
      <c r="L3721" t="s">
        <v>28</v>
      </c>
      <c r="M3721" t="s">
        <v>27</v>
      </c>
      <c r="N3721" t="s">
        <v>28</v>
      </c>
      <c r="O3721">
        <v>2</v>
      </c>
      <c r="P3721" t="s">
        <v>32</v>
      </c>
      <c r="Q3721" s="1">
        <v>42973</v>
      </c>
    </row>
    <row r="3722" spans="1:17" x14ac:dyDescent="0.55000000000000004">
      <c r="A3722" t="s">
        <v>4555</v>
      </c>
      <c r="B3722" t="s">
        <v>6</v>
      </c>
      <c r="C3722" t="s">
        <v>109</v>
      </c>
      <c r="D3722" t="s">
        <v>3758</v>
      </c>
      <c r="E3722" t="s">
        <v>42</v>
      </c>
      <c r="F3722">
        <v>47</v>
      </c>
      <c r="G3722" t="s">
        <v>3041</v>
      </c>
      <c r="H3722">
        <v>15680638</v>
      </c>
      <c r="I3722" t="s">
        <v>28</v>
      </c>
      <c r="J3722" t="s">
        <v>27</v>
      </c>
      <c r="K3722" t="s">
        <v>27</v>
      </c>
      <c r="L3722" t="s">
        <v>27</v>
      </c>
      <c r="M3722" t="s">
        <v>27</v>
      </c>
      <c r="N3722" t="s">
        <v>28</v>
      </c>
      <c r="O3722">
        <v>4</v>
      </c>
      <c r="P3722" t="s">
        <v>29</v>
      </c>
      <c r="Q3722" s="1">
        <v>42973</v>
      </c>
    </row>
    <row r="3723" spans="1:17" x14ac:dyDescent="0.55000000000000004">
      <c r="A3723" t="s">
        <v>4559</v>
      </c>
      <c r="B3723" t="s">
        <v>6</v>
      </c>
      <c r="C3723" t="s">
        <v>109</v>
      </c>
      <c r="D3723" t="s">
        <v>3759</v>
      </c>
      <c r="E3723" t="s">
        <v>25</v>
      </c>
      <c r="F3723">
        <v>48</v>
      </c>
      <c r="G3723" t="s">
        <v>3041</v>
      </c>
      <c r="H3723">
        <v>15666481</v>
      </c>
      <c r="I3723" t="s">
        <v>28</v>
      </c>
      <c r="J3723" t="s">
        <v>28</v>
      </c>
      <c r="K3723" t="s">
        <v>27</v>
      </c>
      <c r="L3723" t="s">
        <v>27</v>
      </c>
      <c r="M3723" t="s">
        <v>27</v>
      </c>
      <c r="N3723" t="s">
        <v>28</v>
      </c>
      <c r="O3723">
        <v>3</v>
      </c>
      <c r="P3723" t="s">
        <v>32</v>
      </c>
      <c r="Q3723" s="1">
        <v>43702</v>
      </c>
    </row>
    <row r="3724" spans="1:17" x14ac:dyDescent="0.55000000000000004">
      <c r="A3724" t="s">
        <v>4557</v>
      </c>
      <c r="B3724" t="s">
        <v>6</v>
      </c>
      <c r="C3724" t="s">
        <v>109</v>
      </c>
      <c r="D3724" t="s">
        <v>3760</v>
      </c>
      <c r="E3724" t="s">
        <v>25</v>
      </c>
      <c r="F3724">
        <v>62</v>
      </c>
      <c r="G3724" t="s">
        <v>3041</v>
      </c>
      <c r="H3724">
        <v>15683043</v>
      </c>
      <c r="I3724" t="s">
        <v>28</v>
      </c>
      <c r="J3724" t="s">
        <v>27</v>
      </c>
      <c r="K3724" t="s">
        <v>27</v>
      </c>
      <c r="L3724" t="s">
        <v>27</v>
      </c>
      <c r="M3724" t="s">
        <v>27</v>
      </c>
      <c r="N3724" t="s">
        <v>28</v>
      </c>
      <c r="O3724">
        <v>4</v>
      </c>
      <c r="P3724" t="s">
        <v>29</v>
      </c>
      <c r="Q3724" s="1">
        <v>42647</v>
      </c>
    </row>
    <row r="3725" spans="1:17" x14ac:dyDescent="0.55000000000000004">
      <c r="A3725" t="s">
        <v>4555</v>
      </c>
      <c r="B3725" t="s">
        <v>6</v>
      </c>
      <c r="C3725" t="s">
        <v>109</v>
      </c>
      <c r="D3725" t="s">
        <v>3761</v>
      </c>
      <c r="E3725" t="s">
        <v>25</v>
      </c>
      <c r="F3725">
        <v>57</v>
      </c>
      <c r="G3725" t="s">
        <v>3041</v>
      </c>
      <c r="H3725">
        <v>42015836</v>
      </c>
      <c r="I3725" t="s">
        <v>28</v>
      </c>
      <c r="J3725" t="s">
        <v>27</v>
      </c>
      <c r="K3725" t="s">
        <v>27</v>
      </c>
      <c r="L3725" t="s">
        <v>27</v>
      </c>
      <c r="M3725" t="s">
        <v>27</v>
      </c>
      <c r="N3725" t="s">
        <v>28</v>
      </c>
      <c r="O3725">
        <v>4</v>
      </c>
      <c r="P3725" t="s">
        <v>29</v>
      </c>
      <c r="Q3725" s="1">
        <v>43768</v>
      </c>
    </row>
    <row r="3726" spans="1:17" x14ac:dyDescent="0.55000000000000004">
      <c r="A3726" t="s">
        <v>4555</v>
      </c>
      <c r="B3726" t="s">
        <v>6</v>
      </c>
      <c r="C3726" t="s">
        <v>109</v>
      </c>
      <c r="D3726" t="s">
        <v>3762</v>
      </c>
      <c r="E3726" t="s">
        <v>25</v>
      </c>
      <c r="F3726">
        <v>48</v>
      </c>
      <c r="G3726" t="s">
        <v>3041</v>
      </c>
      <c r="H3726">
        <v>15670297</v>
      </c>
      <c r="I3726" t="s">
        <v>27</v>
      </c>
      <c r="J3726" t="s">
        <v>27</v>
      </c>
      <c r="K3726" t="s">
        <v>27</v>
      </c>
      <c r="L3726" t="s">
        <v>27</v>
      </c>
      <c r="M3726" t="s">
        <v>27</v>
      </c>
      <c r="N3726" t="s">
        <v>27</v>
      </c>
      <c r="O3726">
        <v>5</v>
      </c>
      <c r="P3726" t="s">
        <v>29</v>
      </c>
      <c r="Q3726" s="1">
        <v>43768</v>
      </c>
    </row>
    <row r="3727" spans="1:17" x14ac:dyDescent="0.55000000000000004">
      <c r="A3727" t="s">
        <v>4554</v>
      </c>
      <c r="B3727" t="s">
        <v>6</v>
      </c>
      <c r="C3727" t="s">
        <v>109</v>
      </c>
      <c r="D3727" t="s">
        <v>3763</v>
      </c>
      <c r="E3727" t="s">
        <v>25</v>
      </c>
      <c r="F3727">
        <v>63</v>
      </c>
      <c r="G3727" t="s">
        <v>3041</v>
      </c>
      <c r="H3727">
        <v>15674587</v>
      </c>
      <c r="I3727" t="s">
        <v>28</v>
      </c>
      <c r="J3727" t="s">
        <v>27</v>
      </c>
      <c r="K3727" t="s">
        <v>28</v>
      </c>
      <c r="L3727" t="s">
        <v>27</v>
      </c>
      <c r="M3727" t="s">
        <v>27</v>
      </c>
      <c r="N3727" t="s">
        <v>28</v>
      </c>
      <c r="O3727">
        <v>3</v>
      </c>
      <c r="P3727" t="s">
        <v>32</v>
      </c>
      <c r="Q3727" s="1">
        <v>42549</v>
      </c>
    </row>
    <row r="3728" spans="1:17" x14ac:dyDescent="0.55000000000000004">
      <c r="A3728" t="s">
        <v>4554</v>
      </c>
      <c r="B3728" t="s">
        <v>6</v>
      </c>
      <c r="C3728" t="s">
        <v>109</v>
      </c>
      <c r="D3728" t="s">
        <v>3764</v>
      </c>
      <c r="E3728" t="s">
        <v>42</v>
      </c>
      <c r="F3728">
        <v>48</v>
      </c>
      <c r="G3728" t="s">
        <v>3041</v>
      </c>
      <c r="H3728">
        <v>15669864</v>
      </c>
      <c r="I3728" t="s">
        <v>27</v>
      </c>
      <c r="J3728" t="s">
        <v>27</v>
      </c>
      <c r="K3728" t="s">
        <v>28</v>
      </c>
      <c r="L3728" t="s">
        <v>28</v>
      </c>
      <c r="M3728" t="s">
        <v>27</v>
      </c>
      <c r="N3728" t="s">
        <v>27</v>
      </c>
      <c r="O3728">
        <v>3</v>
      </c>
      <c r="P3728" t="s">
        <v>32</v>
      </c>
      <c r="Q3728" s="1">
        <v>42549</v>
      </c>
    </row>
    <row r="3729" spans="1:17" x14ac:dyDescent="0.55000000000000004">
      <c r="A3729" t="s">
        <v>4554</v>
      </c>
      <c r="B3729" t="s">
        <v>6</v>
      </c>
      <c r="C3729" t="s">
        <v>109</v>
      </c>
      <c r="D3729" t="s">
        <v>3765</v>
      </c>
      <c r="E3729" t="s">
        <v>25</v>
      </c>
      <c r="F3729">
        <v>51</v>
      </c>
      <c r="G3729" t="s">
        <v>3041</v>
      </c>
      <c r="H3729">
        <v>15841023</v>
      </c>
      <c r="I3729" t="s">
        <v>28</v>
      </c>
      <c r="J3729" t="s">
        <v>27</v>
      </c>
      <c r="K3729" t="s">
        <v>28</v>
      </c>
      <c r="L3729" t="s">
        <v>28</v>
      </c>
      <c r="M3729" t="s">
        <v>27</v>
      </c>
      <c r="N3729" t="s">
        <v>28</v>
      </c>
      <c r="O3729">
        <v>2</v>
      </c>
      <c r="P3729" t="s">
        <v>32</v>
      </c>
      <c r="Q3729" s="1">
        <v>43780</v>
      </c>
    </row>
    <row r="3730" spans="1:17" x14ac:dyDescent="0.55000000000000004">
      <c r="A3730" t="s">
        <v>4554</v>
      </c>
      <c r="B3730" t="s">
        <v>6</v>
      </c>
      <c r="C3730" t="s">
        <v>109</v>
      </c>
      <c r="D3730" t="s">
        <v>3766</v>
      </c>
      <c r="E3730" t="s">
        <v>25</v>
      </c>
      <c r="F3730">
        <v>46</v>
      </c>
      <c r="G3730" t="s">
        <v>3041</v>
      </c>
      <c r="H3730">
        <v>15660475</v>
      </c>
      <c r="I3730" t="s">
        <v>28</v>
      </c>
      <c r="J3730" t="s">
        <v>27</v>
      </c>
      <c r="K3730" t="s">
        <v>27</v>
      </c>
      <c r="L3730" t="s">
        <v>28</v>
      </c>
      <c r="M3730" t="s">
        <v>27</v>
      </c>
      <c r="N3730" t="s">
        <v>28</v>
      </c>
      <c r="O3730">
        <v>3</v>
      </c>
      <c r="P3730" t="s">
        <v>32</v>
      </c>
      <c r="Q3730" s="1">
        <v>43780</v>
      </c>
    </row>
    <row r="3731" spans="1:17" x14ac:dyDescent="0.55000000000000004">
      <c r="A3731" t="s">
        <v>4554</v>
      </c>
      <c r="B3731" t="s">
        <v>6</v>
      </c>
      <c r="C3731" t="s">
        <v>109</v>
      </c>
      <c r="D3731" t="s">
        <v>3767</v>
      </c>
      <c r="E3731" t="s">
        <v>42</v>
      </c>
      <c r="F3731">
        <v>48</v>
      </c>
      <c r="G3731" t="s">
        <v>3041</v>
      </c>
      <c r="H3731">
        <v>15680000</v>
      </c>
      <c r="I3731" t="s">
        <v>28</v>
      </c>
      <c r="J3731" t="s">
        <v>27</v>
      </c>
      <c r="K3731" t="s">
        <v>27</v>
      </c>
      <c r="L3731" t="s">
        <v>27</v>
      </c>
      <c r="M3731" t="s">
        <v>27</v>
      </c>
      <c r="N3731" t="s">
        <v>28</v>
      </c>
      <c r="O3731">
        <v>4</v>
      </c>
      <c r="P3731" t="s">
        <v>29</v>
      </c>
      <c r="Q3731" s="1">
        <v>43780</v>
      </c>
    </row>
    <row r="3732" spans="1:17" x14ac:dyDescent="0.55000000000000004">
      <c r="A3732" t="s">
        <v>4554</v>
      </c>
      <c r="B3732" t="s">
        <v>6</v>
      </c>
      <c r="C3732" t="s">
        <v>109</v>
      </c>
      <c r="D3732" t="s">
        <v>3768</v>
      </c>
      <c r="E3732" t="s">
        <v>42</v>
      </c>
      <c r="F3732">
        <v>63</v>
      </c>
      <c r="G3732" t="s">
        <v>3041</v>
      </c>
      <c r="H3732">
        <v>15670542</v>
      </c>
      <c r="I3732" t="s">
        <v>28</v>
      </c>
      <c r="J3732" t="s">
        <v>28</v>
      </c>
      <c r="K3732" t="s">
        <v>27</v>
      </c>
      <c r="L3732" t="s">
        <v>27</v>
      </c>
      <c r="M3732" t="s">
        <v>27</v>
      </c>
      <c r="N3732" t="s">
        <v>28</v>
      </c>
      <c r="O3732">
        <v>3</v>
      </c>
      <c r="P3732" t="s">
        <v>32</v>
      </c>
      <c r="Q3732" s="1">
        <v>43780</v>
      </c>
    </row>
    <row r="3733" spans="1:17" x14ac:dyDescent="0.55000000000000004">
      <c r="A3733" t="s">
        <v>4554</v>
      </c>
      <c r="B3733" t="s">
        <v>6</v>
      </c>
      <c r="C3733" t="s">
        <v>109</v>
      </c>
      <c r="D3733" t="s">
        <v>3769</v>
      </c>
      <c r="E3733" t="s">
        <v>42</v>
      </c>
      <c r="F3733">
        <v>51</v>
      </c>
      <c r="G3733" t="s">
        <v>3041</v>
      </c>
      <c r="H3733">
        <v>15681162</v>
      </c>
      <c r="I3733" t="s">
        <v>28</v>
      </c>
      <c r="J3733" t="s">
        <v>27</v>
      </c>
      <c r="K3733" t="s">
        <v>27</v>
      </c>
      <c r="L3733" t="s">
        <v>27</v>
      </c>
      <c r="M3733" t="s">
        <v>27</v>
      </c>
      <c r="N3733" t="s">
        <v>28</v>
      </c>
      <c r="O3733">
        <v>4</v>
      </c>
      <c r="P3733" t="s">
        <v>29</v>
      </c>
      <c r="Q3733" s="1">
        <v>43780</v>
      </c>
    </row>
    <row r="3734" spans="1:17" x14ac:dyDescent="0.55000000000000004">
      <c r="A3734" t="s">
        <v>4556</v>
      </c>
      <c r="B3734" t="s">
        <v>6</v>
      </c>
      <c r="C3734" t="s">
        <v>109</v>
      </c>
      <c r="D3734" t="s">
        <v>3770</v>
      </c>
      <c r="E3734" t="s">
        <v>42</v>
      </c>
      <c r="F3734">
        <v>60</v>
      </c>
      <c r="G3734" t="s">
        <v>3041</v>
      </c>
      <c r="H3734">
        <v>15671214</v>
      </c>
      <c r="I3734" t="s">
        <v>28</v>
      </c>
      <c r="J3734" t="s">
        <v>27</v>
      </c>
      <c r="K3734" t="s">
        <v>27</v>
      </c>
      <c r="L3734" t="s">
        <v>27</v>
      </c>
      <c r="M3734" t="s">
        <v>27</v>
      </c>
      <c r="N3734" t="s">
        <v>28</v>
      </c>
      <c r="O3734">
        <v>4</v>
      </c>
      <c r="P3734" t="s">
        <v>29</v>
      </c>
      <c r="Q3734" s="1">
        <v>43720</v>
      </c>
    </row>
    <row r="3735" spans="1:17" x14ac:dyDescent="0.55000000000000004">
      <c r="A3735" t="s">
        <v>4554</v>
      </c>
      <c r="B3735" t="s">
        <v>6</v>
      </c>
      <c r="C3735" t="s">
        <v>109</v>
      </c>
      <c r="D3735" t="s">
        <v>3771</v>
      </c>
      <c r="E3735" t="s">
        <v>42</v>
      </c>
      <c r="F3735">
        <v>61</v>
      </c>
      <c r="G3735" t="s">
        <v>3041</v>
      </c>
      <c r="H3735">
        <v>15674372</v>
      </c>
      <c r="I3735" t="s">
        <v>28</v>
      </c>
      <c r="J3735" t="s">
        <v>28</v>
      </c>
      <c r="K3735" t="s">
        <v>27</v>
      </c>
      <c r="L3735" t="s">
        <v>27</v>
      </c>
      <c r="M3735" t="s">
        <v>28</v>
      </c>
      <c r="N3735" t="s">
        <v>28</v>
      </c>
      <c r="O3735">
        <v>2</v>
      </c>
      <c r="P3735" t="s">
        <v>32</v>
      </c>
      <c r="Q3735" s="1">
        <v>43282</v>
      </c>
    </row>
    <row r="3736" spans="1:17" x14ac:dyDescent="0.55000000000000004">
      <c r="A3736" t="s">
        <v>4554</v>
      </c>
      <c r="B3736" t="s">
        <v>6</v>
      </c>
      <c r="C3736" t="s">
        <v>109</v>
      </c>
      <c r="D3736" t="s">
        <v>3772</v>
      </c>
      <c r="E3736" t="s">
        <v>42</v>
      </c>
      <c r="F3736">
        <v>55</v>
      </c>
      <c r="G3736" t="s">
        <v>3041</v>
      </c>
      <c r="H3736">
        <v>15628624</v>
      </c>
      <c r="I3736" t="s">
        <v>28</v>
      </c>
      <c r="J3736" t="s">
        <v>27</v>
      </c>
      <c r="K3736" t="s">
        <v>27</v>
      </c>
      <c r="L3736" t="s">
        <v>27</v>
      </c>
      <c r="M3736" t="s">
        <v>28</v>
      </c>
      <c r="N3736" t="s">
        <v>28</v>
      </c>
      <c r="O3736">
        <v>3</v>
      </c>
      <c r="P3736" t="s">
        <v>32</v>
      </c>
      <c r="Q3736" s="1">
        <v>43282</v>
      </c>
    </row>
    <row r="3737" spans="1:17" x14ac:dyDescent="0.55000000000000004">
      <c r="A3737" t="s">
        <v>4554</v>
      </c>
      <c r="B3737" t="s">
        <v>6</v>
      </c>
      <c r="C3737" t="s">
        <v>109</v>
      </c>
      <c r="D3737" t="s">
        <v>3773</v>
      </c>
      <c r="E3737" t="s">
        <v>42</v>
      </c>
      <c r="F3737">
        <v>45</v>
      </c>
      <c r="G3737" t="s">
        <v>3041</v>
      </c>
      <c r="H3737">
        <v>15668125</v>
      </c>
      <c r="I3737" t="s">
        <v>28</v>
      </c>
      <c r="J3737" t="s">
        <v>27</v>
      </c>
      <c r="K3737" t="s">
        <v>28</v>
      </c>
      <c r="L3737" t="s">
        <v>27</v>
      </c>
      <c r="M3737" t="s">
        <v>27</v>
      </c>
      <c r="N3737" t="s">
        <v>28</v>
      </c>
      <c r="O3737">
        <v>3</v>
      </c>
      <c r="P3737" t="s">
        <v>32</v>
      </c>
      <c r="Q3737" s="1">
        <v>43282</v>
      </c>
    </row>
    <row r="3738" spans="1:17" x14ac:dyDescent="0.55000000000000004">
      <c r="A3738" t="s">
        <v>4554</v>
      </c>
      <c r="B3738" t="s">
        <v>6</v>
      </c>
      <c r="C3738" t="s">
        <v>109</v>
      </c>
      <c r="D3738" t="s">
        <v>3774</v>
      </c>
      <c r="E3738" t="s">
        <v>42</v>
      </c>
      <c r="F3738">
        <v>47</v>
      </c>
      <c r="G3738" t="s">
        <v>3041</v>
      </c>
      <c r="H3738">
        <v>15684388</v>
      </c>
      <c r="I3738" t="s">
        <v>28</v>
      </c>
      <c r="J3738" t="s">
        <v>27</v>
      </c>
      <c r="K3738" t="s">
        <v>28</v>
      </c>
      <c r="L3738" t="s">
        <v>27</v>
      </c>
      <c r="M3738" t="s">
        <v>28</v>
      </c>
      <c r="N3738" t="s">
        <v>28</v>
      </c>
      <c r="O3738">
        <v>2</v>
      </c>
      <c r="P3738" t="s">
        <v>32</v>
      </c>
      <c r="Q3738" s="1">
        <v>43314</v>
      </c>
    </row>
    <row r="3739" spans="1:17" x14ac:dyDescent="0.55000000000000004">
      <c r="A3739" t="s">
        <v>4557</v>
      </c>
      <c r="B3739" t="s">
        <v>6</v>
      </c>
      <c r="C3739" t="s">
        <v>109</v>
      </c>
      <c r="D3739" t="s">
        <v>3775</v>
      </c>
      <c r="E3739" t="s">
        <v>42</v>
      </c>
      <c r="F3739">
        <v>49</v>
      </c>
      <c r="G3739" t="s">
        <v>3041</v>
      </c>
      <c r="H3739">
        <v>15671212</v>
      </c>
      <c r="I3739" t="s">
        <v>28</v>
      </c>
      <c r="J3739" t="s">
        <v>27</v>
      </c>
      <c r="K3739" t="s">
        <v>28</v>
      </c>
      <c r="L3739" t="s">
        <v>28</v>
      </c>
      <c r="M3739" t="s">
        <v>28</v>
      </c>
      <c r="N3739" t="s">
        <v>28</v>
      </c>
      <c r="O3739">
        <v>1</v>
      </c>
      <c r="P3739" t="s">
        <v>32</v>
      </c>
      <c r="Q3739" s="1">
        <v>43080</v>
      </c>
    </row>
    <row r="3740" spans="1:17" x14ac:dyDescent="0.55000000000000004">
      <c r="A3740" t="s">
        <v>4560</v>
      </c>
      <c r="B3740" t="s">
        <v>6</v>
      </c>
      <c r="C3740" t="s">
        <v>109</v>
      </c>
      <c r="D3740" t="s">
        <v>3776</v>
      </c>
      <c r="E3740" t="s">
        <v>42</v>
      </c>
      <c r="F3740">
        <v>51</v>
      </c>
      <c r="G3740" t="s">
        <v>3041</v>
      </c>
      <c r="H3740">
        <v>15663969</v>
      </c>
      <c r="I3740" t="s">
        <v>27</v>
      </c>
      <c r="J3740" t="s">
        <v>28</v>
      </c>
      <c r="K3740" t="s">
        <v>27</v>
      </c>
      <c r="L3740" t="s">
        <v>27</v>
      </c>
      <c r="M3740" t="s">
        <v>27</v>
      </c>
      <c r="N3740" t="s">
        <v>27</v>
      </c>
      <c r="O3740">
        <v>4</v>
      </c>
      <c r="P3740" t="s">
        <v>29</v>
      </c>
      <c r="Q3740" s="1">
        <v>43103</v>
      </c>
    </row>
    <row r="3741" spans="1:17" x14ac:dyDescent="0.55000000000000004">
      <c r="A3741" t="s">
        <v>4560</v>
      </c>
      <c r="B3741" t="s">
        <v>6</v>
      </c>
      <c r="C3741" t="s">
        <v>109</v>
      </c>
      <c r="D3741" t="s">
        <v>3777</v>
      </c>
      <c r="E3741" t="s">
        <v>42</v>
      </c>
      <c r="F3741">
        <v>47</v>
      </c>
      <c r="G3741" t="s">
        <v>3041</v>
      </c>
      <c r="H3741">
        <v>15668125</v>
      </c>
      <c r="I3741" t="s">
        <v>28</v>
      </c>
      <c r="J3741" t="s">
        <v>27</v>
      </c>
      <c r="K3741" t="s">
        <v>27</v>
      </c>
      <c r="L3741" t="s">
        <v>28</v>
      </c>
      <c r="M3741" t="s">
        <v>28</v>
      </c>
      <c r="N3741" t="s">
        <v>28</v>
      </c>
      <c r="O3741">
        <v>2</v>
      </c>
      <c r="P3741" t="s">
        <v>32</v>
      </c>
      <c r="Q3741" s="1">
        <v>43103</v>
      </c>
    </row>
    <row r="3742" spans="1:17" x14ac:dyDescent="0.55000000000000004">
      <c r="A3742" t="s">
        <v>4559</v>
      </c>
      <c r="B3742" t="s">
        <v>6</v>
      </c>
      <c r="C3742" t="s">
        <v>109</v>
      </c>
      <c r="D3742" t="s">
        <v>3778</v>
      </c>
      <c r="E3742" t="s">
        <v>42</v>
      </c>
      <c r="F3742">
        <v>46</v>
      </c>
      <c r="G3742" t="s">
        <v>3041</v>
      </c>
      <c r="H3742">
        <v>15679916</v>
      </c>
      <c r="I3742" t="s">
        <v>28</v>
      </c>
      <c r="J3742" t="s">
        <v>28</v>
      </c>
      <c r="K3742" t="s">
        <v>27</v>
      </c>
      <c r="L3742" t="s">
        <v>28</v>
      </c>
      <c r="M3742" t="s">
        <v>27</v>
      </c>
      <c r="N3742" t="s">
        <v>28</v>
      </c>
      <c r="O3742">
        <v>2</v>
      </c>
      <c r="P3742" t="s">
        <v>32</v>
      </c>
      <c r="Q3742" s="1">
        <v>43150</v>
      </c>
    </row>
    <row r="3743" spans="1:17" x14ac:dyDescent="0.55000000000000004">
      <c r="A3743" t="s">
        <v>4559</v>
      </c>
      <c r="B3743" t="s">
        <v>6</v>
      </c>
      <c r="C3743" t="s">
        <v>109</v>
      </c>
      <c r="D3743" t="s">
        <v>3779</v>
      </c>
      <c r="E3743" t="s">
        <v>42</v>
      </c>
      <c r="F3743">
        <v>47</v>
      </c>
      <c r="G3743" t="s">
        <v>3041</v>
      </c>
      <c r="H3743">
        <v>15675859</v>
      </c>
      <c r="I3743" t="s">
        <v>28</v>
      </c>
      <c r="J3743" t="s">
        <v>27</v>
      </c>
      <c r="K3743" t="s">
        <v>27</v>
      </c>
      <c r="L3743" t="s">
        <v>28</v>
      </c>
      <c r="M3743" t="s">
        <v>28</v>
      </c>
      <c r="N3743" t="s">
        <v>28</v>
      </c>
      <c r="O3743">
        <v>2</v>
      </c>
      <c r="P3743" t="s">
        <v>32</v>
      </c>
      <c r="Q3743" s="1">
        <v>43150</v>
      </c>
    </row>
    <row r="3744" spans="1:17" x14ac:dyDescent="0.55000000000000004">
      <c r="A3744" t="s">
        <v>4559</v>
      </c>
      <c r="B3744" t="s">
        <v>6</v>
      </c>
      <c r="C3744" t="s">
        <v>109</v>
      </c>
      <c r="D3744" t="s">
        <v>3780</v>
      </c>
      <c r="E3744" t="s">
        <v>42</v>
      </c>
      <c r="F3744">
        <v>58</v>
      </c>
      <c r="G3744" t="s">
        <v>3041</v>
      </c>
      <c r="H3744">
        <v>15681468</v>
      </c>
      <c r="I3744" t="s">
        <v>28</v>
      </c>
      <c r="J3744" t="s">
        <v>28</v>
      </c>
      <c r="K3744" t="s">
        <v>28</v>
      </c>
      <c r="L3744" t="s">
        <v>27</v>
      </c>
      <c r="M3744" t="s">
        <v>27</v>
      </c>
      <c r="N3744" t="s">
        <v>28</v>
      </c>
      <c r="O3744">
        <v>2</v>
      </c>
      <c r="P3744" t="s">
        <v>32</v>
      </c>
      <c r="Q3744" s="1">
        <v>43150</v>
      </c>
    </row>
    <row r="3745" spans="1:17" x14ac:dyDescent="0.55000000000000004">
      <c r="A3745" t="s">
        <v>4559</v>
      </c>
      <c r="B3745" t="s">
        <v>6</v>
      </c>
      <c r="C3745" t="s">
        <v>109</v>
      </c>
      <c r="D3745" t="s">
        <v>3781</v>
      </c>
      <c r="E3745" t="s">
        <v>42</v>
      </c>
      <c r="F3745">
        <v>64</v>
      </c>
      <c r="G3745" t="s">
        <v>3041</v>
      </c>
      <c r="H3745">
        <v>15666481</v>
      </c>
      <c r="I3745" t="s">
        <v>28</v>
      </c>
      <c r="J3745" t="s">
        <v>27</v>
      </c>
      <c r="K3745" t="s">
        <v>28</v>
      </c>
      <c r="L3745" t="s">
        <v>27</v>
      </c>
      <c r="M3745" t="s">
        <v>27</v>
      </c>
      <c r="N3745" t="s">
        <v>28</v>
      </c>
      <c r="O3745">
        <v>3</v>
      </c>
      <c r="P3745" t="s">
        <v>32</v>
      </c>
      <c r="Q3745" s="1">
        <v>43150</v>
      </c>
    </row>
    <row r="3746" spans="1:17" x14ac:dyDescent="0.55000000000000004">
      <c r="A3746" t="s">
        <v>4559</v>
      </c>
      <c r="B3746" t="s">
        <v>6</v>
      </c>
      <c r="C3746" t="s">
        <v>109</v>
      </c>
      <c r="D3746" t="s">
        <v>3782</v>
      </c>
      <c r="E3746" t="s">
        <v>42</v>
      </c>
      <c r="F3746">
        <v>47</v>
      </c>
      <c r="G3746" t="s">
        <v>3041</v>
      </c>
      <c r="H3746">
        <v>41469089</v>
      </c>
      <c r="I3746" t="s">
        <v>28</v>
      </c>
      <c r="J3746" t="s">
        <v>27</v>
      </c>
      <c r="K3746" t="s">
        <v>28</v>
      </c>
      <c r="L3746" t="s">
        <v>27</v>
      </c>
      <c r="M3746" t="s">
        <v>27</v>
      </c>
      <c r="N3746" t="s">
        <v>28</v>
      </c>
      <c r="O3746">
        <v>3</v>
      </c>
      <c r="P3746" t="s">
        <v>32</v>
      </c>
      <c r="Q3746" s="1">
        <v>43150</v>
      </c>
    </row>
    <row r="3747" spans="1:17" x14ac:dyDescent="0.55000000000000004">
      <c r="A3747" t="s">
        <v>4560</v>
      </c>
      <c r="B3747" t="s">
        <v>6</v>
      </c>
      <c r="C3747" t="s">
        <v>109</v>
      </c>
      <c r="D3747" t="s">
        <v>3783</v>
      </c>
      <c r="E3747" t="s">
        <v>25</v>
      </c>
      <c r="F3747">
        <v>58</v>
      </c>
      <c r="G3747" t="s">
        <v>3041</v>
      </c>
      <c r="H3747">
        <v>15679275</v>
      </c>
      <c r="I3747" t="s">
        <v>28</v>
      </c>
      <c r="J3747" t="s">
        <v>28</v>
      </c>
      <c r="K3747" t="s">
        <v>27</v>
      </c>
      <c r="L3747" t="s">
        <v>27</v>
      </c>
      <c r="M3747" t="s">
        <v>27</v>
      </c>
      <c r="N3747" t="s">
        <v>28</v>
      </c>
      <c r="O3747">
        <v>3</v>
      </c>
      <c r="P3747" t="s">
        <v>32</v>
      </c>
      <c r="Q3747" s="1">
        <v>42396</v>
      </c>
    </row>
    <row r="3748" spans="1:17" x14ac:dyDescent="0.55000000000000004">
      <c r="A3748" t="s">
        <v>4560</v>
      </c>
      <c r="B3748" t="s">
        <v>6</v>
      </c>
      <c r="C3748" t="s">
        <v>109</v>
      </c>
      <c r="D3748" t="s">
        <v>3784</v>
      </c>
      <c r="E3748" t="s">
        <v>25</v>
      </c>
      <c r="F3748">
        <v>45</v>
      </c>
      <c r="G3748" t="s">
        <v>3041</v>
      </c>
      <c r="H3748">
        <v>15683043</v>
      </c>
      <c r="I3748" t="s">
        <v>28</v>
      </c>
      <c r="J3748" t="s">
        <v>27</v>
      </c>
      <c r="K3748" t="s">
        <v>27</v>
      </c>
      <c r="L3748" t="s">
        <v>27</v>
      </c>
      <c r="M3748" t="s">
        <v>27</v>
      </c>
      <c r="N3748" t="s">
        <v>28</v>
      </c>
      <c r="O3748">
        <v>4</v>
      </c>
      <c r="P3748" t="s">
        <v>29</v>
      </c>
      <c r="Q3748" s="1">
        <v>42396</v>
      </c>
    </row>
    <row r="3749" spans="1:17" x14ac:dyDescent="0.55000000000000004">
      <c r="A3749" t="s">
        <v>4556</v>
      </c>
      <c r="B3749" t="s">
        <v>6</v>
      </c>
      <c r="C3749" t="s">
        <v>109</v>
      </c>
      <c r="D3749" t="s">
        <v>3785</v>
      </c>
      <c r="E3749" t="s">
        <v>42</v>
      </c>
      <c r="F3749">
        <v>57</v>
      </c>
      <c r="G3749" t="s">
        <v>3041</v>
      </c>
      <c r="H3749">
        <v>42015836</v>
      </c>
      <c r="I3749" t="s">
        <v>28</v>
      </c>
      <c r="J3749" t="s">
        <v>28</v>
      </c>
      <c r="K3749" t="s">
        <v>27</v>
      </c>
      <c r="L3749" t="s">
        <v>27</v>
      </c>
      <c r="M3749" t="s">
        <v>27</v>
      </c>
      <c r="N3749" t="s">
        <v>28</v>
      </c>
      <c r="O3749">
        <v>3</v>
      </c>
      <c r="P3749" t="s">
        <v>32</v>
      </c>
      <c r="Q3749" s="1">
        <v>42832</v>
      </c>
    </row>
    <row r="3750" spans="1:17" x14ac:dyDescent="0.55000000000000004">
      <c r="A3750" t="s">
        <v>4555</v>
      </c>
      <c r="B3750" t="s">
        <v>6</v>
      </c>
      <c r="C3750" t="s">
        <v>109</v>
      </c>
      <c r="D3750" t="s">
        <v>3786</v>
      </c>
      <c r="E3750" t="s">
        <v>25</v>
      </c>
      <c r="F3750">
        <v>48</v>
      </c>
      <c r="G3750" t="s">
        <v>3041</v>
      </c>
      <c r="H3750">
        <v>15680797</v>
      </c>
      <c r="I3750" t="s">
        <v>27</v>
      </c>
      <c r="J3750" t="s">
        <v>27</v>
      </c>
      <c r="K3750" t="s">
        <v>27</v>
      </c>
      <c r="L3750" t="s">
        <v>27</v>
      </c>
      <c r="M3750" t="s">
        <v>27</v>
      </c>
      <c r="N3750" t="s">
        <v>27</v>
      </c>
      <c r="O3750">
        <v>5</v>
      </c>
      <c r="P3750" t="s">
        <v>29</v>
      </c>
      <c r="Q3750" s="1">
        <v>43017</v>
      </c>
    </row>
    <row r="3751" spans="1:17" x14ac:dyDescent="0.55000000000000004">
      <c r="A3751" t="s">
        <v>4555</v>
      </c>
      <c r="B3751" t="s">
        <v>6</v>
      </c>
      <c r="C3751" t="s">
        <v>109</v>
      </c>
      <c r="D3751" t="s">
        <v>3787</v>
      </c>
      <c r="E3751" t="s">
        <v>25</v>
      </c>
      <c r="F3751">
        <v>45</v>
      </c>
      <c r="G3751" t="s">
        <v>3041</v>
      </c>
      <c r="H3751">
        <v>15670297</v>
      </c>
      <c r="I3751" t="s">
        <v>28</v>
      </c>
      <c r="J3751" t="s">
        <v>27</v>
      </c>
      <c r="K3751" t="s">
        <v>27</v>
      </c>
      <c r="L3751" t="s">
        <v>28</v>
      </c>
      <c r="M3751" t="s">
        <v>27</v>
      </c>
      <c r="N3751" t="s">
        <v>28</v>
      </c>
      <c r="O3751">
        <v>3</v>
      </c>
      <c r="P3751" t="s">
        <v>32</v>
      </c>
      <c r="Q3751" s="1">
        <v>43017</v>
      </c>
    </row>
    <row r="3752" spans="1:17" x14ac:dyDescent="0.55000000000000004">
      <c r="A3752" t="s">
        <v>4555</v>
      </c>
      <c r="B3752" t="s">
        <v>6</v>
      </c>
      <c r="C3752" t="s">
        <v>109</v>
      </c>
      <c r="D3752" t="s">
        <v>3788</v>
      </c>
      <c r="E3752" t="s">
        <v>25</v>
      </c>
      <c r="F3752">
        <v>59</v>
      </c>
      <c r="G3752" t="s">
        <v>3041</v>
      </c>
      <c r="H3752">
        <v>15678723</v>
      </c>
      <c r="I3752" t="s">
        <v>28</v>
      </c>
      <c r="J3752" t="s">
        <v>27</v>
      </c>
      <c r="K3752" t="s">
        <v>27</v>
      </c>
      <c r="L3752" t="s">
        <v>28</v>
      </c>
      <c r="M3752" t="s">
        <v>27</v>
      </c>
      <c r="N3752" t="s">
        <v>28</v>
      </c>
      <c r="O3752">
        <v>3</v>
      </c>
      <c r="P3752" t="s">
        <v>32</v>
      </c>
      <c r="Q3752" s="1">
        <v>42984</v>
      </c>
    </row>
    <row r="3753" spans="1:17" x14ac:dyDescent="0.55000000000000004">
      <c r="A3753" t="s">
        <v>4555</v>
      </c>
      <c r="B3753" t="s">
        <v>6</v>
      </c>
      <c r="C3753" t="s">
        <v>109</v>
      </c>
      <c r="D3753" t="s">
        <v>3789</v>
      </c>
      <c r="E3753" t="s">
        <v>42</v>
      </c>
      <c r="F3753">
        <v>53</v>
      </c>
      <c r="G3753" t="s">
        <v>3041</v>
      </c>
      <c r="H3753">
        <v>15447707</v>
      </c>
      <c r="I3753" t="s">
        <v>28</v>
      </c>
      <c r="J3753" t="s">
        <v>28</v>
      </c>
      <c r="K3753" t="s">
        <v>27</v>
      </c>
      <c r="L3753" t="s">
        <v>28</v>
      </c>
      <c r="M3753" t="s">
        <v>27</v>
      </c>
      <c r="N3753" t="s">
        <v>28</v>
      </c>
      <c r="O3753">
        <v>2</v>
      </c>
      <c r="P3753" t="s">
        <v>32</v>
      </c>
      <c r="Q3753" s="1">
        <v>42984</v>
      </c>
    </row>
    <row r="3754" spans="1:17" x14ac:dyDescent="0.55000000000000004">
      <c r="A3754" t="s">
        <v>4555</v>
      </c>
      <c r="B3754" t="s">
        <v>6</v>
      </c>
      <c r="C3754" t="s">
        <v>109</v>
      </c>
      <c r="D3754" t="s">
        <v>3790</v>
      </c>
      <c r="E3754" t="s">
        <v>42</v>
      </c>
      <c r="F3754">
        <v>46</v>
      </c>
      <c r="G3754" t="s">
        <v>3041</v>
      </c>
      <c r="H3754">
        <v>15673217</v>
      </c>
      <c r="I3754" t="s">
        <v>28</v>
      </c>
      <c r="J3754" t="s">
        <v>27</v>
      </c>
      <c r="K3754" t="s">
        <v>28</v>
      </c>
      <c r="L3754" t="s">
        <v>27</v>
      </c>
      <c r="M3754" t="s">
        <v>27</v>
      </c>
      <c r="N3754" t="s">
        <v>28</v>
      </c>
      <c r="O3754">
        <v>3</v>
      </c>
      <c r="P3754" t="s">
        <v>32</v>
      </c>
      <c r="Q3754" s="1">
        <v>43461</v>
      </c>
    </row>
    <row r="3755" spans="1:17" x14ac:dyDescent="0.55000000000000004">
      <c r="A3755" t="s">
        <v>4555</v>
      </c>
      <c r="B3755" t="s">
        <v>6</v>
      </c>
      <c r="C3755" t="s">
        <v>109</v>
      </c>
      <c r="D3755" t="s">
        <v>3791</v>
      </c>
      <c r="E3755" t="s">
        <v>25</v>
      </c>
      <c r="F3755">
        <v>47</v>
      </c>
      <c r="G3755" t="s">
        <v>3041</v>
      </c>
      <c r="H3755">
        <v>32941465</v>
      </c>
      <c r="I3755" t="s">
        <v>27</v>
      </c>
      <c r="J3755" t="s">
        <v>27</v>
      </c>
      <c r="K3755" t="s">
        <v>28</v>
      </c>
      <c r="L3755" t="s">
        <v>27</v>
      </c>
      <c r="M3755" t="s">
        <v>27</v>
      </c>
      <c r="N3755" t="s">
        <v>27</v>
      </c>
      <c r="O3755">
        <v>4</v>
      </c>
      <c r="P3755" t="s">
        <v>29</v>
      </c>
      <c r="Q3755" s="1">
        <v>43461</v>
      </c>
    </row>
    <row r="3756" spans="1:17" x14ac:dyDescent="0.55000000000000004">
      <c r="A3756" t="s">
        <v>4558</v>
      </c>
      <c r="B3756" t="s">
        <v>6</v>
      </c>
      <c r="C3756" t="s">
        <v>88</v>
      </c>
      <c r="D3756" t="s">
        <v>3792</v>
      </c>
      <c r="E3756" t="s">
        <v>25</v>
      </c>
      <c r="F3756">
        <v>56</v>
      </c>
      <c r="G3756" t="s">
        <v>3041</v>
      </c>
      <c r="H3756">
        <v>15699023</v>
      </c>
      <c r="I3756" t="s">
        <v>27</v>
      </c>
      <c r="J3756" t="s">
        <v>27</v>
      </c>
      <c r="K3756" t="s">
        <v>27</v>
      </c>
      <c r="L3756" t="s">
        <v>27</v>
      </c>
      <c r="M3756" t="s">
        <v>28</v>
      </c>
      <c r="N3756" t="s">
        <v>27</v>
      </c>
      <c r="O3756">
        <v>4</v>
      </c>
      <c r="P3756" t="s">
        <v>29</v>
      </c>
      <c r="Q3756" s="1">
        <v>43458</v>
      </c>
    </row>
    <row r="3757" spans="1:17" x14ac:dyDescent="0.55000000000000004">
      <c r="A3757" t="s">
        <v>4558</v>
      </c>
      <c r="B3757" t="s">
        <v>6</v>
      </c>
      <c r="C3757" t="s">
        <v>88</v>
      </c>
      <c r="D3757" t="s">
        <v>3793</v>
      </c>
      <c r="E3757" t="s">
        <v>42</v>
      </c>
      <c r="F3757">
        <v>61</v>
      </c>
      <c r="G3757" t="s">
        <v>3041</v>
      </c>
      <c r="H3757">
        <v>15679765</v>
      </c>
      <c r="I3757" t="s">
        <v>27</v>
      </c>
      <c r="J3757" t="s">
        <v>28</v>
      </c>
      <c r="K3757" t="s">
        <v>27</v>
      </c>
      <c r="L3757" t="s">
        <v>27</v>
      </c>
      <c r="M3757" t="s">
        <v>27</v>
      </c>
      <c r="N3757" t="s">
        <v>27</v>
      </c>
      <c r="O3757">
        <v>4</v>
      </c>
      <c r="P3757" t="s">
        <v>29</v>
      </c>
      <c r="Q3757" s="1">
        <v>43458</v>
      </c>
    </row>
    <row r="3758" spans="1:17" x14ac:dyDescent="0.55000000000000004">
      <c r="A3758" t="s">
        <v>4554</v>
      </c>
      <c r="B3758" t="s">
        <v>6</v>
      </c>
      <c r="C3758" t="s">
        <v>88</v>
      </c>
      <c r="D3758" t="s">
        <v>3794</v>
      </c>
      <c r="E3758" t="s">
        <v>25</v>
      </c>
      <c r="F3758">
        <v>48</v>
      </c>
      <c r="G3758" t="s">
        <v>3041</v>
      </c>
      <c r="H3758">
        <v>15679765</v>
      </c>
      <c r="I3758" t="s">
        <v>28</v>
      </c>
      <c r="J3758" t="s">
        <v>27</v>
      </c>
      <c r="K3758" t="s">
        <v>27</v>
      </c>
      <c r="L3758" t="s">
        <v>28</v>
      </c>
      <c r="M3758" t="s">
        <v>28</v>
      </c>
      <c r="N3758" t="s">
        <v>28</v>
      </c>
      <c r="O3758">
        <v>2</v>
      </c>
      <c r="P3758" t="s">
        <v>32</v>
      </c>
      <c r="Q3758" s="1">
        <v>43435</v>
      </c>
    </row>
    <row r="3759" spans="1:17" x14ac:dyDescent="0.55000000000000004">
      <c r="A3759" t="s">
        <v>4554</v>
      </c>
      <c r="B3759" t="s">
        <v>6</v>
      </c>
      <c r="C3759" t="s">
        <v>88</v>
      </c>
      <c r="D3759" t="s">
        <v>3795</v>
      </c>
      <c r="E3759" t="s">
        <v>25</v>
      </c>
      <c r="F3759">
        <v>58</v>
      </c>
      <c r="G3759" t="s">
        <v>3041</v>
      </c>
      <c r="H3759">
        <v>15678299</v>
      </c>
      <c r="I3759" t="s">
        <v>28</v>
      </c>
      <c r="J3759" t="s">
        <v>28</v>
      </c>
      <c r="K3759" t="s">
        <v>28</v>
      </c>
      <c r="L3759" t="s">
        <v>28</v>
      </c>
      <c r="M3759" t="s">
        <v>28</v>
      </c>
      <c r="N3759" t="s">
        <v>28</v>
      </c>
      <c r="O3759">
        <v>0</v>
      </c>
      <c r="P3759" t="s">
        <v>32</v>
      </c>
      <c r="Q3759" s="1">
        <v>43435</v>
      </c>
    </row>
    <row r="3760" spans="1:17" x14ac:dyDescent="0.55000000000000004">
      <c r="A3760" t="s">
        <v>4557</v>
      </c>
      <c r="B3760" t="s">
        <v>6</v>
      </c>
      <c r="C3760" t="s">
        <v>88</v>
      </c>
      <c r="D3760" t="s">
        <v>3796</v>
      </c>
      <c r="E3760" t="s">
        <v>42</v>
      </c>
      <c r="F3760">
        <v>59</v>
      </c>
      <c r="G3760" t="s">
        <v>3041</v>
      </c>
      <c r="H3760">
        <v>15667142</v>
      </c>
      <c r="I3760" t="s">
        <v>27</v>
      </c>
      <c r="J3760" t="s">
        <v>27</v>
      </c>
      <c r="K3760" t="s">
        <v>28</v>
      </c>
      <c r="L3760" t="s">
        <v>28</v>
      </c>
      <c r="M3760" t="s">
        <v>28</v>
      </c>
      <c r="N3760" t="s">
        <v>27</v>
      </c>
      <c r="O3760">
        <v>2</v>
      </c>
      <c r="P3760" t="s">
        <v>32</v>
      </c>
      <c r="Q3760" s="1">
        <v>42979</v>
      </c>
    </row>
    <row r="3761" spans="1:17" x14ac:dyDescent="0.55000000000000004">
      <c r="A3761" t="s">
        <v>4557</v>
      </c>
      <c r="B3761" t="s">
        <v>6</v>
      </c>
      <c r="C3761" t="s">
        <v>88</v>
      </c>
      <c r="D3761" t="s">
        <v>3797</v>
      </c>
      <c r="E3761" t="s">
        <v>25</v>
      </c>
      <c r="F3761">
        <v>60</v>
      </c>
      <c r="G3761" t="s">
        <v>3041</v>
      </c>
      <c r="H3761">
        <v>15670379</v>
      </c>
      <c r="I3761" t="s">
        <v>28</v>
      </c>
      <c r="J3761" t="s">
        <v>27</v>
      </c>
      <c r="K3761" t="s">
        <v>28</v>
      </c>
      <c r="L3761" t="s">
        <v>28</v>
      </c>
      <c r="M3761" t="s">
        <v>28</v>
      </c>
      <c r="N3761" t="s">
        <v>28</v>
      </c>
      <c r="O3761">
        <v>1</v>
      </c>
      <c r="P3761" t="s">
        <v>32</v>
      </c>
      <c r="Q3761" s="1">
        <v>43546</v>
      </c>
    </row>
    <row r="3762" spans="1:17" x14ac:dyDescent="0.55000000000000004">
      <c r="A3762" t="s">
        <v>4557</v>
      </c>
      <c r="B3762" t="s">
        <v>6</v>
      </c>
      <c r="C3762" t="s">
        <v>23</v>
      </c>
      <c r="D3762" t="s">
        <v>3798</v>
      </c>
      <c r="E3762" t="s">
        <v>25</v>
      </c>
      <c r="F3762">
        <v>48</v>
      </c>
      <c r="G3762" t="s">
        <v>3041</v>
      </c>
      <c r="H3762">
        <v>15684012</v>
      </c>
      <c r="I3762" t="s">
        <v>27</v>
      </c>
      <c r="J3762" t="s">
        <v>27</v>
      </c>
      <c r="K3762" t="s">
        <v>27</v>
      </c>
      <c r="L3762" t="s">
        <v>28</v>
      </c>
      <c r="M3762" t="s">
        <v>27</v>
      </c>
      <c r="N3762" t="s">
        <v>27</v>
      </c>
      <c r="O3762">
        <v>4</v>
      </c>
      <c r="P3762" t="s">
        <v>29</v>
      </c>
      <c r="Q3762" s="1">
        <v>43090</v>
      </c>
    </row>
    <row r="3763" spans="1:17" x14ac:dyDescent="0.55000000000000004">
      <c r="A3763" t="s">
        <v>4554</v>
      </c>
      <c r="B3763" t="s">
        <v>6</v>
      </c>
      <c r="C3763" t="s">
        <v>23</v>
      </c>
      <c r="D3763" t="s">
        <v>3799</v>
      </c>
      <c r="E3763" t="s">
        <v>42</v>
      </c>
      <c r="F3763">
        <v>62</v>
      </c>
      <c r="G3763" t="s">
        <v>3041</v>
      </c>
      <c r="H3763">
        <v>10689042</v>
      </c>
      <c r="I3763" t="s">
        <v>28</v>
      </c>
      <c r="J3763" t="s">
        <v>27</v>
      </c>
      <c r="K3763" t="s">
        <v>27</v>
      </c>
      <c r="L3763" t="s">
        <v>27</v>
      </c>
      <c r="M3763" t="s">
        <v>27</v>
      </c>
      <c r="N3763" t="s">
        <v>28</v>
      </c>
      <c r="O3763">
        <v>4</v>
      </c>
      <c r="P3763" t="s">
        <v>29</v>
      </c>
      <c r="Q3763" s="1">
        <v>42816</v>
      </c>
    </row>
    <row r="3764" spans="1:17" x14ac:dyDescent="0.55000000000000004">
      <c r="A3764" t="s">
        <v>4554</v>
      </c>
      <c r="B3764" t="s">
        <v>6</v>
      </c>
      <c r="C3764" t="s">
        <v>23</v>
      </c>
      <c r="D3764" t="s">
        <v>3800</v>
      </c>
      <c r="E3764" t="s">
        <v>42</v>
      </c>
      <c r="F3764">
        <v>63</v>
      </c>
      <c r="G3764" t="s">
        <v>3041</v>
      </c>
      <c r="H3764">
        <v>10689042</v>
      </c>
      <c r="I3764" t="s">
        <v>28</v>
      </c>
      <c r="J3764" t="s">
        <v>27</v>
      </c>
      <c r="K3764" t="s">
        <v>27</v>
      </c>
      <c r="L3764" t="s">
        <v>27</v>
      </c>
      <c r="M3764" t="s">
        <v>27</v>
      </c>
      <c r="N3764" t="s">
        <v>28</v>
      </c>
      <c r="O3764">
        <v>4</v>
      </c>
      <c r="P3764" t="s">
        <v>29</v>
      </c>
      <c r="Q3764" s="1">
        <v>42816</v>
      </c>
    </row>
    <row r="3765" spans="1:17" x14ac:dyDescent="0.55000000000000004">
      <c r="A3765" t="s">
        <v>4554</v>
      </c>
      <c r="B3765" t="s">
        <v>6</v>
      </c>
      <c r="C3765" t="s">
        <v>23</v>
      </c>
      <c r="D3765" t="s">
        <v>3801</v>
      </c>
      <c r="E3765" t="s">
        <v>42</v>
      </c>
      <c r="F3765">
        <v>47</v>
      </c>
      <c r="G3765" t="s">
        <v>3041</v>
      </c>
      <c r="H3765">
        <v>73012149</v>
      </c>
      <c r="I3765" t="s">
        <v>28</v>
      </c>
      <c r="J3765" t="s">
        <v>27</v>
      </c>
      <c r="K3765" t="s">
        <v>27</v>
      </c>
      <c r="L3765" t="s">
        <v>27</v>
      </c>
      <c r="M3765" t="s">
        <v>27</v>
      </c>
      <c r="N3765" t="s">
        <v>28</v>
      </c>
      <c r="O3765">
        <v>4</v>
      </c>
      <c r="P3765" t="s">
        <v>29</v>
      </c>
      <c r="Q3765" s="1">
        <v>42816</v>
      </c>
    </row>
    <row r="3766" spans="1:17" x14ac:dyDescent="0.55000000000000004">
      <c r="A3766" t="s">
        <v>4554</v>
      </c>
      <c r="B3766" t="s">
        <v>6</v>
      </c>
      <c r="C3766" t="s">
        <v>23</v>
      </c>
      <c r="D3766" t="s">
        <v>3802</v>
      </c>
      <c r="E3766" t="s">
        <v>25</v>
      </c>
      <c r="F3766">
        <v>60</v>
      </c>
      <c r="G3766" t="s">
        <v>3041</v>
      </c>
      <c r="H3766">
        <v>74995403</v>
      </c>
      <c r="I3766" t="s">
        <v>28</v>
      </c>
      <c r="J3766" t="s">
        <v>27</v>
      </c>
      <c r="K3766" t="s">
        <v>27</v>
      </c>
      <c r="L3766" t="s">
        <v>27</v>
      </c>
      <c r="M3766" t="s">
        <v>27</v>
      </c>
      <c r="N3766" t="s">
        <v>28</v>
      </c>
      <c r="O3766">
        <v>4</v>
      </c>
      <c r="P3766" t="s">
        <v>29</v>
      </c>
      <c r="Q3766" s="1">
        <v>42816</v>
      </c>
    </row>
    <row r="3767" spans="1:17" x14ac:dyDescent="0.55000000000000004">
      <c r="A3767" t="s">
        <v>4556</v>
      </c>
      <c r="B3767" t="s">
        <v>6</v>
      </c>
      <c r="C3767" t="s">
        <v>23</v>
      </c>
      <c r="D3767" t="s">
        <v>3803</v>
      </c>
      <c r="E3767" t="s">
        <v>25</v>
      </c>
      <c r="F3767">
        <v>49</v>
      </c>
      <c r="G3767" t="s">
        <v>3041</v>
      </c>
      <c r="H3767">
        <v>73012149</v>
      </c>
      <c r="I3767" t="s">
        <v>28</v>
      </c>
      <c r="J3767" t="s">
        <v>28</v>
      </c>
      <c r="K3767" t="s">
        <v>27</v>
      </c>
      <c r="L3767" t="s">
        <v>27</v>
      </c>
      <c r="M3767" t="s">
        <v>27</v>
      </c>
      <c r="N3767" t="s">
        <v>28</v>
      </c>
      <c r="O3767">
        <v>3</v>
      </c>
      <c r="P3767" t="s">
        <v>32</v>
      </c>
      <c r="Q3767" s="1">
        <v>42638</v>
      </c>
    </row>
    <row r="3768" spans="1:17" x14ac:dyDescent="0.55000000000000004">
      <c r="A3768" t="s">
        <v>4556</v>
      </c>
      <c r="B3768" t="s">
        <v>6</v>
      </c>
      <c r="C3768" t="s">
        <v>23</v>
      </c>
      <c r="D3768" t="s">
        <v>3804</v>
      </c>
      <c r="E3768" t="s">
        <v>25</v>
      </c>
      <c r="F3768">
        <v>49</v>
      </c>
      <c r="G3768" t="s">
        <v>3041</v>
      </c>
      <c r="H3768">
        <v>45794689</v>
      </c>
      <c r="I3768" t="s">
        <v>28</v>
      </c>
      <c r="J3768" t="s">
        <v>28</v>
      </c>
      <c r="K3768" t="s">
        <v>28</v>
      </c>
      <c r="L3768" t="s">
        <v>27</v>
      </c>
      <c r="M3768" t="s">
        <v>27</v>
      </c>
      <c r="N3768" t="s">
        <v>28</v>
      </c>
      <c r="O3768">
        <v>2</v>
      </c>
      <c r="P3768" t="s">
        <v>32</v>
      </c>
      <c r="Q3768" s="1">
        <v>42638</v>
      </c>
    </row>
    <row r="3769" spans="1:17" x14ac:dyDescent="0.55000000000000004">
      <c r="A3769" t="s">
        <v>4558</v>
      </c>
      <c r="B3769" t="s">
        <v>6</v>
      </c>
      <c r="C3769" t="s">
        <v>23</v>
      </c>
      <c r="D3769" t="s">
        <v>3805</v>
      </c>
      <c r="E3769" t="s">
        <v>42</v>
      </c>
      <c r="F3769">
        <v>46</v>
      </c>
      <c r="G3769" t="s">
        <v>3041</v>
      </c>
      <c r="H3769">
        <v>42338359</v>
      </c>
      <c r="I3769" t="s">
        <v>28</v>
      </c>
      <c r="J3769" t="s">
        <v>27</v>
      </c>
      <c r="K3769" t="s">
        <v>28</v>
      </c>
      <c r="L3769" t="s">
        <v>27</v>
      </c>
      <c r="M3769" t="s">
        <v>27</v>
      </c>
      <c r="N3769" t="s">
        <v>28</v>
      </c>
      <c r="O3769">
        <v>3</v>
      </c>
      <c r="P3769" t="s">
        <v>32</v>
      </c>
      <c r="Q3769" s="1">
        <v>43068</v>
      </c>
    </row>
    <row r="3770" spans="1:17" x14ac:dyDescent="0.55000000000000004">
      <c r="A3770" t="s">
        <v>4558</v>
      </c>
      <c r="B3770" t="s">
        <v>6</v>
      </c>
      <c r="C3770" t="s">
        <v>23</v>
      </c>
      <c r="D3770" t="s">
        <v>3806</v>
      </c>
      <c r="E3770" t="s">
        <v>25</v>
      </c>
      <c r="F3770">
        <v>49</v>
      </c>
      <c r="G3770" t="s">
        <v>3041</v>
      </c>
      <c r="H3770">
        <v>15664838</v>
      </c>
      <c r="I3770" t="s">
        <v>27</v>
      </c>
      <c r="J3770" t="s">
        <v>28</v>
      </c>
      <c r="K3770" t="s">
        <v>28</v>
      </c>
      <c r="L3770" t="s">
        <v>28</v>
      </c>
      <c r="M3770" t="s">
        <v>27</v>
      </c>
      <c r="N3770" t="s">
        <v>27</v>
      </c>
      <c r="O3770">
        <v>2</v>
      </c>
      <c r="P3770" t="s">
        <v>32</v>
      </c>
      <c r="Q3770" s="1">
        <v>43068</v>
      </c>
    </row>
    <row r="3771" spans="1:17" x14ac:dyDescent="0.55000000000000004">
      <c r="A3771" t="s">
        <v>4559</v>
      </c>
      <c r="B3771" t="s">
        <v>6</v>
      </c>
      <c r="C3771" t="s">
        <v>23</v>
      </c>
      <c r="D3771" t="s">
        <v>3807</v>
      </c>
      <c r="E3771" t="s">
        <v>25</v>
      </c>
      <c r="F3771">
        <v>50</v>
      </c>
      <c r="G3771" t="s">
        <v>3041</v>
      </c>
      <c r="H3771">
        <v>42338359</v>
      </c>
      <c r="I3771" t="s">
        <v>28</v>
      </c>
      <c r="J3771" t="s">
        <v>27</v>
      </c>
      <c r="K3771" t="s">
        <v>27</v>
      </c>
      <c r="L3771" t="s">
        <v>28</v>
      </c>
      <c r="M3771" t="s">
        <v>27</v>
      </c>
      <c r="N3771" t="s">
        <v>28</v>
      </c>
      <c r="O3771">
        <v>3</v>
      </c>
      <c r="P3771" t="s">
        <v>32</v>
      </c>
      <c r="Q3771" s="1">
        <v>42840</v>
      </c>
    </row>
    <row r="3772" spans="1:17" x14ac:dyDescent="0.55000000000000004">
      <c r="A3772" t="s">
        <v>4559</v>
      </c>
      <c r="B3772" t="s">
        <v>6</v>
      </c>
      <c r="C3772" t="s">
        <v>23</v>
      </c>
      <c r="D3772" t="s">
        <v>3808</v>
      </c>
      <c r="E3772" t="s">
        <v>25</v>
      </c>
      <c r="F3772">
        <v>48</v>
      </c>
      <c r="G3772" t="s">
        <v>3041</v>
      </c>
      <c r="H3772">
        <v>41202292</v>
      </c>
      <c r="I3772" t="s">
        <v>28</v>
      </c>
      <c r="J3772" t="s">
        <v>27</v>
      </c>
      <c r="K3772" t="s">
        <v>27</v>
      </c>
      <c r="L3772" t="s">
        <v>28</v>
      </c>
      <c r="M3772" t="s">
        <v>27</v>
      </c>
      <c r="N3772" t="s">
        <v>28</v>
      </c>
      <c r="O3772">
        <v>3</v>
      </c>
      <c r="P3772" t="s">
        <v>32</v>
      </c>
      <c r="Q3772" s="1">
        <v>42840</v>
      </c>
    </row>
    <row r="3773" spans="1:17" x14ac:dyDescent="0.55000000000000004">
      <c r="A3773" t="s">
        <v>4554</v>
      </c>
      <c r="B3773" t="s">
        <v>6</v>
      </c>
      <c r="C3773" t="s">
        <v>23</v>
      </c>
      <c r="D3773" t="s">
        <v>3809</v>
      </c>
      <c r="E3773" t="s">
        <v>25</v>
      </c>
      <c r="F3773">
        <v>61</v>
      </c>
      <c r="G3773" t="s">
        <v>3041</v>
      </c>
      <c r="H3773">
        <v>15846884</v>
      </c>
      <c r="I3773" t="s">
        <v>27</v>
      </c>
      <c r="J3773" t="s">
        <v>27</v>
      </c>
      <c r="K3773" t="s">
        <v>27</v>
      </c>
      <c r="L3773" t="s">
        <v>27</v>
      </c>
      <c r="M3773" t="s">
        <v>27</v>
      </c>
      <c r="N3773" t="s">
        <v>27</v>
      </c>
      <c r="O3773">
        <v>5</v>
      </c>
      <c r="P3773" t="s">
        <v>29</v>
      </c>
      <c r="Q3773" s="1">
        <v>43081</v>
      </c>
    </row>
    <row r="3774" spans="1:17" x14ac:dyDescent="0.55000000000000004">
      <c r="A3774" t="s">
        <v>4554</v>
      </c>
      <c r="B3774" t="s">
        <v>6</v>
      </c>
      <c r="C3774" t="s">
        <v>23</v>
      </c>
      <c r="D3774" t="s">
        <v>3810</v>
      </c>
      <c r="E3774" t="s">
        <v>25</v>
      </c>
      <c r="F3774">
        <v>60</v>
      </c>
      <c r="G3774" t="s">
        <v>3041</v>
      </c>
      <c r="H3774">
        <v>41997990</v>
      </c>
      <c r="I3774" t="s">
        <v>28</v>
      </c>
      <c r="J3774" t="s">
        <v>27</v>
      </c>
      <c r="K3774" t="s">
        <v>27</v>
      </c>
      <c r="L3774" t="s">
        <v>27</v>
      </c>
      <c r="M3774" t="s">
        <v>27</v>
      </c>
      <c r="N3774" t="s">
        <v>28</v>
      </c>
      <c r="O3774">
        <v>4</v>
      </c>
      <c r="P3774" t="s">
        <v>29</v>
      </c>
      <c r="Q3774" s="1">
        <v>43081</v>
      </c>
    </row>
    <row r="3775" spans="1:17" x14ac:dyDescent="0.55000000000000004">
      <c r="A3775" t="s">
        <v>4556</v>
      </c>
      <c r="B3775" t="s">
        <v>6</v>
      </c>
      <c r="C3775" t="s">
        <v>23</v>
      </c>
      <c r="D3775" t="s">
        <v>3811</v>
      </c>
      <c r="E3775" t="s">
        <v>25</v>
      </c>
      <c r="F3775">
        <v>54</v>
      </c>
      <c r="G3775" t="s">
        <v>3041</v>
      </c>
      <c r="H3775">
        <v>15670803</v>
      </c>
      <c r="I3775" t="s">
        <v>27</v>
      </c>
      <c r="J3775" t="s">
        <v>28</v>
      </c>
      <c r="K3775" t="s">
        <v>28</v>
      </c>
      <c r="L3775" t="s">
        <v>27</v>
      </c>
      <c r="M3775" t="s">
        <v>28</v>
      </c>
      <c r="N3775" t="s">
        <v>27</v>
      </c>
      <c r="O3775">
        <v>2</v>
      </c>
      <c r="P3775" t="s">
        <v>32</v>
      </c>
      <c r="Q3775" s="1">
        <v>43065</v>
      </c>
    </row>
    <row r="3776" spans="1:17" x14ac:dyDescent="0.55000000000000004">
      <c r="A3776" t="s">
        <v>4557</v>
      </c>
      <c r="B3776" t="s">
        <v>6</v>
      </c>
      <c r="C3776" t="s">
        <v>23</v>
      </c>
      <c r="D3776" t="s">
        <v>3812</v>
      </c>
      <c r="E3776" t="s">
        <v>25</v>
      </c>
      <c r="F3776">
        <v>58</v>
      </c>
      <c r="G3776" t="s">
        <v>3041</v>
      </c>
      <c r="H3776">
        <v>40988094</v>
      </c>
      <c r="I3776" t="s">
        <v>27</v>
      </c>
      <c r="J3776" t="s">
        <v>28</v>
      </c>
      <c r="K3776" t="s">
        <v>28</v>
      </c>
      <c r="L3776" t="s">
        <v>28</v>
      </c>
      <c r="M3776" t="s">
        <v>27</v>
      </c>
      <c r="N3776" t="s">
        <v>27</v>
      </c>
      <c r="O3776">
        <v>2</v>
      </c>
      <c r="P3776" t="s">
        <v>32</v>
      </c>
      <c r="Q3776" s="1">
        <v>43441</v>
      </c>
    </row>
    <row r="3777" spans="1:17" x14ac:dyDescent="0.55000000000000004">
      <c r="A3777" t="s">
        <v>4557</v>
      </c>
      <c r="B3777" t="s">
        <v>6</v>
      </c>
      <c r="C3777" t="s">
        <v>23</v>
      </c>
      <c r="D3777" t="s">
        <v>3813</v>
      </c>
      <c r="E3777" t="s">
        <v>25</v>
      </c>
      <c r="F3777">
        <v>49</v>
      </c>
      <c r="G3777" t="s">
        <v>3041</v>
      </c>
      <c r="H3777">
        <v>45448105</v>
      </c>
      <c r="I3777" t="s">
        <v>28</v>
      </c>
      <c r="J3777" t="s">
        <v>28</v>
      </c>
      <c r="K3777" t="s">
        <v>28</v>
      </c>
      <c r="L3777" t="s">
        <v>27</v>
      </c>
      <c r="M3777" t="s">
        <v>28</v>
      </c>
      <c r="N3777" t="s">
        <v>28</v>
      </c>
      <c r="O3777">
        <v>1</v>
      </c>
      <c r="P3777" t="s">
        <v>32</v>
      </c>
      <c r="Q3777" s="1">
        <v>43441</v>
      </c>
    </row>
    <row r="3778" spans="1:17" x14ac:dyDescent="0.55000000000000004">
      <c r="A3778" t="s">
        <v>4559</v>
      </c>
      <c r="B3778" t="s">
        <v>6</v>
      </c>
      <c r="C3778" t="s">
        <v>23</v>
      </c>
      <c r="D3778" t="s">
        <v>3814</v>
      </c>
      <c r="E3778" t="s">
        <v>25</v>
      </c>
      <c r="F3778">
        <v>62</v>
      </c>
      <c r="G3778" t="s">
        <v>3041</v>
      </c>
      <c r="H3778">
        <v>76407119</v>
      </c>
      <c r="I3778" t="s">
        <v>27</v>
      </c>
      <c r="J3778" t="s">
        <v>28</v>
      </c>
      <c r="K3778" t="s">
        <v>27</v>
      </c>
      <c r="L3778" t="s">
        <v>28</v>
      </c>
      <c r="M3778" t="s">
        <v>28</v>
      </c>
      <c r="N3778" t="s">
        <v>27</v>
      </c>
      <c r="O3778">
        <v>2</v>
      </c>
      <c r="P3778" t="s">
        <v>32</v>
      </c>
      <c r="Q3778" s="1">
        <v>43080</v>
      </c>
    </row>
    <row r="3779" spans="1:17" x14ac:dyDescent="0.55000000000000004">
      <c r="A3779" t="s">
        <v>4559</v>
      </c>
      <c r="B3779" t="s">
        <v>6</v>
      </c>
      <c r="C3779" t="s">
        <v>23</v>
      </c>
      <c r="D3779" t="s">
        <v>3815</v>
      </c>
      <c r="E3779" t="s">
        <v>25</v>
      </c>
      <c r="F3779">
        <v>47</v>
      </c>
      <c r="G3779" t="s">
        <v>3041</v>
      </c>
      <c r="H3779">
        <v>16658291</v>
      </c>
      <c r="I3779" t="s">
        <v>28</v>
      </c>
      <c r="J3779" t="s">
        <v>27</v>
      </c>
      <c r="K3779" t="s">
        <v>27</v>
      </c>
      <c r="L3779" t="s">
        <v>28</v>
      </c>
      <c r="M3779" t="s">
        <v>28</v>
      </c>
      <c r="N3779" t="s">
        <v>28</v>
      </c>
      <c r="O3779">
        <v>2</v>
      </c>
      <c r="P3779" t="s">
        <v>32</v>
      </c>
      <c r="Q3779" s="1">
        <v>43080</v>
      </c>
    </row>
    <row r="3780" spans="1:17" x14ac:dyDescent="0.55000000000000004">
      <c r="A3780" t="s">
        <v>4559</v>
      </c>
      <c r="B3780" t="s">
        <v>2</v>
      </c>
      <c r="C3780" t="s">
        <v>5</v>
      </c>
      <c r="D3780" t="s">
        <v>3816</v>
      </c>
      <c r="E3780" t="s">
        <v>25</v>
      </c>
      <c r="F3780">
        <v>45</v>
      </c>
      <c r="G3780" t="s">
        <v>3041</v>
      </c>
      <c r="H3780">
        <v>45640000</v>
      </c>
      <c r="I3780" t="s">
        <v>28</v>
      </c>
      <c r="J3780" t="s">
        <v>27</v>
      </c>
      <c r="K3780" t="s">
        <v>27</v>
      </c>
      <c r="L3780" t="s">
        <v>27</v>
      </c>
      <c r="M3780" t="s">
        <v>27</v>
      </c>
      <c r="N3780" t="s">
        <v>28</v>
      </c>
      <c r="O3780">
        <v>4</v>
      </c>
      <c r="P3780" t="s">
        <v>29</v>
      </c>
      <c r="Q3780" s="1">
        <v>43080</v>
      </c>
    </row>
    <row r="3781" spans="1:17" x14ac:dyDescent="0.55000000000000004">
      <c r="A3781" t="s">
        <v>4557</v>
      </c>
      <c r="B3781" t="s">
        <v>2</v>
      </c>
      <c r="C3781" t="s">
        <v>5</v>
      </c>
      <c r="D3781" t="s">
        <v>3817</v>
      </c>
      <c r="E3781" t="s">
        <v>25</v>
      </c>
      <c r="F3781">
        <v>46</v>
      </c>
      <c r="G3781" t="s">
        <v>3041</v>
      </c>
      <c r="H3781">
        <v>80644185</v>
      </c>
      <c r="I3781" t="s">
        <v>28</v>
      </c>
      <c r="J3781" t="s">
        <v>27</v>
      </c>
      <c r="K3781" t="s">
        <v>27</v>
      </c>
      <c r="L3781" t="s">
        <v>27</v>
      </c>
      <c r="M3781" t="s">
        <v>27</v>
      </c>
      <c r="N3781" t="s">
        <v>28</v>
      </c>
      <c r="O3781">
        <v>4</v>
      </c>
      <c r="P3781" t="s">
        <v>29</v>
      </c>
      <c r="Q3781" s="1">
        <v>42513</v>
      </c>
    </row>
    <row r="3782" spans="1:17" x14ac:dyDescent="0.55000000000000004">
      <c r="A3782" t="s">
        <v>4555</v>
      </c>
      <c r="B3782" t="s">
        <v>2</v>
      </c>
      <c r="C3782" t="s">
        <v>5</v>
      </c>
      <c r="D3782" t="s">
        <v>3818</v>
      </c>
      <c r="E3782" t="s">
        <v>25</v>
      </c>
      <c r="F3782">
        <v>46</v>
      </c>
      <c r="G3782" t="s">
        <v>3041</v>
      </c>
      <c r="H3782">
        <v>41696463</v>
      </c>
      <c r="I3782" t="s">
        <v>28</v>
      </c>
      <c r="J3782" t="s">
        <v>27</v>
      </c>
      <c r="K3782" t="s">
        <v>27</v>
      </c>
      <c r="L3782" t="s">
        <v>27</v>
      </c>
      <c r="M3782" t="s">
        <v>27</v>
      </c>
      <c r="N3782" t="s">
        <v>28</v>
      </c>
      <c r="O3782">
        <v>4</v>
      </c>
      <c r="P3782" t="s">
        <v>29</v>
      </c>
      <c r="Q3782" s="1">
        <v>42787</v>
      </c>
    </row>
    <row r="3783" spans="1:17" x14ac:dyDescent="0.55000000000000004">
      <c r="A3783" t="s">
        <v>4556</v>
      </c>
      <c r="B3783" t="s">
        <v>2</v>
      </c>
      <c r="C3783" t="s">
        <v>5</v>
      </c>
      <c r="D3783" t="s">
        <v>3819</v>
      </c>
      <c r="E3783" t="s">
        <v>25</v>
      </c>
      <c r="F3783">
        <v>46</v>
      </c>
      <c r="G3783" t="s">
        <v>3041</v>
      </c>
      <c r="H3783">
        <v>41918453</v>
      </c>
      <c r="I3783" t="s">
        <v>28</v>
      </c>
      <c r="J3783" t="s">
        <v>27</v>
      </c>
      <c r="K3783" t="s">
        <v>27</v>
      </c>
      <c r="L3783" t="s">
        <v>27</v>
      </c>
      <c r="M3783" t="s">
        <v>28</v>
      </c>
      <c r="N3783" t="s">
        <v>28</v>
      </c>
      <c r="O3783">
        <v>3</v>
      </c>
      <c r="P3783" t="s">
        <v>32</v>
      </c>
      <c r="Q3783" s="1">
        <v>42877</v>
      </c>
    </row>
    <row r="3784" spans="1:17" x14ac:dyDescent="0.55000000000000004">
      <c r="A3784" t="s">
        <v>4556</v>
      </c>
      <c r="B3784" t="s">
        <v>2</v>
      </c>
      <c r="C3784" t="s">
        <v>5</v>
      </c>
      <c r="D3784" t="s">
        <v>3820</v>
      </c>
      <c r="E3784" t="s">
        <v>25</v>
      </c>
      <c r="F3784">
        <v>47</v>
      </c>
      <c r="G3784" t="s">
        <v>3041</v>
      </c>
      <c r="H3784">
        <v>10507605</v>
      </c>
      <c r="I3784" t="s">
        <v>28</v>
      </c>
      <c r="J3784" t="s">
        <v>27</v>
      </c>
      <c r="K3784" t="s">
        <v>27</v>
      </c>
      <c r="L3784" t="s">
        <v>27</v>
      </c>
      <c r="M3784" t="s">
        <v>28</v>
      </c>
      <c r="N3784" t="s">
        <v>28</v>
      </c>
      <c r="O3784">
        <v>3</v>
      </c>
      <c r="P3784" t="s">
        <v>32</v>
      </c>
      <c r="Q3784" s="1">
        <v>42877</v>
      </c>
    </row>
    <row r="3785" spans="1:17" x14ac:dyDescent="0.55000000000000004">
      <c r="A3785" t="s">
        <v>4556</v>
      </c>
      <c r="B3785" t="s">
        <v>2</v>
      </c>
      <c r="C3785" t="s">
        <v>5</v>
      </c>
      <c r="D3785" t="s">
        <v>3821</v>
      </c>
      <c r="E3785" t="s">
        <v>25</v>
      </c>
      <c r="F3785">
        <v>47</v>
      </c>
      <c r="G3785" t="s">
        <v>3041</v>
      </c>
      <c r="H3785">
        <v>47622129</v>
      </c>
      <c r="I3785" t="s">
        <v>28</v>
      </c>
      <c r="J3785" t="s">
        <v>27</v>
      </c>
      <c r="K3785" t="s">
        <v>27</v>
      </c>
      <c r="L3785" t="s">
        <v>28</v>
      </c>
      <c r="M3785" t="s">
        <v>27</v>
      </c>
      <c r="N3785" t="s">
        <v>28</v>
      </c>
      <c r="O3785">
        <v>3</v>
      </c>
      <c r="P3785" t="s">
        <v>32</v>
      </c>
      <c r="Q3785" s="1">
        <v>42877</v>
      </c>
    </row>
    <row r="3786" spans="1:17" x14ac:dyDescent="0.55000000000000004">
      <c r="A3786" t="s">
        <v>4556</v>
      </c>
      <c r="B3786" t="s">
        <v>2</v>
      </c>
      <c r="C3786" t="s">
        <v>5</v>
      </c>
      <c r="D3786" t="s">
        <v>3822</v>
      </c>
      <c r="E3786" t="s">
        <v>25</v>
      </c>
      <c r="F3786">
        <v>47</v>
      </c>
      <c r="G3786" t="s">
        <v>3041</v>
      </c>
      <c r="H3786">
        <v>80308498</v>
      </c>
      <c r="I3786" t="s">
        <v>28</v>
      </c>
      <c r="J3786" t="s">
        <v>27</v>
      </c>
      <c r="K3786" t="s">
        <v>27</v>
      </c>
      <c r="L3786" t="s">
        <v>27</v>
      </c>
      <c r="M3786" t="s">
        <v>27</v>
      </c>
      <c r="N3786" t="s">
        <v>28</v>
      </c>
      <c r="O3786">
        <v>4</v>
      </c>
      <c r="P3786" t="s">
        <v>29</v>
      </c>
      <c r="Q3786" s="1">
        <v>42877</v>
      </c>
    </row>
    <row r="3787" spans="1:17" x14ac:dyDescent="0.55000000000000004">
      <c r="A3787" t="s">
        <v>4556</v>
      </c>
      <c r="B3787" t="s">
        <v>2</v>
      </c>
      <c r="C3787" t="s">
        <v>5</v>
      </c>
      <c r="D3787" t="s">
        <v>3823</v>
      </c>
      <c r="E3787" t="s">
        <v>25</v>
      </c>
      <c r="F3787">
        <v>48</v>
      </c>
      <c r="G3787" t="s">
        <v>3041</v>
      </c>
      <c r="H3787">
        <v>80644732</v>
      </c>
      <c r="I3787" t="s">
        <v>28</v>
      </c>
      <c r="J3787" t="s">
        <v>27</v>
      </c>
      <c r="K3787" t="s">
        <v>27</v>
      </c>
      <c r="L3787" t="s">
        <v>27</v>
      </c>
      <c r="M3787" t="s">
        <v>28</v>
      </c>
      <c r="N3787" t="s">
        <v>28</v>
      </c>
      <c r="O3787">
        <v>3</v>
      </c>
      <c r="P3787" t="s">
        <v>32</v>
      </c>
      <c r="Q3787" s="1">
        <v>42877</v>
      </c>
    </row>
    <row r="3788" spans="1:17" x14ac:dyDescent="0.55000000000000004">
      <c r="A3788" t="s">
        <v>4559</v>
      </c>
      <c r="B3788" t="s">
        <v>2</v>
      </c>
      <c r="C3788" t="s">
        <v>5</v>
      </c>
      <c r="D3788" t="s">
        <v>3824</v>
      </c>
      <c r="E3788" t="s">
        <v>42</v>
      </c>
      <c r="F3788">
        <v>48</v>
      </c>
      <c r="G3788" t="s">
        <v>3041</v>
      </c>
      <c r="H3788">
        <v>42616258</v>
      </c>
      <c r="I3788" t="s">
        <v>28</v>
      </c>
      <c r="J3788" t="s">
        <v>27</v>
      </c>
      <c r="K3788" t="s">
        <v>28</v>
      </c>
      <c r="L3788" t="s">
        <v>28</v>
      </c>
      <c r="M3788" t="s">
        <v>28</v>
      </c>
      <c r="N3788" t="s">
        <v>28</v>
      </c>
      <c r="O3788">
        <v>1</v>
      </c>
      <c r="P3788" t="s">
        <v>32</v>
      </c>
      <c r="Q3788" s="1">
        <v>42991</v>
      </c>
    </row>
    <row r="3789" spans="1:17" x14ac:dyDescent="0.55000000000000004">
      <c r="A3789" t="s">
        <v>4559</v>
      </c>
      <c r="B3789" t="s">
        <v>2</v>
      </c>
      <c r="C3789" t="s">
        <v>5</v>
      </c>
      <c r="D3789" t="s">
        <v>3825</v>
      </c>
      <c r="E3789" t="s">
        <v>42</v>
      </c>
      <c r="F3789">
        <v>48</v>
      </c>
      <c r="G3789" t="s">
        <v>3041</v>
      </c>
      <c r="H3789">
        <v>45300840</v>
      </c>
      <c r="I3789" t="s">
        <v>28</v>
      </c>
      <c r="J3789" t="s">
        <v>27</v>
      </c>
      <c r="K3789" t="s">
        <v>28</v>
      </c>
      <c r="L3789" t="s">
        <v>27</v>
      </c>
      <c r="M3789" t="s">
        <v>28</v>
      </c>
      <c r="N3789" t="s">
        <v>28</v>
      </c>
      <c r="O3789">
        <v>2</v>
      </c>
      <c r="P3789" t="s">
        <v>32</v>
      </c>
      <c r="Q3789" s="1">
        <v>42991</v>
      </c>
    </row>
    <row r="3790" spans="1:17" x14ac:dyDescent="0.55000000000000004">
      <c r="A3790" t="s">
        <v>4557</v>
      </c>
      <c r="B3790" t="s">
        <v>2</v>
      </c>
      <c r="C3790" t="s">
        <v>5</v>
      </c>
      <c r="D3790" t="s">
        <v>3826</v>
      </c>
      <c r="E3790" t="s">
        <v>42</v>
      </c>
      <c r="F3790">
        <v>48</v>
      </c>
      <c r="G3790" t="s">
        <v>3041</v>
      </c>
      <c r="H3790">
        <v>41696463</v>
      </c>
      <c r="I3790" t="s">
        <v>28</v>
      </c>
      <c r="J3790" t="s">
        <v>27</v>
      </c>
      <c r="K3790" t="s">
        <v>28</v>
      </c>
      <c r="L3790" t="s">
        <v>27</v>
      </c>
      <c r="M3790" t="s">
        <v>27</v>
      </c>
      <c r="N3790" t="s">
        <v>28</v>
      </c>
      <c r="O3790">
        <v>3</v>
      </c>
      <c r="P3790" t="s">
        <v>32</v>
      </c>
      <c r="Q3790" s="1">
        <v>42684</v>
      </c>
    </row>
    <row r="3791" spans="1:17" x14ac:dyDescent="0.55000000000000004">
      <c r="A3791" t="s">
        <v>4557</v>
      </c>
      <c r="B3791" t="s">
        <v>2</v>
      </c>
      <c r="C3791" t="s">
        <v>5</v>
      </c>
      <c r="D3791" t="s">
        <v>3827</v>
      </c>
      <c r="E3791" t="s">
        <v>42</v>
      </c>
      <c r="F3791">
        <v>48</v>
      </c>
      <c r="G3791" t="s">
        <v>3041</v>
      </c>
      <c r="H3791">
        <v>15865997</v>
      </c>
      <c r="I3791" t="s">
        <v>28</v>
      </c>
      <c r="J3791" t="s">
        <v>27</v>
      </c>
      <c r="K3791" t="s">
        <v>28</v>
      </c>
      <c r="L3791" t="s">
        <v>27</v>
      </c>
      <c r="M3791" t="s">
        <v>27</v>
      </c>
      <c r="N3791" t="s">
        <v>28</v>
      </c>
      <c r="O3791">
        <v>3</v>
      </c>
      <c r="P3791" t="s">
        <v>32</v>
      </c>
      <c r="Q3791" s="1">
        <v>42684</v>
      </c>
    </row>
    <row r="3792" spans="1:17" x14ac:dyDescent="0.55000000000000004">
      <c r="A3792" t="s">
        <v>4557</v>
      </c>
      <c r="B3792" t="s">
        <v>2</v>
      </c>
      <c r="C3792" t="s">
        <v>5</v>
      </c>
      <c r="D3792" t="s">
        <v>3828</v>
      </c>
      <c r="E3792" t="s">
        <v>25</v>
      </c>
      <c r="F3792">
        <v>50</v>
      </c>
      <c r="G3792" t="s">
        <v>3041</v>
      </c>
      <c r="H3792">
        <v>15683146</v>
      </c>
      <c r="I3792" t="s">
        <v>28</v>
      </c>
      <c r="J3792" t="s">
        <v>27</v>
      </c>
      <c r="K3792" t="s">
        <v>27</v>
      </c>
      <c r="L3792" t="s">
        <v>28</v>
      </c>
      <c r="M3792" t="s">
        <v>28</v>
      </c>
      <c r="N3792" t="s">
        <v>28</v>
      </c>
      <c r="O3792">
        <v>2</v>
      </c>
      <c r="P3792" t="s">
        <v>32</v>
      </c>
      <c r="Q3792" s="1">
        <v>42684</v>
      </c>
    </row>
    <row r="3793" spans="1:17" x14ac:dyDescent="0.55000000000000004">
      <c r="A3793" t="s">
        <v>4557</v>
      </c>
      <c r="B3793" t="s">
        <v>2</v>
      </c>
      <c r="C3793" t="s">
        <v>5</v>
      </c>
      <c r="D3793" t="s">
        <v>3829</v>
      </c>
      <c r="E3793" t="s">
        <v>25</v>
      </c>
      <c r="F3793">
        <v>50</v>
      </c>
      <c r="G3793" t="s">
        <v>3041</v>
      </c>
      <c r="H3793">
        <v>45097847</v>
      </c>
      <c r="I3793" t="s">
        <v>28</v>
      </c>
      <c r="J3793" t="s">
        <v>27</v>
      </c>
      <c r="K3793" t="s">
        <v>27</v>
      </c>
      <c r="L3793" t="s">
        <v>28</v>
      </c>
      <c r="M3793" t="s">
        <v>28</v>
      </c>
      <c r="N3793" t="s">
        <v>28</v>
      </c>
      <c r="O3793">
        <v>2</v>
      </c>
      <c r="P3793" t="s">
        <v>32</v>
      </c>
      <c r="Q3793" s="1">
        <v>42941</v>
      </c>
    </row>
    <row r="3794" spans="1:17" x14ac:dyDescent="0.55000000000000004">
      <c r="A3794" t="s">
        <v>4557</v>
      </c>
      <c r="B3794" t="s">
        <v>2</v>
      </c>
      <c r="C3794" t="s">
        <v>5</v>
      </c>
      <c r="D3794" t="s">
        <v>3830</v>
      </c>
      <c r="E3794" t="s">
        <v>25</v>
      </c>
      <c r="F3794">
        <v>51</v>
      </c>
      <c r="G3794" t="s">
        <v>3041</v>
      </c>
      <c r="H3794">
        <v>15665300</v>
      </c>
      <c r="I3794" t="s">
        <v>28</v>
      </c>
      <c r="J3794" t="s">
        <v>27</v>
      </c>
      <c r="K3794" t="s">
        <v>27</v>
      </c>
      <c r="L3794" t="s">
        <v>28</v>
      </c>
      <c r="M3794" t="s">
        <v>28</v>
      </c>
      <c r="N3794" t="s">
        <v>28</v>
      </c>
      <c r="O3794">
        <v>2</v>
      </c>
      <c r="P3794" t="s">
        <v>32</v>
      </c>
      <c r="Q3794" s="1">
        <v>42941</v>
      </c>
    </row>
    <row r="3795" spans="1:17" x14ac:dyDescent="0.55000000000000004">
      <c r="A3795" t="s">
        <v>4559</v>
      </c>
      <c r="B3795" t="s">
        <v>2</v>
      </c>
      <c r="C3795" t="s">
        <v>5</v>
      </c>
      <c r="D3795" t="s">
        <v>3831</v>
      </c>
      <c r="E3795" t="s">
        <v>25</v>
      </c>
      <c r="F3795">
        <v>51</v>
      </c>
      <c r="G3795" t="s">
        <v>3041</v>
      </c>
      <c r="H3795">
        <v>80645474</v>
      </c>
      <c r="I3795" t="s">
        <v>28</v>
      </c>
      <c r="J3795" t="s">
        <v>27</v>
      </c>
      <c r="K3795" t="s">
        <v>27</v>
      </c>
      <c r="L3795" t="s">
        <v>28</v>
      </c>
      <c r="M3795" t="s">
        <v>27</v>
      </c>
      <c r="N3795" t="s">
        <v>28</v>
      </c>
      <c r="O3795">
        <v>3</v>
      </c>
      <c r="P3795" t="s">
        <v>32</v>
      </c>
      <c r="Q3795" s="1">
        <v>42698</v>
      </c>
    </row>
    <row r="3796" spans="1:17" x14ac:dyDescent="0.55000000000000004">
      <c r="A3796" t="s">
        <v>4554</v>
      </c>
      <c r="B3796" t="s">
        <v>2</v>
      </c>
      <c r="C3796" t="s">
        <v>5</v>
      </c>
      <c r="D3796" t="s">
        <v>3832</v>
      </c>
      <c r="E3796" t="s">
        <v>25</v>
      </c>
      <c r="F3796">
        <v>51</v>
      </c>
      <c r="G3796" t="s">
        <v>3041</v>
      </c>
      <c r="H3796">
        <v>15847159</v>
      </c>
      <c r="I3796" t="s">
        <v>28</v>
      </c>
      <c r="J3796" t="s">
        <v>27</v>
      </c>
      <c r="K3796" t="s">
        <v>27</v>
      </c>
      <c r="L3796" t="s">
        <v>28</v>
      </c>
      <c r="M3796" t="s">
        <v>28</v>
      </c>
      <c r="N3796" t="s">
        <v>28</v>
      </c>
      <c r="O3796">
        <v>2</v>
      </c>
      <c r="P3796" t="s">
        <v>32</v>
      </c>
      <c r="Q3796" s="1">
        <v>43585</v>
      </c>
    </row>
    <row r="3797" spans="1:17" x14ac:dyDescent="0.55000000000000004">
      <c r="A3797" t="s">
        <v>4554</v>
      </c>
      <c r="B3797" t="s">
        <v>2</v>
      </c>
      <c r="C3797" t="s">
        <v>5</v>
      </c>
      <c r="D3797" t="s">
        <v>3833</v>
      </c>
      <c r="E3797" t="s">
        <v>25</v>
      </c>
      <c r="F3797">
        <v>52</v>
      </c>
      <c r="G3797" t="s">
        <v>3041</v>
      </c>
      <c r="H3797">
        <v>48392747</v>
      </c>
      <c r="I3797" t="s">
        <v>28</v>
      </c>
      <c r="J3797" t="s">
        <v>27</v>
      </c>
      <c r="K3797" t="s">
        <v>27</v>
      </c>
      <c r="L3797" t="s">
        <v>28</v>
      </c>
      <c r="M3797" t="s">
        <v>27</v>
      </c>
      <c r="N3797" t="s">
        <v>28</v>
      </c>
      <c r="O3797">
        <v>3</v>
      </c>
      <c r="P3797" t="s">
        <v>32</v>
      </c>
      <c r="Q3797" s="1">
        <v>43585</v>
      </c>
    </row>
    <row r="3798" spans="1:17" x14ac:dyDescent="0.55000000000000004">
      <c r="A3798" t="s">
        <v>4554</v>
      </c>
      <c r="B3798" t="s">
        <v>2</v>
      </c>
      <c r="C3798" t="s">
        <v>5</v>
      </c>
      <c r="D3798" t="s">
        <v>3834</v>
      </c>
      <c r="E3798" t="s">
        <v>25</v>
      </c>
      <c r="F3798">
        <v>52</v>
      </c>
      <c r="G3798" t="s">
        <v>3041</v>
      </c>
      <c r="H3798">
        <v>42196711</v>
      </c>
      <c r="I3798" t="s">
        <v>28</v>
      </c>
      <c r="J3798" t="s">
        <v>27</v>
      </c>
      <c r="K3798" t="s">
        <v>27</v>
      </c>
      <c r="L3798" t="s">
        <v>27</v>
      </c>
      <c r="M3798" t="s">
        <v>27</v>
      </c>
      <c r="N3798" t="s">
        <v>28</v>
      </c>
      <c r="O3798">
        <v>4</v>
      </c>
      <c r="P3798" t="s">
        <v>29</v>
      </c>
      <c r="Q3798" s="1">
        <v>43585</v>
      </c>
    </row>
    <row r="3799" spans="1:17" x14ac:dyDescent="0.55000000000000004">
      <c r="A3799" t="s">
        <v>4553</v>
      </c>
      <c r="B3799" t="s">
        <v>2</v>
      </c>
      <c r="C3799" t="s">
        <v>5</v>
      </c>
      <c r="D3799" t="s">
        <v>3835</v>
      </c>
      <c r="E3799" t="s">
        <v>25</v>
      </c>
      <c r="F3799">
        <v>52</v>
      </c>
      <c r="G3799" t="s">
        <v>3041</v>
      </c>
      <c r="H3799">
        <v>40686347</v>
      </c>
      <c r="I3799" t="s">
        <v>28</v>
      </c>
      <c r="J3799" t="s">
        <v>27</v>
      </c>
      <c r="K3799" t="s">
        <v>27</v>
      </c>
      <c r="L3799" t="s">
        <v>27</v>
      </c>
      <c r="M3799" t="s">
        <v>27</v>
      </c>
      <c r="N3799" t="s">
        <v>28</v>
      </c>
      <c r="O3799">
        <v>4</v>
      </c>
      <c r="P3799" t="s">
        <v>29</v>
      </c>
      <c r="Q3799" s="1">
        <v>43436</v>
      </c>
    </row>
    <row r="3800" spans="1:17" x14ac:dyDescent="0.55000000000000004">
      <c r="A3800" t="s">
        <v>4553</v>
      </c>
      <c r="B3800" t="s">
        <v>2</v>
      </c>
      <c r="C3800" t="s">
        <v>5</v>
      </c>
      <c r="D3800" t="s">
        <v>3836</v>
      </c>
      <c r="E3800" t="s">
        <v>42</v>
      </c>
      <c r="F3800">
        <v>53</v>
      </c>
      <c r="G3800" t="s">
        <v>3041</v>
      </c>
      <c r="H3800">
        <v>45640000</v>
      </c>
      <c r="I3800" t="s">
        <v>28</v>
      </c>
      <c r="J3800" t="s">
        <v>27</v>
      </c>
      <c r="K3800" t="s">
        <v>27</v>
      </c>
      <c r="L3800" t="s">
        <v>27</v>
      </c>
      <c r="M3800" t="s">
        <v>27</v>
      </c>
      <c r="N3800" t="s">
        <v>28</v>
      </c>
      <c r="O3800">
        <v>4</v>
      </c>
      <c r="P3800" t="s">
        <v>29</v>
      </c>
      <c r="Q3800" s="1">
        <v>43436</v>
      </c>
    </row>
    <row r="3801" spans="1:17" x14ac:dyDescent="0.55000000000000004">
      <c r="A3801" t="s">
        <v>4554</v>
      </c>
      <c r="B3801" t="s">
        <v>2</v>
      </c>
      <c r="C3801" t="s">
        <v>5</v>
      </c>
      <c r="D3801" t="s">
        <v>3837</v>
      </c>
      <c r="E3801" t="s">
        <v>42</v>
      </c>
      <c r="F3801">
        <v>54</v>
      </c>
      <c r="G3801" t="s">
        <v>3041</v>
      </c>
      <c r="H3801">
        <v>47458455</v>
      </c>
      <c r="I3801" t="s">
        <v>28</v>
      </c>
      <c r="J3801" t="s">
        <v>27</v>
      </c>
      <c r="K3801" t="s">
        <v>28</v>
      </c>
      <c r="L3801" t="s">
        <v>27</v>
      </c>
      <c r="M3801" t="s">
        <v>27</v>
      </c>
      <c r="N3801" t="s">
        <v>28</v>
      </c>
      <c r="O3801">
        <v>3</v>
      </c>
      <c r="P3801" t="s">
        <v>32</v>
      </c>
      <c r="Q3801" s="1">
        <v>43403</v>
      </c>
    </row>
    <row r="3802" spans="1:17" x14ac:dyDescent="0.55000000000000004">
      <c r="A3802" t="s">
        <v>4554</v>
      </c>
      <c r="B3802" t="s">
        <v>2</v>
      </c>
      <c r="C3802" t="s">
        <v>5</v>
      </c>
      <c r="D3802" t="s">
        <v>3838</v>
      </c>
      <c r="E3802" t="s">
        <v>25</v>
      </c>
      <c r="F3802">
        <v>54</v>
      </c>
      <c r="G3802" t="s">
        <v>3041</v>
      </c>
      <c r="H3802">
        <v>48392747</v>
      </c>
      <c r="I3802" t="s">
        <v>28</v>
      </c>
      <c r="J3802" t="s">
        <v>27</v>
      </c>
      <c r="K3802" t="s">
        <v>28</v>
      </c>
      <c r="L3802" t="s">
        <v>27</v>
      </c>
      <c r="M3802" t="s">
        <v>27</v>
      </c>
      <c r="N3802" t="s">
        <v>28</v>
      </c>
      <c r="O3802">
        <v>3</v>
      </c>
      <c r="P3802" t="s">
        <v>32</v>
      </c>
      <c r="Q3802" s="1">
        <v>43403</v>
      </c>
    </row>
    <row r="3803" spans="1:17" x14ac:dyDescent="0.55000000000000004">
      <c r="A3803" t="s">
        <v>4553</v>
      </c>
      <c r="B3803" t="s">
        <v>2</v>
      </c>
      <c r="C3803" t="s">
        <v>5</v>
      </c>
      <c r="D3803" t="s">
        <v>3839</v>
      </c>
      <c r="E3803" t="s">
        <v>42</v>
      </c>
      <c r="F3803">
        <v>55</v>
      </c>
      <c r="G3803" t="s">
        <v>3041</v>
      </c>
      <c r="H3803">
        <v>41918453</v>
      </c>
      <c r="I3803" t="s">
        <v>28</v>
      </c>
      <c r="J3803" t="s">
        <v>27</v>
      </c>
      <c r="K3803" t="s">
        <v>28</v>
      </c>
      <c r="L3803" t="s">
        <v>27</v>
      </c>
      <c r="M3803" t="s">
        <v>27</v>
      </c>
      <c r="N3803" t="s">
        <v>28</v>
      </c>
      <c r="O3803">
        <v>3</v>
      </c>
      <c r="P3803" t="s">
        <v>32</v>
      </c>
      <c r="Q3803" s="1">
        <v>42685</v>
      </c>
    </row>
    <row r="3804" spans="1:17" x14ac:dyDescent="0.55000000000000004">
      <c r="A3804" t="s">
        <v>4553</v>
      </c>
      <c r="B3804" t="s">
        <v>2</v>
      </c>
      <c r="C3804" t="s">
        <v>5</v>
      </c>
      <c r="D3804" t="s">
        <v>3840</v>
      </c>
      <c r="E3804" t="s">
        <v>25</v>
      </c>
      <c r="F3804">
        <v>55</v>
      </c>
      <c r="G3804" t="s">
        <v>3041</v>
      </c>
      <c r="H3804">
        <v>15857665</v>
      </c>
      <c r="I3804" t="s">
        <v>28</v>
      </c>
      <c r="J3804" t="s">
        <v>27</v>
      </c>
      <c r="K3804" t="s">
        <v>28</v>
      </c>
      <c r="L3804" t="s">
        <v>27</v>
      </c>
      <c r="M3804" t="s">
        <v>27</v>
      </c>
      <c r="N3804" t="s">
        <v>28</v>
      </c>
      <c r="O3804">
        <v>3</v>
      </c>
      <c r="P3804" t="s">
        <v>32</v>
      </c>
      <c r="Q3804" s="1">
        <v>42685</v>
      </c>
    </row>
    <row r="3805" spans="1:17" x14ac:dyDescent="0.55000000000000004">
      <c r="A3805" t="s">
        <v>4554</v>
      </c>
      <c r="B3805" t="s">
        <v>2</v>
      </c>
      <c r="C3805" t="s">
        <v>5</v>
      </c>
      <c r="D3805" t="s">
        <v>3841</v>
      </c>
      <c r="E3805" t="s">
        <v>25</v>
      </c>
      <c r="F3805">
        <v>55</v>
      </c>
      <c r="G3805" t="s">
        <v>3041</v>
      </c>
      <c r="H3805">
        <v>15857665</v>
      </c>
      <c r="I3805" t="s">
        <v>28</v>
      </c>
      <c r="J3805" t="s">
        <v>27</v>
      </c>
      <c r="K3805" t="s">
        <v>27</v>
      </c>
      <c r="L3805" t="s">
        <v>27</v>
      </c>
      <c r="M3805" t="s">
        <v>27</v>
      </c>
      <c r="N3805" t="s">
        <v>28</v>
      </c>
      <c r="O3805">
        <v>4</v>
      </c>
      <c r="P3805" t="s">
        <v>29</v>
      </c>
      <c r="Q3805" s="1">
        <v>42537</v>
      </c>
    </row>
    <row r="3806" spans="1:17" x14ac:dyDescent="0.55000000000000004">
      <c r="A3806" t="s">
        <v>4555</v>
      </c>
      <c r="B3806" t="s">
        <v>2</v>
      </c>
      <c r="C3806" t="s">
        <v>5</v>
      </c>
      <c r="D3806" t="s">
        <v>3842</v>
      </c>
      <c r="E3806" t="s">
        <v>42</v>
      </c>
      <c r="F3806">
        <v>56</v>
      </c>
      <c r="G3806" t="s">
        <v>3041</v>
      </c>
      <c r="H3806">
        <v>10507605</v>
      </c>
      <c r="I3806" t="s">
        <v>28</v>
      </c>
      <c r="J3806" t="s">
        <v>27</v>
      </c>
      <c r="K3806" t="s">
        <v>27</v>
      </c>
      <c r="L3806" t="s">
        <v>27</v>
      </c>
      <c r="M3806" t="s">
        <v>27</v>
      </c>
      <c r="N3806" t="s">
        <v>28</v>
      </c>
      <c r="O3806">
        <v>4</v>
      </c>
      <c r="P3806" t="s">
        <v>29</v>
      </c>
      <c r="Q3806" s="1">
        <v>43391</v>
      </c>
    </row>
    <row r="3807" spans="1:17" x14ac:dyDescent="0.55000000000000004">
      <c r="A3807" t="s">
        <v>4555</v>
      </c>
      <c r="B3807" t="s">
        <v>2</v>
      </c>
      <c r="C3807" t="s">
        <v>5</v>
      </c>
      <c r="D3807" t="s">
        <v>3843</v>
      </c>
      <c r="E3807" t="s">
        <v>25</v>
      </c>
      <c r="F3807">
        <v>56</v>
      </c>
      <c r="G3807" t="s">
        <v>3041</v>
      </c>
      <c r="H3807">
        <v>43281989</v>
      </c>
      <c r="I3807" t="s">
        <v>28</v>
      </c>
      <c r="J3807" t="s">
        <v>27</v>
      </c>
      <c r="K3807" t="s">
        <v>27</v>
      </c>
      <c r="L3807" t="s">
        <v>28</v>
      </c>
      <c r="M3807" t="s">
        <v>27</v>
      </c>
      <c r="N3807" t="s">
        <v>28</v>
      </c>
      <c r="O3807">
        <v>3</v>
      </c>
      <c r="P3807" t="s">
        <v>32</v>
      </c>
      <c r="Q3807" s="1">
        <v>43391</v>
      </c>
    </row>
    <row r="3808" spans="1:17" x14ac:dyDescent="0.55000000000000004">
      <c r="A3808" t="s">
        <v>4554</v>
      </c>
      <c r="B3808" t="s">
        <v>2</v>
      </c>
      <c r="C3808" t="s">
        <v>5</v>
      </c>
      <c r="D3808" t="s">
        <v>3844</v>
      </c>
      <c r="E3808" t="s">
        <v>42</v>
      </c>
      <c r="F3808">
        <v>56</v>
      </c>
      <c r="G3808" t="s">
        <v>3041</v>
      </c>
      <c r="H3808">
        <v>42616258</v>
      </c>
      <c r="I3808" t="s">
        <v>28</v>
      </c>
      <c r="J3808" t="s">
        <v>28</v>
      </c>
      <c r="K3808" t="s">
        <v>27</v>
      </c>
      <c r="L3808" t="s">
        <v>28</v>
      </c>
      <c r="M3808" t="s">
        <v>27</v>
      </c>
      <c r="N3808" t="s">
        <v>28</v>
      </c>
      <c r="O3808">
        <v>2</v>
      </c>
      <c r="P3808" t="s">
        <v>32</v>
      </c>
      <c r="Q3808" s="1">
        <v>43630</v>
      </c>
    </row>
    <row r="3809" spans="1:17" x14ac:dyDescent="0.55000000000000004">
      <c r="A3809" t="s">
        <v>4554</v>
      </c>
      <c r="B3809" t="s">
        <v>2</v>
      </c>
      <c r="C3809" t="s">
        <v>5</v>
      </c>
      <c r="D3809" t="s">
        <v>3845</v>
      </c>
      <c r="E3809" t="s">
        <v>42</v>
      </c>
      <c r="F3809">
        <v>56</v>
      </c>
      <c r="G3809" t="s">
        <v>3041</v>
      </c>
      <c r="H3809">
        <v>45300840</v>
      </c>
      <c r="I3809" t="s">
        <v>28</v>
      </c>
      <c r="J3809" t="s">
        <v>28</v>
      </c>
      <c r="K3809" t="s">
        <v>27</v>
      </c>
      <c r="L3809" t="s">
        <v>28</v>
      </c>
      <c r="M3809" t="s">
        <v>27</v>
      </c>
      <c r="N3809" t="s">
        <v>28</v>
      </c>
      <c r="O3809">
        <v>2</v>
      </c>
      <c r="P3809" t="s">
        <v>32</v>
      </c>
      <c r="Q3809" s="1">
        <v>43630</v>
      </c>
    </row>
    <row r="3810" spans="1:17" x14ac:dyDescent="0.55000000000000004">
      <c r="A3810" t="s">
        <v>4554</v>
      </c>
      <c r="B3810" t="s">
        <v>2</v>
      </c>
      <c r="C3810" t="s">
        <v>5</v>
      </c>
      <c r="D3810" t="s">
        <v>3846</v>
      </c>
      <c r="E3810" t="s">
        <v>25</v>
      </c>
      <c r="F3810">
        <v>57</v>
      </c>
      <c r="G3810" t="s">
        <v>3041</v>
      </c>
      <c r="H3810">
        <v>43788032</v>
      </c>
      <c r="I3810" t="s">
        <v>28</v>
      </c>
      <c r="J3810" t="s">
        <v>28</v>
      </c>
      <c r="K3810" t="s">
        <v>27</v>
      </c>
      <c r="L3810" t="s">
        <v>28</v>
      </c>
      <c r="M3810" t="s">
        <v>27</v>
      </c>
      <c r="N3810" t="s">
        <v>28</v>
      </c>
      <c r="O3810">
        <v>2</v>
      </c>
      <c r="P3810" t="s">
        <v>32</v>
      </c>
      <c r="Q3810" s="1">
        <v>43630</v>
      </c>
    </row>
    <row r="3811" spans="1:17" x14ac:dyDescent="0.55000000000000004">
      <c r="A3811" t="s">
        <v>4554</v>
      </c>
      <c r="B3811" t="s">
        <v>2</v>
      </c>
      <c r="C3811" t="s">
        <v>5</v>
      </c>
      <c r="D3811" t="s">
        <v>3847</v>
      </c>
      <c r="E3811" t="s">
        <v>25</v>
      </c>
      <c r="F3811">
        <v>58</v>
      </c>
      <c r="G3811" t="s">
        <v>3041</v>
      </c>
      <c r="H3811">
        <v>80308498</v>
      </c>
      <c r="I3811" t="s">
        <v>28</v>
      </c>
      <c r="J3811" t="s">
        <v>28</v>
      </c>
      <c r="K3811" t="s">
        <v>27</v>
      </c>
      <c r="L3811" t="s">
        <v>27</v>
      </c>
      <c r="M3811" t="s">
        <v>27</v>
      </c>
      <c r="N3811" t="s">
        <v>28</v>
      </c>
      <c r="O3811">
        <v>3</v>
      </c>
      <c r="P3811" t="s">
        <v>32</v>
      </c>
      <c r="Q3811" s="1">
        <v>43630</v>
      </c>
    </row>
    <row r="3812" spans="1:17" x14ac:dyDescent="0.55000000000000004">
      <c r="A3812" t="s">
        <v>4554</v>
      </c>
      <c r="B3812" t="s">
        <v>2</v>
      </c>
      <c r="C3812" t="s">
        <v>5</v>
      </c>
      <c r="D3812" t="s">
        <v>3848</v>
      </c>
      <c r="E3812" t="s">
        <v>25</v>
      </c>
      <c r="F3812">
        <v>61</v>
      </c>
      <c r="G3812" t="s">
        <v>3041</v>
      </c>
      <c r="H3812">
        <v>15865997</v>
      </c>
      <c r="I3812" t="s">
        <v>28</v>
      </c>
      <c r="J3812" t="s">
        <v>28</v>
      </c>
      <c r="K3812" t="s">
        <v>27</v>
      </c>
      <c r="L3812" t="s">
        <v>27</v>
      </c>
      <c r="M3812" t="s">
        <v>27</v>
      </c>
      <c r="N3812" t="s">
        <v>28</v>
      </c>
      <c r="O3812">
        <v>3</v>
      </c>
      <c r="P3812" t="s">
        <v>32</v>
      </c>
      <c r="Q3812" s="1">
        <v>43630</v>
      </c>
    </row>
    <row r="3813" spans="1:17" x14ac:dyDescent="0.55000000000000004">
      <c r="A3813" t="s">
        <v>4554</v>
      </c>
      <c r="B3813" t="s">
        <v>2</v>
      </c>
      <c r="C3813" t="s">
        <v>5</v>
      </c>
      <c r="D3813" t="s">
        <v>3849</v>
      </c>
      <c r="E3813" t="s">
        <v>42</v>
      </c>
      <c r="F3813">
        <v>61</v>
      </c>
      <c r="G3813" t="s">
        <v>3041</v>
      </c>
      <c r="H3813">
        <v>15683146</v>
      </c>
      <c r="I3813" t="s">
        <v>28</v>
      </c>
      <c r="J3813" t="s">
        <v>28</v>
      </c>
      <c r="K3813" t="s">
        <v>27</v>
      </c>
      <c r="L3813" t="s">
        <v>27</v>
      </c>
      <c r="M3813" t="s">
        <v>27</v>
      </c>
      <c r="N3813" t="s">
        <v>28</v>
      </c>
      <c r="O3813">
        <v>3</v>
      </c>
      <c r="P3813" t="s">
        <v>32</v>
      </c>
      <c r="Q3813" s="1">
        <v>43630</v>
      </c>
    </row>
    <row r="3814" spans="1:17" x14ac:dyDescent="0.55000000000000004">
      <c r="A3814" t="s">
        <v>4554</v>
      </c>
      <c r="B3814" t="s">
        <v>2</v>
      </c>
      <c r="C3814" t="s">
        <v>5</v>
      </c>
      <c r="D3814" t="s">
        <v>3850</v>
      </c>
      <c r="E3814" t="s">
        <v>25</v>
      </c>
      <c r="F3814">
        <v>61</v>
      </c>
      <c r="G3814" t="s">
        <v>3041</v>
      </c>
      <c r="H3814">
        <v>45097847</v>
      </c>
      <c r="I3814" t="s">
        <v>28</v>
      </c>
      <c r="J3814" t="s">
        <v>28</v>
      </c>
      <c r="K3814" t="s">
        <v>28</v>
      </c>
      <c r="L3814" t="s">
        <v>27</v>
      </c>
      <c r="M3814" t="s">
        <v>27</v>
      </c>
      <c r="N3814" t="s">
        <v>28</v>
      </c>
      <c r="O3814">
        <v>2</v>
      </c>
      <c r="P3814" t="s">
        <v>32</v>
      </c>
      <c r="Q3814" s="1">
        <v>43630</v>
      </c>
    </row>
    <row r="3815" spans="1:17" x14ac:dyDescent="0.55000000000000004">
      <c r="A3815" t="s">
        <v>4556</v>
      </c>
      <c r="B3815" t="s">
        <v>2</v>
      </c>
      <c r="C3815" t="s">
        <v>44</v>
      </c>
      <c r="D3815" t="s">
        <v>3851</v>
      </c>
      <c r="E3815" t="s">
        <v>25</v>
      </c>
      <c r="F3815">
        <v>62</v>
      </c>
      <c r="G3815" t="s">
        <v>3041</v>
      </c>
      <c r="H3815">
        <v>76732036</v>
      </c>
      <c r="I3815" t="s">
        <v>28</v>
      </c>
      <c r="J3815" t="s">
        <v>28</v>
      </c>
      <c r="K3815" t="s">
        <v>28</v>
      </c>
      <c r="L3815" t="s">
        <v>27</v>
      </c>
      <c r="M3815" t="s">
        <v>27</v>
      </c>
      <c r="N3815" t="s">
        <v>28</v>
      </c>
      <c r="O3815">
        <v>2</v>
      </c>
      <c r="P3815" t="s">
        <v>32</v>
      </c>
      <c r="Q3815" s="1">
        <v>42845</v>
      </c>
    </row>
    <row r="3816" spans="1:17" x14ac:dyDescent="0.55000000000000004">
      <c r="A3816" t="s">
        <v>4555</v>
      </c>
      <c r="B3816" t="s">
        <v>2</v>
      </c>
      <c r="C3816" t="s">
        <v>44</v>
      </c>
      <c r="D3816" t="s">
        <v>3852</v>
      </c>
      <c r="E3816" t="s">
        <v>42</v>
      </c>
      <c r="F3816">
        <v>62</v>
      </c>
      <c r="G3816" t="s">
        <v>3041</v>
      </c>
      <c r="H3816">
        <v>42124345</v>
      </c>
      <c r="I3816" t="s">
        <v>28</v>
      </c>
      <c r="J3816" t="s">
        <v>28</v>
      </c>
      <c r="K3816" t="s">
        <v>28</v>
      </c>
      <c r="L3816" t="s">
        <v>27</v>
      </c>
      <c r="M3816" t="s">
        <v>28</v>
      </c>
      <c r="N3816" t="s">
        <v>28</v>
      </c>
      <c r="O3816">
        <v>1</v>
      </c>
      <c r="P3816" t="s">
        <v>32</v>
      </c>
      <c r="Q3816" s="1">
        <v>42714</v>
      </c>
    </row>
    <row r="3817" spans="1:17" x14ac:dyDescent="0.55000000000000004">
      <c r="A3817" t="s">
        <v>4557</v>
      </c>
      <c r="B3817" t="s">
        <v>2</v>
      </c>
      <c r="C3817" t="s">
        <v>44</v>
      </c>
      <c r="D3817" t="s">
        <v>3853</v>
      </c>
      <c r="E3817" t="s">
        <v>25</v>
      </c>
      <c r="F3817">
        <v>62</v>
      </c>
      <c r="G3817" t="s">
        <v>3041</v>
      </c>
      <c r="H3817">
        <v>76732036</v>
      </c>
      <c r="I3817" t="s">
        <v>28</v>
      </c>
      <c r="J3817" t="s">
        <v>28</v>
      </c>
      <c r="K3817" t="s">
        <v>28</v>
      </c>
      <c r="L3817" t="s">
        <v>27</v>
      </c>
      <c r="M3817" t="s">
        <v>28</v>
      </c>
      <c r="N3817" t="s">
        <v>28</v>
      </c>
      <c r="O3817">
        <v>1</v>
      </c>
      <c r="P3817" t="s">
        <v>32</v>
      </c>
      <c r="Q3817" s="1">
        <v>43430</v>
      </c>
    </row>
    <row r="3818" spans="1:17" x14ac:dyDescent="0.55000000000000004">
      <c r="A3818" t="s">
        <v>4557</v>
      </c>
      <c r="B3818" t="s">
        <v>2</v>
      </c>
      <c r="C3818" t="s">
        <v>44</v>
      </c>
      <c r="D3818" t="s">
        <v>3854</v>
      </c>
      <c r="E3818" t="s">
        <v>25</v>
      </c>
      <c r="F3818">
        <v>63</v>
      </c>
      <c r="G3818" t="s">
        <v>3041</v>
      </c>
      <c r="H3818">
        <v>42124345</v>
      </c>
      <c r="I3818" t="s">
        <v>28</v>
      </c>
      <c r="J3818" t="s">
        <v>28</v>
      </c>
      <c r="K3818" t="s">
        <v>27</v>
      </c>
      <c r="L3818" t="s">
        <v>28</v>
      </c>
      <c r="M3818" t="s">
        <v>27</v>
      </c>
      <c r="N3818" t="s">
        <v>28</v>
      </c>
      <c r="O3818">
        <v>2</v>
      </c>
      <c r="P3818" t="s">
        <v>32</v>
      </c>
      <c r="Q3818" s="1">
        <v>43430</v>
      </c>
    </row>
    <row r="3819" spans="1:17" x14ac:dyDescent="0.55000000000000004">
      <c r="A3819" t="s">
        <v>4555</v>
      </c>
      <c r="B3819" t="s">
        <v>6</v>
      </c>
      <c r="C3819" t="s">
        <v>44</v>
      </c>
      <c r="D3819" t="s">
        <v>3855</v>
      </c>
      <c r="E3819" t="s">
        <v>42</v>
      </c>
      <c r="F3819">
        <v>63</v>
      </c>
      <c r="G3819" t="s">
        <v>3041</v>
      </c>
      <c r="H3819">
        <v>15683992</v>
      </c>
      <c r="I3819" t="s">
        <v>28</v>
      </c>
      <c r="J3819" t="s">
        <v>28</v>
      </c>
      <c r="K3819" t="s">
        <v>27</v>
      </c>
      <c r="L3819" t="s">
        <v>27</v>
      </c>
      <c r="M3819" t="s">
        <v>27</v>
      </c>
      <c r="N3819" t="s">
        <v>28</v>
      </c>
      <c r="O3819">
        <v>3</v>
      </c>
      <c r="P3819" t="s">
        <v>32</v>
      </c>
      <c r="Q3819" s="1">
        <v>43787</v>
      </c>
    </row>
    <row r="3820" spans="1:17" x14ac:dyDescent="0.55000000000000004">
      <c r="A3820" t="s">
        <v>4557</v>
      </c>
      <c r="B3820" t="s">
        <v>6</v>
      </c>
      <c r="C3820" t="s">
        <v>5</v>
      </c>
      <c r="D3820" t="s">
        <v>3856</v>
      </c>
      <c r="E3820" t="s">
        <v>25</v>
      </c>
      <c r="F3820">
        <v>63</v>
      </c>
      <c r="G3820" t="s">
        <v>3041</v>
      </c>
      <c r="H3820">
        <v>18226326</v>
      </c>
      <c r="I3820" t="s">
        <v>28</v>
      </c>
      <c r="J3820" t="s">
        <v>28</v>
      </c>
      <c r="K3820" t="s">
        <v>27</v>
      </c>
      <c r="L3820" t="s">
        <v>27</v>
      </c>
      <c r="M3820" t="s">
        <v>28</v>
      </c>
      <c r="N3820" t="s">
        <v>28</v>
      </c>
      <c r="O3820">
        <v>2</v>
      </c>
      <c r="P3820" t="s">
        <v>32</v>
      </c>
      <c r="Q3820" s="1">
        <v>43600</v>
      </c>
    </row>
    <row r="3821" spans="1:17" x14ac:dyDescent="0.55000000000000004">
      <c r="A3821" t="s">
        <v>4554</v>
      </c>
      <c r="B3821" t="s">
        <v>6</v>
      </c>
      <c r="C3821" t="s">
        <v>5</v>
      </c>
      <c r="D3821" t="s">
        <v>3857</v>
      </c>
      <c r="E3821" t="s">
        <v>42</v>
      </c>
      <c r="F3821">
        <v>63</v>
      </c>
      <c r="G3821" t="s">
        <v>3041</v>
      </c>
      <c r="H3821">
        <v>18226326</v>
      </c>
      <c r="I3821" t="s">
        <v>28</v>
      </c>
      <c r="J3821" t="s">
        <v>28</v>
      </c>
      <c r="K3821" t="s">
        <v>27</v>
      </c>
      <c r="L3821" t="s">
        <v>28</v>
      </c>
      <c r="M3821" t="s">
        <v>28</v>
      </c>
      <c r="N3821" t="s">
        <v>28</v>
      </c>
      <c r="O3821">
        <v>1</v>
      </c>
      <c r="P3821" t="s">
        <v>32</v>
      </c>
      <c r="Q3821" s="1">
        <v>43709</v>
      </c>
    </row>
    <row r="3822" spans="1:17" x14ac:dyDescent="0.55000000000000004">
      <c r="A3822" t="s">
        <v>4554</v>
      </c>
      <c r="B3822" t="s">
        <v>6</v>
      </c>
      <c r="C3822" t="s">
        <v>23</v>
      </c>
      <c r="D3822" t="s">
        <v>3858</v>
      </c>
      <c r="E3822" t="s">
        <v>25</v>
      </c>
      <c r="F3822">
        <v>64</v>
      </c>
      <c r="G3822" t="s">
        <v>3041</v>
      </c>
      <c r="H3822">
        <v>43143306</v>
      </c>
      <c r="I3822" t="s">
        <v>28</v>
      </c>
      <c r="J3822" t="s">
        <v>28</v>
      </c>
      <c r="K3822" t="s">
        <v>27</v>
      </c>
      <c r="L3822" t="s">
        <v>27</v>
      </c>
      <c r="M3822" t="s">
        <v>28</v>
      </c>
      <c r="N3822" t="s">
        <v>28</v>
      </c>
      <c r="O3822">
        <v>2</v>
      </c>
      <c r="P3822" t="s">
        <v>32</v>
      </c>
      <c r="Q3822" s="1">
        <v>43709</v>
      </c>
    </row>
    <row r="3823" spans="1:17" x14ac:dyDescent="0.55000000000000004">
      <c r="A3823" t="s">
        <v>4554</v>
      </c>
      <c r="B3823" t="s">
        <v>6</v>
      </c>
      <c r="C3823" t="s">
        <v>23</v>
      </c>
      <c r="D3823" t="s">
        <v>3859</v>
      </c>
      <c r="E3823" t="s">
        <v>42</v>
      </c>
      <c r="F3823">
        <v>49</v>
      </c>
      <c r="G3823" t="s">
        <v>3041</v>
      </c>
      <c r="H3823">
        <v>44286966</v>
      </c>
      <c r="I3823" t="s">
        <v>28</v>
      </c>
      <c r="J3823" t="s">
        <v>28</v>
      </c>
      <c r="K3823" t="s">
        <v>27</v>
      </c>
      <c r="L3823" t="s">
        <v>27</v>
      </c>
      <c r="M3823" t="s">
        <v>27</v>
      </c>
      <c r="N3823" t="s">
        <v>28</v>
      </c>
      <c r="O3823">
        <v>3</v>
      </c>
      <c r="P3823" t="s">
        <v>32</v>
      </c>
      <c r="Q3823" s="1">
        <v>43709</v>
      </c>
    </row>
    <row r="3824" spans="1:17" x14ac:dyDescent="0.55000000000000004">
      <c r="A3824" t="s">
        <v>4557</v>
      </c>
      <c r="B3824" t="s">
        <v>6</v>
      </c>
      <c r="C3824" t="s">
        <v>23</v>
      </c>
      <c r="D3824" t="s">
        <v>3860</v>
      </c>
      <c r="E3824" t="s">
        <v>42</v>
      </c>
      <c r="F3824">
        <v>60</v>
      </c>
      <c r="G3824" t="s">
        <v>3041</v>
      </c>
      <c r="H3824">
        <v>45121503</v>
      </c>
      <c r="I3824" t="s">
        <v>28</v>
      </c>
      <c r="J3824" t="s">
        <v>28</v>
      </c>
      <c r="K3824" t="s">
        <v>27</v>
      </c>
      <c r="L3824" t="s">
        <v>28</v>
      </c>
      <c r="M3824" t="s">
        <v>28</v>
      </c>
      <c r="N3824" t="s">
        <v>28</v>
      </c>
      <c r="O3824">
        <v>1</v>
      </c>
      <c r="P3824" t="s">
        <v>32</v>
      </c>
      <c r="Q3824" s="1">
        <v>42717</v>
      </c>
    </row>
    <row r="3825" spans="1:17" x14ac:dyDescent="0.55000000000000004">
      <c r="A3825" t="s">
        <v>4558</v>
      </c>
      <c r="B3825" t="s">
        <v>6</v>
      </c>
      <c r="C3825" t="s">
        <v>23</v>
      </c>
      <c r="D3825" t="s">
        <v>3861</v>
      </c>
      <c r="E3825" t="s">
        <v>42</v>
      </c>
      <c r="F3825">
        <v>57</v>
      </c>
      <c r="G3825" t="s">
        <v>3041</v>
      </c>
      <c r="H3825">
        <v>42781896</v>
      </c>
      <c r="I3825" t="s">
        <v>28</v>
      </c>
      <c r="J3825" t="s">
        <v>28</v>
      </c>
      <c r="K3825" t="s">
        <v>28</v>
      </c>
      <c r="L3825" t="s">
        <v>28</v>
      </c>
      <c r="M3825" t="s">
        <v>28</v>
      </c>
      <c r="N3825" t="s">
        <v>28</v>
      </c>
      <c r="O3825">
        <v>0</v>
      </c>
      <c r="P3825" t="s">
        <v>32</v>
      </c>
      <c r="Q3825" s="1">
        <v>42717</v>
      </c>
    </row>
    <row r="3826" spans="1:17" x14ac:dyDescent="0.55000000000000004">
      <c r="A3826" t="s">
        <v>4559</v>
      </c>
      <c r="B3826" t="s">
        <v>6</v>
      </c>
      <c r="C3826" t="s">
        <v>23</v>
      </c>
      <c r="D3826" t="s">
        <v>3862</v>
      </c>
      <c r="E3826" t="s">
        <v>42</v>
      </c>
      <c r="F3826">
        <v>64</v>
      </c>
      <c r="G3826" t="s">
        <v>3041</v>
      </c>
      <c r="H3826">
        <v>45121503</v>
      </c>
      <c r="I3826" t="s">
        <v>28</v>
      </c>
      <c r="J3826" t="s">
        <v>28</v>
      </c>
      <c r="K3826" t="s">
        <v>28</v>
      </c>
      <c r="L3826" t="s">
        <v>28</v>
      </c>
      <c r="M3826" t="s">
        <v>27</v>
      </c>
      <c r="N3826" t="s">
        <v>28</v>
      </c>
      <c r="O3826">
        <v>1</v>
      </c>
      <c r="P3826" t="s">
        <v>32</v>
      </c>
      <c r="Q3826" s="1">
        <v>42934</v>
      </c>
    </row>
    <row r="3827" spans="1:17" x14ac:dyDescent="0.55000000000000004">
      <c r="A3827" t="s">
        <v>4557</v>
      </c>
      <c r="B3827" t="s">
        <v>6</v>
      </c>
      <c r="C3827" t="s">
        <v>23</v>
      </c>
      <c r="D3827" t="s">
        <v>3863</v>
      </c>
      <c r="E3827" t="s">
        <v>25</v>
      </c>
      <c r="F3827">
        <v>48</v>
      </c>
      <c r="G3827" t="s">
        <v>3041</v>
      </c>
      <c r="H3827">
        <v>42781896</v>
      </c>
      <c r="I3827" t="s">
        <v>28</v>
      </c>
      <c r="J3827" t="s">
        <v>28</v>
      </c>
      <c r="K3827" t="s">
        <v>28</v>
      </c>
      <c r="L3827" t="s">
        <v>28</v>
      </c>
      <c r="M3827" t="s">
        <v>28</v>
      </c>
      <c r="N3827" t="s">
        <v>28</v>
      </c>
      <c r="O3827">
        <v>0</v>
      </c>
      <c r="P3827" t="s">
        <v>32</v>
      </c>
      <c r="Q3827" s="1">
        <v>43373</v>
      </c>
    </row>
    <row r="3828" spans="1:17" x14ac:dyDescent="0.55000000000000004">
      <c r="A3828" t="s">
        <v>4554</v>
      </c>
      <c r="B3828" t="s">
        <v>6</v>
      </c>
      <c r="C3828" t="s">
        <v>23</v>
      </c>
      <c r="D3828" t="s">
        <v>3864</v>
      </c>
      <c r="E3828" t="s">
        <v>25</v>
      </c>
      <c r="F3828">
        <v>51</v>
      </c>
      <c r="G3828" t="s">
        <v>3041</v>
      </c>
      <c r="H3828">
        <v>44291858</v>
      </c>
      <c r="I3828" t="s">
        <v>28</v>
      </c>
      <c r="J3828" t="s">
        <v>28</v>
      </c>
      <c r="K3828" t="s">
        <v>28</v>
      </c>
      <c r="L3828" t="s">
        <v>28</v>
      </c>
      <c r="M3828" t="s">
        <v>27</v>
      </c>
      <c r="N3828" t="s">
        <v>28</v>
      </c>
      <c r="O3828">
        <v>1</v>
      </c>
      <c r="P3828" t="s">
        <v>32</v>
      </c>
      <c r="Q3828" s="1">
        <v>42389</v>
      </c>
    </row>
    <row r="3829" spans="1:17" x14ac:dyDescent="0.55000000000000004">
      <c r="A3829" t="s">
        <v>4554</v>
      </c>
      <c r="B3829" t="s">
        <v>6</v>
      </c>
      <c r="C3829" t="s">
        <v>23</v>
      </c>
      <c r="D3829" t="s">
        <v>3865</v>
      </c>
      <c r="E3829" t="s">
        <v>25</v>
      </c>
      <c r="F3829">
        <v>64</v>
      </c>
      <c r="G3829" t="s">
        <v>3041</v>
      </c>
      <c r="H3829">
        <v>15680861</v>
      </c>
      <c r="I3829" t="s">
        <v>28</v>
      </c>
      <c r="J3829" t="s">
        <v>28</v>
      </c>
      <c r="K3829" t="s">
        <v>27</v>
      </c>
      <c r="L3829" t="s">
        <v>27</v>
      </c>
      <c r="M3829" t="s">
        <v>27</v>
      </c>
      <c r="N3829" t="s">
        <v>28</v>
      </c>
      <c r="O3829">
        <v>3</v>
      </c>
      <c r="P3829" t="s">
        <v>32</v>
      </c>
      <c r="Q3829" s="1">
        <v>42389</v>
      </c>
    </row>
    <row r="3830" spans="1:17" x14ac:dyDescent="0.55000000000000004">
      <c r="A3830" t="s">
        <v>4559</v>
      </c>
      <c r="B3830" t="s">
        <v>6</v>
      </c>
      <c r="C3830" t="s">
        <v>23</v>
      </c>
      <c r="D3830" t="s">
        <v>3866</v>
      </c>
      <c r="E3830" t="s">
        <v>25</v>
      </c>
      <c r="F3830">
        <v>59</v>
      </c>
      <c r="G3830" t="s">
        <v>3041</v>
      </c>
      <c r="H3830">
        <v>44291858</v>
      </c>
      <c r="I3830" t="s">
        <v>28</v>
      </c>
      <c r="J3830" t="s">
        <v>28</v>
      </c>
      <c r="K3830" t="s">
        <v>27</v>
      </c>
      <c r="L3830" t="s">
        <v>27</v>
      </c>
      <c r="M3830" t="s">
        <v>27</v>
      </c>
      <c r="N3830" t="s">
        <v>28</v>
      </c>
      <c r="O3830">
        <v>3</v>
      </c>
      <c r="P3830" t="s">
        <v>32</v>
      </c>
      <c r="Q3830" s="1">
        <v>43364</v>
      </c>
    </row>
    <row r="3831" spans="1:17" x14ac:dyDescent="0.55000000000000004">
      <c r="A3831" t="s">
        <v>4559</v>
      </c>
      <c r="B3831" t="s">
        <v>6</v>
      </c>
      <c r="C3831" t="s">
        <v>23</v>
      </c>
      <c r="D3831" t="s">
        <v>3867</v>
      </c>
      <c r="E3831" t="s">
        <v>25</v>
      </c>
      <c r="F3831">
        <v>54</v>
      </c>
      <c r="G3831" t="s">
        <v>3041</v>
      </c>
      <c r="H3831">
        <v>15680861</v>
      </c>
      <c r="I3831" t="s">
        <v>28</v>
      </c>
      <c r="J3831" t="s">
        <v>27</v>
      </c>
      <c r="K3831" t="s">
        <v>27</v>
      </c>
      <c r="L3831" t="s">
        <v>27</v>
      </c>
      <c r="M3831" t="s">
        <v>27</v>
      </c>
      <c r="N3831" t="s">
        <v>28</v>
      </c>
      <c r="O3831">
        <v>4</v>
      </c>
      <c r="P3831" t="s">
        <v>29</v>
      </c>
      <c r="Q3831" s="1">
        <v>43364</v>
      </c>
    </row>
    <row r="3832" spans="1:17" x14ac:dyDescent="0.55000000000000004">
      <c r="A3832" t="s">
        <v>4559</v>
      </c>
      <c r="B3832" t="s">
        <v>6</v>
      </c>
      <c r="C3832" t="s">
        <v>23</v>
      </c>
      <c r="D3832" t="s">
        <v>3868</v>
      </c>
      <c r="E3832" t="s">
        <v>42</v>
      </c>
      <c r="F3832">
        <v>55</v>
      </c>
      <c r="G3832" t="s">
        <v>3041</v>
      </c>
      <c r="H3832">
        <v>6850314</v>
      </c>
      <c r="I3832" t="s">
        <v>28</v>
      </c>
      <c r="J3832" t="s">
        <v>27</v>
      </c>
      <c r="K3832" t="s">
        <v>27</v>
      </c>
      <c r="L3832" t="s">
        <v>27</v>
      </c>
      <c r="M3832" t="s">
        <v>27</v>
      </c>
      <c r="N3832" t="s">
        <v>28</v>
      </c>
      <c r="O3832">
        <v>4</v>
      </c>
      <c r="P3832" t="s">
        <v>29</v>
      </c>
      <c r="Q3832" s="1">
        <v>43364</v>
      </c>
    </row>
    <row r="3833" spans="1:17" x14ac:dyDescent="0.55000000000000004">
      <c r="A3833" t="s">
        <v>4559</v>
      </c>
      <c r="B3833" t="s">
        <v>6</v>
      </c>
      <c r="C3833" t="s">
        <v>23</v>
      </c>
      <c r="D3833" t="s">
        <v>3869</v>
      </c>
      <c r="E3833" t="s">
        <v>42</v>
      </c>
      <c r="F3833">
        <v>63</v>
      </c>
      <c r="G3833" t="s">
        <v>3041</v>
      </c>
      <c r="H3833">
        <v>6850314</v>
      </c>
      <c r="I3833" t="s">
        <v>28</v>
      </c>
      <c r="J3833" t="s">
        <v>27</v>
      </c>
      <c r="K3833" t="s">
        <v>27</v>
      </c>
      <c r="L3833" t="s">
        <v>27</v>
      </c>
      <c r="M3833" t="s">
        <v>27</v>
      </c>
      <c r="N3833" t="s">
        <v>28</v>
      </c>
      <c r="O3833">
        <v>4</v>
      </c>
      <c r="P3833" t="s">
        <v>29</v>
      </c>
      <c r="Q3833" s="1">
        <v>43364</v>
      </c>
    </row>
    <row r="3834" spans="1:17" x14ac:dyDescent="0.55000000000000004">
      <c r="A3834" t="s">
        <v>4559</v>
      </c>
      <c r="B3834" t="s">
        <v>3</v>
      </c>
      <c r="C3834" t="s">
        <v>23</v>
      </c>
      <c r="D3834" t="s">
        <v>3870</v>
      </c>
      <c r="E3834" t="s">
        <v>42</v>
      </c>
      <c r="F3834">
        <v>57</v>
      </c>
      <c r="G3834" t="s">
        <v>3041</v>
      </c>
      <c r="H3834">
        <v>72551521</v>
      </c>
      <c r="I3834" t="s">
        <v>28</v>
      </c>
      <c r="J3834" t="s">
        <v>27</v>
      </c>
      <c r="K3834" t="s">
        <v>27</v>
      </c>
      <c r="L3834" t="s">
        <v>27</v>
      </c>
      <c r="M3834" t="s">
        <v>27</v>
      </c>
      <c r="N3834" t="s">
        <v>28</v>
      </c>
      <c r="O3834">
        <v>4</v>
      </c>
      <c r="P3834" t="s">
        <v>29</v>
      </c>
      <c r="Q3834" s="1">
        <v>43364</v>
      </c>
    </row>
    <row r="3835" spans="1:17" x14ac:dyDescent="0.55000000000000004">
      <c r="A3835" t="s">
        <v>4559</v>
      </c>
      <c r="B3835" t="s">
        <v>3</v>
      </c>
      <c r="C3835" t="s">
        <v>23</v>
      </c>
      <c r="D3835" t="s">
        <v>3871</v>
      </c>
      <c r="E3835" t="s">
        <v>42</v>
      </c>
      <c r="F3835">
        <v>58</v>
      </c>
      <c r="G3835" t="s">
        <v>3041</v>
      </c>
      <c r="H3835">
        <v>72551521</v>
      </c>
      <c r="I3835" t="s">
        <v>28</v>
      </c>
      <c r="J3835" t="s">
        <v>27</v>
      </c>
      <c r="K3835" t="s">
        <v>27</v>
      </c>
      <c r="L3835" t="s">
        <v>27</v>
      </c>
      <c r="M3835" t="s">
        <v>27</v>
      </c>
      <c r="N3835" t="s">
        <v>28</v>
      </c>
      <c r="O3835">
        <v>4</v>
      </c>
      <c r="P3835" t="s">
        <v>29</v>
      </c>
      <c r="Q3835" s="1">
        <v>43364</v>
      </c>
    </row>
    <row r="3836" spans="1:17" x14ac:dyDescent="0.55000000000000004">
      <c r="A3836" t="s">
        <v>4559</v>
      </c>
      <c r="B3836" t="s">
        <v>3</v>
      </c>
      <c r="C3836" t="s">
        <v>109</v>
      </c>
      <c r="D3836" t="s">
        <v>3872</v>
      </c>
      <c r="E3836" t="s">
        <v>42</v>
      </c>
      <c r="F3836">
        <v>53</v>
      </c>
      <c r="G3836" t="s">
        <v>3041</v>
      </c>
      <c r="H3836">
        <v>42824125</v>
      </c>
      <c r="I3836" t="s">
        <v>28</v>
      </c>
      <c r="J3836" t="s">
        <v>27</v>
      </c>
      <c r="K3836" t="s">
        <v>27</v>
      </c>
      <c r="L3836" t="s">
        <v>27</v>
      </c>
      <c r="M3836" t="s">
        <v>27</v>
      </c>
      <c r="N3836" t="s">
        <v>28</v>
      </c>
      <c r="O3836">
        <v>4</v>
      </c>
      <c r="P3836" t="s">
        <v>29</v>
      </c>
      <c r="Q3836" s="1">
        <v>43364</v>
      </c>
    </row>
    <row r="3837" spans="1:17" x14ac:dyDescent="0.55000000000000004">
      <c r="A3837" t="s">
        <v>4557</v>
      </c>
      <c r="B3837" t="s">
        <v>3</v>
      </c>
      <c r="C3837" t="s">
        <v>109</v>
      </c>
      <c r="D3837" t="s">
        <v>3873</v>
      </c>
      <c r="E3837" t="s">
        <v>42</v>
      </c>
      <c r="F3837">
        <v>54</v>
      </c>
      <c r="G3837" t="s">
        <v>3041</v>
      </c>
      <c r="H3837">
        <v>42824125</v>
      </c>
      <c r="I3837" t="s">
        <v>28</v>
      </c>
      <c r="J3837" t="s">
        <v>27</v>
      </c>
      <c r="K3837" t="s">
        <v>27</v>
      </c>
      <c r="L3837" t="s">
        <v>27</v>
      </c>
      <c r="M3837" t="s">
        <v>27</v>
      </c>
      <c r="N3837" t="s">
        <v>28</v>
      </c>
      <c r="O3837">
        <v>4</v>
      </c>
      <c r="P3837" t="s">
        <v>29</v>
      </c>
      <c r="Q3837" s="1">
        <v>43031</v>
      </c>
    </row>
    <row r="3838" spans="1:17" x14ac:dyDescent="0.55000000000000004">
      <c r="A3838" t="s">
        <v>4557</v>
      </c>
      <c r="B3838" t="s">
        <v>3</v>
      </c>
      <c r="C3838" t="s">
        <v>109</v>
      </c>
      <c r="D3838" t="s">
        <v>3874</v>
      </c>
      <c r="E3838" t="s">
        <v>42</v>
      </c>
      <c r="F3838">
        <v>55</v>
      </c>
      <c r="G3838" t="s">
        <v>3041</v>
      </c>
      <c r="H3838">
        <v>15681678</v>
      </c>
      <c r="I3838" t="s">
        <v>28</v>
      </c>
      <c r="J3838" t="s">
        <v>27</v>
      </c>
      <c r="K3838" t="s">
        <v>28</v>
      </c>
      <c r="L3838" t="s">
        <v>28</v>
      </c>
      <c r="M3838" t="s">
        <v>27</v>
      </c>
      <c r="N3838" t="s">
        <v>28</v>
      </c>
      <c r="O3838">
        <v>2</v>
      </c>
      <c r="P3838" t="s">
        <v>32</v>
      </c>
      <c r="Q3838" s="1">
        <v>42714</v>
      </c>
    </row>
    <row r="3839" spans="1:17" x14ac:dyDescent="0.55000000000000004">
      <c r="A3839" t="s">
        <v>4557</v>
      </c>
      <c r="B3839" t="s">
        <v>3</v>
      </c>
      <c r="C3839" t="s">
        <v>109</v>
      </c>
      <c r="D3839" t="s">
        <v>3875</v>
      </c>
      <c r="E3839" t="s">
        <v>25</v>
      </c>
      <c r="F3839">
        <v>53</v>
      </c>
      <c r="G3839" t="s">
        <v>3041</v>
      </c>
      <c r="H3839">
        <v>15681678</v>
      </c>
      <c r="I3839" t="s">
        <v>28</v>
      </c>
      <c r="J3839" t="s">
        <v>28</v>
      </c>
      <c r="K3839" t="s">
        <v>28</v>
      </c>
      <c r="L3839" t="s">
        <v>28</v>
      </c>
      <c r="M3839" t="s">
        <v>27</v>
      </c>
      <c r="N3839" t="s">
        <v>28</v>
      </c>
      <c r="O3839">
        <v>1</v>
      </c>
      <c r="P3839" t="s">
        <v>32</v>
      </c>
      <c r="Q3839" s="1">
        <v>42714</v>
      </c>
    </row>
    <row r="3840" spans="1:17" x14ac:dyDescent="0.55000000000000004">
      <c r="A3840" t="s">
        <v>4557</v>
      </c>
      <c r="B3840" t="s">
        <v>3</v>
      </c>
      <c r="C3840" t="s">
        <v>109</v>
      </c>
      <c r="D3840" t="s">
        <v>3876</v>
      </c>
      <c r="E3840" t="s">
        <v>25</v>
      </c>
      <c r="F3840">
        <v>55</v>
      </c>
      <c r="G3840" t="s">
        <v>3041</v>
      </c>
      <c r="H3840">
        <v>42411362</v>
      </c>
      <c r="I3840" t="s">
        <v>28</v>
      </c>
      <c r="J3840" t="s">
        <v>27</v>
      </c>
      <c r="K3840" t="s">
        <v>28</v>
      </c>
      <c r="L3840" t="s">
        <v>28</v>
      </c>
      <c r="M3840" t="s">
        <v>27</v>
      </c>
      <c r="N3840" t="s">
        <v>28</v>
      </c>
      <c r="O3840">
        <v>2</v>
      </c>
      <c r="P3840" t="s">
        <v>32</v>
      </c>
      <c r="Q3840" s="1">
        <v>43465</v>
      </c>
    </row>
    <row r="3841" spans="1:17" x14ac:dyDescent="0.55000000000000004">
      <c r="A3841" t="s">
        <v>4557</v>
      </c>
      <c r="B3841" t="s">
        <v>3</v>
      </c>
      <c r="C3841" t="s">
        <v>109</v>
      </c>
      <c r="D3841" t="s">
        <v>3877</v>
      </c>
      <c r="E3841" t="s">
        <v>42</v>
      </c>
      <c r="F3841">
        <v>54</v>
      </c>
      <c r="G3841" t="s">
        <v>3041</v>
      </c>
      <c r="H3841">
        <v>42411362</v>
      </c>
      <c r="I3841" t="s">
        <v>28</v>
      </c>
      <c r="J3841" t="s">
        <v>27</v>
      </c>
      <c r="K3841" t="s">
        <v>28</v>
      </c>
      <c r="L3841" t="s">
        <v>28</v>
      </c>
      <c r="M3841" t="s">
        <v>27</v>
      </c>
      <c r="N3841" t="s">
        <v>28</v>
      </c>
      <c r="O3841">
        <v>2</v>
      </c>
      <c r="P3841" t="s">
        <v>32</v>
      </c>
      <c r="Q3841" s="1">
        <v>43465</v>
      </c>
    </row>
    <row r="3842" spans="1:17" x14ac:dyDescent="0.55000000000000004">
      <c r="A3842" t="s">
        <v>4557</v>
      </c>
      <c r="B3842" t="s">
        <v>6</v>
      </c>
      <c r="C3842" t="s">
        <v>23</v>
      </c>
      <c r="D3842" t="s">
        <v>3878</v>
      </c>
      <c r="E3842" t="s">
        <v>42</v>
      </c>
      <c r="F3842">
        <v>64</v>
      </c>
      <c r="G3842" t="s">
        <v>3041</v>
      </c>
      <c r="H3842">
        <v>40096837</v>
      </c>
      <c r="I3842" t="s">
        <v>27</v>
      </c>
      <c r="J3842" t="s">
        <v>28</v>
      </c>
      <c r="K3842" t="s">
        <v>27</v>
      </c>
      <c r="L3842" t="s">
        <v>27</v>
      </c>
      <c r="M3842" t="s">
        <v>27</v>
      </c>
      <c r="N3842" t="s">
        <v>27</v>
      </c>
      <c r="O3842">
        <v>4</v>
      </c>
      <c r="P3842" t="s">
        <v>29</v>
      </c>
      <c r="Q3842" s="1">
        <v>43465</v>
      </c>
    </row>
    <row r="3843" spans="1:17" x14ac:dyDescent="0.55000000000000004">
      <c r="A3843" t="s">
        <v>4557</v>
      </c>
      <c r="B3843" t="s">
        <v>6</v>
      </c>
      <c r="C3843" t="s">
        <v>23</v>
      </c>
      <c r="D3843" t="s">
        <v>3879</v>
      </c>
      <c r="E3843" t="s">
        <v>42</v>
      </c>
      <c r="F3843">
        <v>55</v>
      </c>
      <c r="G3843" t="s">
        <v>3041</v>
      </c>
      <c r="H3843">
        <v>40096837</v>
      </c>
      <c r="I3843" t="s">
        <v>27</v>
      </c>
      <c r="J3843" t="s">
        <v>28</v>
      </c>
      <c r="K3843" t="s">
        <v>27</v>
      </c>
      <c r="L3843" t="s">
        <v>27</v>
      </c>
      <c r="M3843" t="s">
        <v>27</v>
      </c>
      <c r="N3843" t="s">
        <v>27</v>
      </c>
      <c r="O3843">
        <v>4</v>
      </c>
      <c r="P3843" t="s">
        <v>29</v>
      </c>
      <c r="Q3843" s="1">
        <v>43465</v>
      </c>
    </row>
    <row r="3844" spans="1:17" x14ac:dyDescent="0.55000000000000004">
      <c r="A3844" t="s">
        <v>4559</v>
      </c>
      <c r="B3844" t="s">
        <v>6</v>
      </c>
      <c r="C3844" t="s">
        <v>23</v>
      </c>
      <c r="D3844" t="s">
        <v>3880</v>
      </c>
      <c r="E3844" t="s">
        <v>42</v>
      </c>
      <c r="F3844">
        <v>53</v>
      </c>
      <c r="G3844" t="s">
        <v>3041</v>
      </c>
      <c r="H3844">
        <v>15661251</v>
      </c>
      <c r="I3844" t="s">
        <v>27</v>
      </c>
      <c r="J3844" t="s">
        <v>27</v>
      </c>
      <c r="K3844" t="s">
        <v>27</v>
      </c>
      <c r="L3844" t="s">
        <v>27</v>
      </c>
      <c r="M3844" t="s">
        <v>27</v>
      </c>
      <c r="N3844" t="s">
        <v>27</v>
      </c>
      <c r="O3844">
        <v>5</v>
      </c>
      <c r="P3844" t="s">
        <v>29</v>
      </c>
      <c r="Q3844" s="1">
        <v>42993</v>
      </c>
    </row>
    <row r="3845" spans="1:17" x14ac:dyDescent="0.55000000000000004">
      <c r="A3845" t="s">
        <v>4554</v>
      </c>
      <c r="B3845" t="s">
        <v>6</v>
      </c>
      <c r="C3845" t="s">
        <v>44</v>
      </c>
      <c r="D3845" t="s">
        <v>3881</v>
      </c>
      <c r="E3845" t="s">
        <v>25</v>
      </c>
      <c r="F3845">
        <v>53</v>
      </c>
      <c r="G3845" t="s">
        <v>3041</v>
      </c>
      <c r="H3845">
        <v>72193372</v>
      </c>
      <c r="I3845" t="s">
        <v>27</v>
      </c>
      <c r="J3845" t="s">
        <v>27</v>
      </c>
      <c r="K3845" t="s">
        <v>27</v>
      </c>
      <c r="L3845" t="s">
        <v>27</v>
      </c>
      <c r="M3845" t="s">
        <v>27</v>
      </c>
      <c r="N3845" t="s">
        <v>27</v>
      </c>
      <c r="O3845">
        <v>5</v>
      </c>
      <c r="P3845" t="s">
        <v>29</v>
      </c>
      <c r="Q3845" s="1">
        <v>42573</v>
      </c>
    </row>
    <row r="3846" spans="1:17" x14ac:dyDescent="0.55000000000000004">
      <c r="A3846" t="s">
        <v>4555</v>
      </c>
      <c r="B3846" t="s">
        <v>6</v>
      </c>
      <c r="C3846" t="s">
        <v>44</v>
      </c>
      <c r="D3846" t="s">
        <v>3882</v>
      </c>
      <c r="E3846" t="s">
        <v>25</v>
      </c>
      <c r="F3846">
        <v>60</v>
      </c>
      <c r="G3846" t="s">
        <v>3041</v>
      </c>
      <c r="H3846">
        <v>70138312</v>
      </c>
      <c r="I3846" t="s">
        <v>27</v>
      </c>
      <c r="J3846" t="s">
        <v>28</v>
      </c>
      <c r="K3846" t="s">
        <v>27</v>
      </c>
      <c r="L3846" t="s">
        <v>27</v>
      </c>
      <c r="M3846" t="s">
        <v>28</v>
      </c>
      <c r="N3846" t="s">
        <v>27</v>
      </c>
      <c r="O3846">
        <v>3</v>
      </c>
      <c r="P3846" t="s">
        <v>32</v>
      </c>
      <c r="Q3846" s="1">
        <v>43001</v>
      </c>
    </row>
    <row r="3847" spans="1:17" x14ac:dyDescent="0.55000000000000004">
      <c r="A3847" t="s">
        <v>4554</v>
      </c>
      <c r="B3847" t="s">
        <v>6</v>
      </c>
      <c r="C3847" t="s">
        <v>44</v>
      </c>
      <c r="D3847" t="s">
        <v>3883</v>
      </c>
      <c r="E3847" t="s">
        <v>25</v>
      </c>
      <c r="F3847">
        <v>63</v>
      </c>
      <c r="G3847" t="s">
        <v>3041</v>
      </c>
      <c r="H3847">
        <v>73524090</v>
      </c>
      <c r="I3847" t="s">
        <v>27</v>
      </c>
      <c r="J3847" t="s">
        <v>28</v>
      </c>
      <c r="K3847" t="s">
        <v>27</v>
      </c>
      <c r="L3847" t="s">
        <v>27</v>
      </c>
      <c r="M3847" t="s">
        <v>28</v>
      </c>
      <c r="N3847" t="s">
        <v>27</v>
      </c>
      <c r="O3847">
        <v>3</v>
      </c>
      <c r="P3847" t="s">
        <v>32</v>
      </c>
      <c r="Q3847" s="1">
        <v>42442</v>
      </c>
    </row>
    <row r="3848" spans="1:17" x14ac:dyDescent="0.55000000000000004">
      <c r="A3848" t="s">
        <v>4554</v>
      </c>
      <c r="B3848" t="s">
        <v>6</v>
      </c>
      <c r="C3848" t="s">
        <v>44</v>
      </c>
      <c r="D3848" t="s">
        <v>3884</v>
      </c>
      <c r="E3848" t="s">
        <v>42</v>
      </c>
      <c r="F3848">
        <v>60</v>
      </c>
      <c r="G3848" t="s">
        <v>3041</v>
      </c>
      <c r="H3848">
        <v>70296164</v>
      </c>
      <c r="I3848" t="s">
        <v>27</v>
      </c>
      <c r="J3848" t="s">
        <v>27</v>
      </c>
      <c r="K3848" t="s">
        <v>27</v>
      </c>
      <c r="L3848" t="s">
        <v>28</v>
      </c>
      <c r="M3848" t="s">
        <v>27</v>
      </c>
      <c r="N3848" t="s">
        <v>27</v>
      </c>
      <c r="O3848">
        <v>4</v>
      </c>
      <c r="P3848" t="s">
        <v>29</v>
      </c>
      <c r="Q3848" s="1">
        <v>42442</v>
      </c>
    </row>
    <row r="3849" spans="1:17" x14ac:dyDescent="0.55000000000000004">
      <c r="A3849" t="s">
        <v>4554</v>
      </c>
      <c r="B3849" t="s">
        <v>6</v>
      </c>
      <c r="C3849" t="s">
        <v>44</v>
      </c>
      <c r="D3849" t="s">
        <v>3885</v>
      </c>
      <c r="E3849" t="s">
        <v>42</v>
      </c>
      <c r="F3849">
        <v>64</v>
      </c>
      <c r="G3849" t="s">
        <v>3041</v>
      </c>
      <c r="H3849">
        <v>72270979</v>
      </c>
      <c r="I3849" t="s">
        <v>27</v>
      </c>
      <c r="J3849" t="s">
        <v>27</v>
      </c>
      <c r="K3849" t="s">
        <v>27</v>
      </c>
      <c r="L3849" t="s">
        <v>27</v>
      </c>
      <c r="M3849" t="s">
        <v>27</v>
      </c>
      <c r="N3849" t="s">
        <v>27</v>
      </c>
      <c r="O3849">
        <v>5</v>
      </c>
      <c r="P3849" t="s">
        <v>29</v>
      </c>
      <c r="Q3849" s="1">
        <v>43763</v>
      </c>
    </row>
    <row r="3850" spans="1:17" x14ac:dyDescent="0.55000000000000004">
      <c r="A3850" t="s">
        <v>4555</v>
      </c>
      <c r="B3850" t="s">
        <v>6</v>
      </c>
      <c r="C3850" t="s">
        <v>44</v>
      </c>
      <c r="D3850" t="s">
        <v>3886</v>
      </c>
      <c r="E3850" t="s">
        <v>25</v>
      </c>
      <c r="F3850">
        <v>57</v>
      </c>
      <c r="G3850" t="s">
        <v>3041</v>
      </c>
      <c r="H3850">
        <v>72270979</v>
      </c>
      <c r="I3850" t="s">
        <v>27</v>
      </c>
      <c r="J3850" t="s">
        <v>28</v>
      </c>
      <c r="K3850" t="s">
        <v>28</v>
      </c>
      <c r="L3850" t="s">
        <v>27</v>
      </c>
      <c r="M3850" t="s">
        <v>28</v>
      </c>
      <c r="N3850" t="s">
        <v>27</v>
      </c>
      <c r="O3850">
        <v>2</v>
      </c>
      <c r="P3850" t="s">
        <v>32</v>
      </c>
      <c r="Q3850" s="1">
        <v>42546</v>
      </c>
    </row>
    <row r="3851" spans="1:17" x14ac:dyDescent="0.55000000000000004">
      <c r="A3851" t="s">
        <v>4555</v>
      </c>
      <c r="B3851" t="s">
        <v>6</v>
      </c>
      <c r="C3851" t="s">
        <v>44</v>
      </c>
      <c r="D3851" t="s">
        <v>3887</v>
      </c>
      <c r="E3851" t="s">
        <v>25</v>
      </c>
      <c r="F3851">
        <v>62</v>
      </c>
      <c r="G3851" t="s">
        <v>3041</v>
      </c>
      <c r="H3851">
        <v>45610314</v>
      </c>
      <c r="I3851" t="s">
        <v>27</v>
      </c>
      <c r="J3851" t="s">
        <v>28</v>
      </c>
      <c r="K3851" t="s">
        <v>28</v>
      </c>
      <c r="L3851" t="s">
        <v>28</v>
      </c>
      <c r="M3851" t="s">
        <v>28</v>
      </c>
      <c r="N3851" t="s">
        <v>27</v>
      </c>
      <c r="O3851">
        <v>1</v>
      </c>
      <c r="P3851" t="s">
        <v>32</v>
      </c>
      <c r="Q3851" s="1">
        <v>42546</v>
      </c>
    </row>
    <row r="3852" spans="1:17" x14ac:dyDescent="0.55000000000000004">
      <c r="A3852" t="s">
        <v>4557</v>
      </c>
      <c r="B3852" t="s">
        <v>6</v>
      </c>
      <c r="C3852" t="s">
        <v>44</v>
      </c>
      <c r="D3852" t="s">
        <v>3888</v>
      </c>
      <c r="E3852" t="s">
        <v>25</v>
      </c>
      <c r="F3852">
        <v>63</v>
      </c>
      <c r="G3852" t="s">
        <v>3041</v>
      </c>
      <c r="H3852">
        <v>45528380</v>
      </c>
      <c r="I3852" t="s">
        <v>27</v>
      </c>
      <c r="J3852" t="s">
        <v>27</v>
      </c>
      <c r="K3852" t="s">
        <v>28</v>
      </c>
      <c r="L3852" t="s">
        <v>27</v>
      </c>
      <c r="M3852" t="s">
        <v>28</v>
      </c>
      <c r="N3852" t="s">
        <v>27</v>
      </c>
      <c r="O3852">
        <v>3</v>
      </c>
      <c r="P3852" t="s">
        <v>32</v>
      </c>
      <c r="Q3852" s="1">
        <v>43212</v>
      </c>
    </row>
    <row r="3853" spans="1:17" x14ac:dyDescent="0.55000000000000004">
      <c r="A3853" t="s">
        <v>4557</v>
      </c>
      <c r="B3853" t="s">
        <v>6</v>
      </c>
      <c r="C3853" t="s">
        <v>44</v>
      </c>
      <c r="D3853" t="s">
        <v>3889</v>
      </c>
      <c r="E3853" t="s">
        <v>25</v>
      </c>
      <c r="F3853">
        <v>58</v>
      </c>
      <c r="G3853" t="s">
        <v>3041</v>
      </c>
      <c r="H3853">
        <v>70138312</v>
      </c>
      <c r="I3853" t="s">
        <v>27</v>
      </c>
      <c r="J3853" t="s">
        <v>27</v>
      </c>
      <c r="K3853" t="s">
        <v>28</v>
      </c>
      <c r="L3853" t="s">
        <v>27</v>
      </c>
      <c r="M3853" t="s">
        <v>27</v>
      </c>
      <c r="N3853" t="s">
        <v>27</v>
      </c>
      <c r="O3853">
        <v>4</v>
      </c>
      <c r="P3853" t="s">
        <v>29</v>
      </c>
      <c r="Q3853" s="1">
        <v>43212</v>
      </c>
    </row>
    <row r="3854" spans="1:17" x14ac:dyDescent="0.55000000000000004">
      <c r="A3854" t="s">
        <v>4557</v>
      </c>
      <c r="B3854" t="s">
        <v>6</v>
      </c>
      <c r="C3854" t="s">
        <v>44</v>
      </c>
      <c r="D3854" t="s">
        <v>3890</v>
      </c>
      <c r="E3854" t="s">
        <v>25</v>
      </c>
      <c r="F3854">
        <v>58</v>
      </c>
      <c r="G3854" t="s">
        <v>3041</v>
      </c>
      <c r="H3854">
        <v>72193372</v>
      </c>
      <c r="I3854" t="s">
        <v>27</v>
      </c>
      <c r="J3854" t="s">
        <v>28</v>
      </c>
      <c r="K3854" t="s">
        <v>27</v>
      </c>
      <c r="L3854" t="s">
        <v>27</v>
      </c>
      <c r="M3854" t="s">
        <v>27</v>
      </c>
      <c r="N3854" t="s">
        <v>27</v>
      </c>
      <c r="O3854">
        <v>4</v>
      </c>
      <c r="P3854" t="s">
        <v>29</v>
      </c>
      <c r="Q3854" s="1">
        <v>43212</v>
      </c>
    </row>
    <row r="3855" spans="1:17" x14ac:dyDescent="0.55000000000000004">
      <c r="A3855" t="s">
        <v>4557</v>
      </c>
      <c r="B3855" t="s">
        <v>6</v>
      </c>
      <c r="C3855" t="s">
        <v>44</v>
      </c>
      <c r="D3855" t="s">
        <v>3891</v>
      </c>
      <c r="E3855" t="s">
        <v>25</v>
      </c>
      <c r="F3855">
        <v>60</v>
      </c>
      <c r="G3855" t="s">
        <v>3041</v>
      </c>
      <c r="H3855">
        <v>73524090</v>
      </c>
      <c r="I3855" t="s">
        <v>27</v>
      </c>
      <c r="J3855" t="s">
        <v>27</v>
      </c>
      <c r="K3855" t="s">
        <v>27</v>
      </c>
      <c r="L3855" t="s">
        <v>28</v>
      </c>
      <c r="M3855" t="s">
        <v>28</v>
      </c>
      <c r="N3855" t="s">
        <v>27</v>
      </c>
      <c r="O3855">
        <v>3</v>
      </c>
      <c r="P3855" t="s">
        <v>32</v>
      </c>
      <c r="Q3855" s="1">
        <v>43212</v>
      </c>
    </row>
    <row r="3856" spans="1:17" x14ac:dyDescent="0.55000000000000004">
      <c r="A3856" t="s">
        <v>4556</v>
      </c>
      <c r="B3856" t="s">
        <v>6</v>
      </c>
      <c r="C3856" t="s">
        <v>44</v>
      </c>
      <c r="D3856" t="s">
        <v>3892</v>
      </c>
      <c r="E3856" t="s">
        <v>25</v>
      </c>
      <c r="F3856">
        <v>60</v>
      </c>
      <c r="G3856" t="s">
        <v>3041</v>
      </c>
      <c r="H3856">
        <v>70296164</v>
      </c>
      <c r="I3856" t="s">
        <v>27</v>
      </c>
      <c r="J3856" t="s">
        <v>28</v>
      </c>
      <c r="K3856" t="s">
        <v>27</v>
      </c>
      <c r="L3856" t="s">
        <v>28</v>
      </c>
      <c r="M3856" t="s">
        <v>28</v>
      </c>
      <c r="N3856" t="s">
        <v>27</v>
      </c>
      <c r="O3856">
        <v>2</v>
      </c>
      <c r="P3856" t="s">
        <v>32</v>
      </c>
      <c r="Q3856" s="1">
        <v>42721</v>
      </c>
    </row>
    <row r="3857" spans="1:17" x14ac:dyDescent="0.55000000000000004">
      <c r="A3857" t="s">
        <v>4556</v>
      </c>
      <c r="B3857" t="s">
        <v>6</v>
      </c>
      <c r="C3857" t="s">
        <v>44</v>
      </c>
      <c r="D3857" t="s">
        <v>3893</v>
      </c>
      <c r="E3857" t="s">
        <v>25</v>
      </c>
      <c r="F3857">
        <v>53</v>
      </c>
      <c r="G3857" t="s">
        <v>3041</v>
      </c>
      <c r="H3857">
        <v>72270979</v>
      </c>
      <c r="I3857" t="s">
        <v>27</v>
      </c>
      <c r="J3857" t="s">
        <v>28</v>
      </c>
      <c r="K3857" t="s">
        <v>27</v>
      </c>
      <c r="L3857" t="s">
        <v>28</v>
      </c>
      <c r="M3857" t="s">
        <v>28</v>
      </c>
      <c r="N3857" t="s">
        <v>27</v>
      </c>
      <c r="O3857">
        <v>2</v>
      </c>
      <c r="P3857" t="s">
        <v>32</v>
      </c>
      <c r="Q3857" s="1">
        <v>42721</v>
      </c>
    </row>
    <row r="3858" spans="1:17" x14ac:dyDescent="0.55000000000000004">
      <c r="A3858" t="s">
        <v>4556</v>
      </c>
      <c r="B3858" t="s">
        <v>6</v>
      </c>
      <c r="C3858" t="s">
        <v>44</v>
      </c>
      <c r="D3858" t="s">
        <v>3894</v>
      </c>
      <c r="E3858" t="s">
        <v>25</v>
      </c>
      <c r="F3858">
        <v>59</v>
      </c>
      <c r="G3858" t="s">
        <v>3041</v>
      </c>
      <c r="H3858">
        <v>45610314</v>
      </c>
      <c r="I3858" t="s">
        <v>27</v>
      </c>
      <c r="J3858" t="s">
        <v>27</v>
      </c>
      <c r="K3858" t="s">
        <v>27</v>
      </c>
      <c r="L3858" t="s">
        <v>28</v>
      </c>
      <c r="M3858" t="s">
        <v>27</v>
      </c>
      <c r="N3858" t="s">
        <v>27</v>
      </c>
      <c r="O3858">
        <v>4</v>
      </c>
      <c r="P3858" t="s">
        <v>29</v>
      </c>
      <c r="Q3858" s="1">
        <v>42539</v>
      </c>
    </row>
    <row r="3859" spans="1:17" x14ac:dyDescent="0.55000000000000004">
      <c r="A3859" t="s">
        <v>4556</v>
      </c>
      <c r="B3859" t="s">
        <v>6</v>
      </c>
      <c r="C3859" t="s">
        <v>44</v>
      </c>
      <c r="D3859" t="s">
        <v>3895</v>
      </c>
      <c r="E3859" t="s">
        <v>25</v>
      </c>
      <c r="F3859">
        <v>54</v>
      </c>
      <c r="G3859" t="s">
        <v>3041</v>
      </c>
      <c r="H3859">
        <v>70138312</v>
      </c>
      <c r="I3859" t="s">
        <v>27</v>
      </c>
      <c r="J3859" t="s">
        <v>28</v>
      </c>
      <c r="K3859" t="s">
        <v>27</v>
      </c>
      <c r="L3859" t="s">
        <v>28</v>
      </c>
      <c r="M3859" t="s">
        <v>28</v>
      </c>
      <c r="N3859" t="s">
        <v>27</v>
      </c>
      <c r="O3859">
        <v>2</v>
      </c>
      <c r="P3859" t="s">
        <v>32</v>
      </c>
      <c r="Q3859" s="1">
        <v>42539</v>
      </c>
    </row>
    <row r="3860" spans="1:17" x14ac:dyDescent="0.55000000000000004">
      <c r="A3860" t="s">
        <v>4556</v>
      </c>
      <c r="B3860" t="s">
        <v>6</v>
      </c>
      <c r="C3860" t="s">
        <v>44</v>
      </c>
      <c r="D3860" t="s">
        <v>3896</v>
      </c>
      <c r="E3860" t="s">
        <v>42</v>
      </c>
      <c r="F3860">
        <v>52</v>
      </c>
      <c r="G3860" t="s">
        <v>3041</v>
      </c>
      <c r="H3860">
        <v>15842937</v>
      </c>
      <c r="I3860" t="s">
        <v>27</v>
      </c>
      <c r="J3860" t="s">
        <v>27</v>
      </c>
      <c r="K3860" t="s">
        <v>27</v>
      </c>
      <c r="L3860" t="s">
        <v>28</v>
      </c>
      <c r="M3860" t="s">
        <v>27</v>
      </c>
      <c r="N3860" t="s">
        <v>27</v>
      </c>
      <c r="O3860">
        <v>4</v>
      </c>
      <c r="P3860" t="s">
        <v>29</v>
      </c>
      <c r="Q3860" s="1">
        <v>42539</v>
      </c>
    </row>
    <row r="3861" spans="1:17" x14ac:dyDescent="0.55000000000000004">
      <c r="A3861" t="s">
        <v>4556</v>
      </c>
      <c r="B3861" t="s">
        <v>6</v>
      </c>
      <c r="C3861" t="s">
        <v>44</v>
      </c>
      <c r="D3861" t="s">
        <v>3897</v>
      </c>
      <c r="E3861" t="s">
        <v>25</v>
      </c>
      <c r="F3861">
        <v>53</v>
      </c>
      <c r="G3861" t="s">
        <v>3041</v>
      </c>
      <c r="H3861">
        <v>15662281</v>
      </c>
      <c r="I3861" t="s">
        <v>27</v>
      </c>
      <c r="J3861" t="s">
        <v>27</v>
      </c>
      <c r="K3861" t="s">
        <v>27</v>
      </c>
      <c r="L3861" t="s">
        <v>27</v>
      </c>
      <c r="M3861" t="s">
        <v>27</v>
      </c>
      <c r="N3861" t="s">
        <v>27</v>
      </c>
      <c r="O3861">
        <v>5</v>
      </c>
      <c r="P3861" t="s">
        <v>29</v>
      </c>
      <c r="Q3861" s="1">
        <v>42539</v>
      </c>
    </row>
    <row r="3862" spans="1:17" x14ac:dyDescent="0.55000000000000004">
      <c r="A3862" t="s">
        <v>4556</v>
      </c>
      <c r="B3862" t="s">
        <v>6</v>
      </c>
      <c r="C3862" t="s">
        <v>44</v>
      </c>
      <c r="D3862" t="s">
        <v>3898</v>
      </c>
      <c r="E3862" t="s">
        <v>25</v>
      </c>
      <c r="F3862">
        <v>49</v>
      </c>
      <c r="G3862" t="s">
        <v>3041</v>
      </c>
      <c r="H3862">
        <v>15842937</v>
      </c>
      <c r="I3862" t="s">
        <v>27</v>
      </c>
      <c r="J3862" t="s">
        <v>28</v>
      </c>
      <c r="K3862" t="s">
        <v>27</v>
      </c>
      <c r="L3862" t="s">
        <v>27</v>
      </c>
      <c r="M3862" t="s">
        <v>27</v>
      </c>
      <c r="N3862" t="s">
        <v>27</v>
      </c>
      <c r="O3862">
        <v>4</v>
      </c>
      <c r="P3862" t="s">
        <v>29</v>
      </c>
      <c r="Q3862" s="1">
        <v>42539</v>
      </c>
    </row>
    <row r="3863" spans="1:17" x14ac:dyDescent="0.55000000000000004">
      <c r="A3863" t="s">
        <v>4556</v>
      </c>
      <c r="B3863" t="s">
        <v>6</v>
      </c>
      <c r="C3863" t="s">
        <v>44</v>
      </c>
      <c r="D3863" t="s">
        <v>3899</v>
      </c>
      <c r="E3863" t="s">
        <v>42</v>
      </c>
      <c r="F3863">
        <v>61</v>
      </c>
      <c r="G3863" t="s">
        <v>3041</v>
      </c>
      <c r="H3863">
        <v>15662281</v>
      </c>
      <c r="I3863" t="s">
        <v>27</v>
      </c>
      <c r="J3863" t="s">
        <v>28</v>
      </c>
      <c r="K3863" t="s">
        <v>28</v>
      </c>
      <c r="L3863" t="s">
        <v>27</v>
      </c>
      <c r="M3863" t="s">
        <v>27</v>
      </c>
      <c r="N3863" t="s">
        <v>27</v>
      </c>
      <c r="O3863">
        <v>3</v>
      </c>
      <c r="P3863" t="s">
        <v>32</v>
      </c>
      <c r="Q3863" s="1">
        <v>42539</v>
      </c>
    </row>
    <row r="3864" spans="1:17" x14ac:dyDescent="0.55000000000000004">
      <c r="A3864" t="s">
        <v>4556</v>
      </c>
      <c r="B3864" t="s">
        <v>6</v>
      </c>
      <c r="C3864" t="s">
        <v>44</v>
      </c>
      <c r="D3864" t="s">
        <v>3900</v>
      </c>
      <c r="E3864" t="s">
        <v>25</v>
      </c>
      <c r="F3864">
        <v>57</v>
      </c>
      <c r="G3864" t="s">
        <v>3041</v>
      </c>
      <c r="H3864">
        <v>15682110</v>
      </c>
      <c r="I3864" t="s">
        <v>27</v>
      </c>
      <c r="J3864" t="s">
        <v>28</v>
      </c>
      <c r="K3864" t="s">
        <v>28</v>
      </c>
      <c r="L3864" t="s">
        <v>27</v>
      </c>
      <c r="M3864" t="s">
        <v>27</v>
      </c>
      <c r="N3864" t="s">
        <v>27</v>
      </c>
      <c r="O3864">
        <v>3</v>
      </c>
      <c r="P3864" t="s">
        <v>32</v>
      </c>
      <c r="Q3864" s="1">
        <v>42539</v>
      </c>
    </row>
    <row r="3865" spans="1:17" x14ac:dyDescent="0.55000000000000004">
      <c r="A3865" t="s">
        <v>4554</v>
      </c>
      <c r="B3865" t="s">
        <v>6</v>
      </c>
      <c r="C3865" t="s">
        <v>44</v>
      </c>
      <c r="D3865" t="s">
        <v>3901</v>
      </c>
      <c r="E3865" t="s">
        <v>25</v>
      </c>
      <c r="F3865">
        <v>62</v>
      </c>
      <c r="G3865" t="s">
        <v>3041</v>
      </c>
      <c r="H3865">
        <v>74050131</v>
      </c>
      <c r="I3865" t="s">
        <v>27</v>
      </c>
      <c r="J3865" t="s">
        <v>28</v>
      </c>
      <c r="K3865" t="s">
        <v>28</v>
      </c>
      <c r="L3865" t="s">
        <v>27</v>
      </c>
      <c r="M3865" t="s">
        <v>27</v>
      </c>
      <c r="N3865" t="s">
        <v>27</v>
      </c>
      <c r="O3865">
        <v>3</v>
      </c>
      <c r="P3865" t="s">
        <v>32</v>
      </c>
      <c r="Q3865" s="1">
        <v>43434</v>
      </c>
    </row>
    <row r="3866" spans="1:17" x14ac:dyDescent="0.55000000000000004">
      <c r="A3866" t="s">
        <v>4554</v>
      </c>
      <c r="B3866" t="s">
        <v>6</v>
      </c>
      <c r="C3866" t="s">
        <v>44</v>
      </c>
      <c r="D3866" t="s">
        <v>3902</v>
      </c>
      <c r="E3866" t="s">
        <v>25</v>
      </c>
      <c r="F3866">
        <v>50</v>
      </c>
      <c r="G3866" t="s">
        <v>3041</v>
      </c>
      <c r="H3866">
        <v>47260510</v>
      </c>
      <c r="I3866" t="s">
        <v>27</v>
      </c>
      <c r="J3866" t="s">
        <v>28</v>
      </c>
      <c r="K3866" t="s">
        <v>28</v>
      </c>
      <c r="L3866" t="s">
        <v>27</v>
      </c>
      <c r="M3866" t="s">
        <v>27</v>
      </c>
      <c r="N3866" t="s">
        <v>27</v>
      </c>
      <c r="O3866">
        <v>3</v>
      </c>
      <c r="P3866" t="s">
        <v>32</v>
      </c>
      <c r="Q3866" s="1">
        <v>43434</v>
      </c>
    </row>
    <row r="3867" spans="1:17" x14ac:dyDescent="0.55000000000000004">
      <c r="A3867" t="s">
        <v>4554</v>
      </c>
      <c r="B3867" t="s">
        <v>6</v>
      </c>
      <c r="C3867" t="s">
        <v>44</v>
      </c>
      <c r="D3867" t="s">
        <v>3903</v>
      </c>
      <c r="E3867" t="s">
        <v>25</v>
      </c>
      <c r="F3867">
        <v>50</v>
      </c>
      <c r="G3867" t="s">
        <v>3041</v>
      </c>
      <c r="H3867">
        <v>47260510</v>
      </c>
      <c r="I3867" t="s">
        <v>27</v>
      </c>
      <c r="J3867" t="s">
        <v>28</v>
      </c>
      <c r="K3867" t="s">
        <v>27</v>
      </c>
      <c r="L3867" t="s">
        <v>27</v>
      </c>
      <c r="M3867" t="s">
        <v>27</v>
      </c>
      <c r="N3867" t="s">
        <v>27</v>
      </c>
      <c r="O3867">
        <v>4</v>
      </c>
      <c r="P3867" t="s">
        <v>29</v>
      </c>
      <c r="Q3867" s="1">
        <v>43434</v>
      </c>
    </row>
    <row r="3868" spans="1:17" x14ac:dyDescent="0.55000000000000004">
      <c r="A3868" t="s">
        <v>4554</v>
      </c>
      <c r="B3868" t="s">
        <v>6</v>
      </c>
      <c r="C3868" t="s">
        <v>44</v>
      </c>
      <c r="D3868" t="s">
        <v>3904</v>
      </c>
      <c r="E3868" t="s">
        <v>42</v>
      </c>
      <c r="F3868">
        <v>50</v>
      </c>
      <c r="G3868" t="s">
        <v>3041</v>
      </c>
      <c r="H3868">
        <v>47133778</v>
      </c>
      <c r="I3868" t="s">
        <v>27</v>
      </c>
      <c r="J3868" t="s">
        <v>28</v>
      </c>
      <c r="K3868" t="s">
        <v>27</v>
      </c>
      <c r="L3868" t="s">
        <v>27</v>
      </c>
      <c r="M3868" t="s">
        <v>27</v>
      </c>
      <c r="N3868" t="s">
        <v>27</v>
      </c>
      <c r="O3868">
        <v>4</v>
      </c>
      <c r="P3868" t="s">
        <v>29</v>
      </c>
      <c r="Q3868" s="1">
        <v>43434</v>
      </c>
    </row>
    <row r="3869" spans="1:17" x14ac:dyDescent="0.55000000000000004">
      <c r="A3869" t="s">
        <v>4559</v>
      </c>
      <c r="B3869" t="s">
        <v>6</v>
      </c>
      <c r="C3869" t="s">
        <v>44</v>
      </c>
      <c r="D3869" t="s">
        <v>3905</v>
      </c>
      <c r="E3869" t="s">
        <v>42</v>
      </c>
      <c r="F3869">
        <v>50</v>
      </c>
      <c r="G3869" t="s">
        <v>3041</v>
      </c>
      <c r="H3869">
        <v>41051595</v>
      </c>
      <c r="I3869" t="s">
        <v>27</v>
      </c>
      <c r="J3869" t="s">
        <v>28</v>
      </c>
      <c r="K3869" t="s">
        <v>27</v>
      </c>
      <c r="L3869" t="s">
        <v>27</v>
      </c>
      <c r="M3869" t="s">
        <v>27</v>
      </c>
      <c r="N3869" t="s">
        <v>27</v>
      </c>
      <c r="O3869">
        <v>4</v>
      </c>
      <c r="P3869" t="s">
        <v>29</v>
      </c>
      <c r="Q3869" s="1">
        <v>43225</v>
      </c>
    </row>
    <row r="3870" spans="1:17" x14ac:dyDescent="0.55000000000000004">
      <c r="A3870" t="s">
        <v>4558</v>
      </c>
      <c r="B3870" t="s">
        <v>6</v>
      </c>
      <c r="C3870" t="s">
        <v>44</v>
      </c>
      <c r="D3870" t="s">
        <v>3906</v>
      </c>
      <c r="E3870" t="s">
        <v>25</v>
      </c>
      <c r="F3870">
        <v>49</v>
      </c>
      <c r="G3870" t="s">
        <v>3041</v>
      </c>
      <c r="H3870">
        <v>73049978</v>
      </c>
      <c r="I3870" t="s">
        <v>27</v>
      </c>
      <c r="J3870" t="s">
        <v>27</v>
      </c>
      <c r="K3870" t="s">
        <v>27</v>
      </c>
      <c r="L3870" t="s">
        <v>28</v>
      </c>
      <c r="M3870" t="s">
        <v>27</v>
      </c>
      <c r="N3870" t="s">
        <v>27</v>
      </c>
      <c r="O3870">
        <v>4</v>
      </c>
      <c r="P3870" t="s">
        <v>29</v>
      </c>
      <c r="Q3870" s="1">
        <v>43809</v>
      </c>
    </row>
    <row r="3871" spans="1:17" x14ac:dyDescent="0.55000000000000004">
      <c r="A3871" t="s">
        <v>4558</v>
      </c>
      <c r="B3871" t="s">
        <v>6</v>
      </c>
      <c r="C3871" t="s">
        <v>44</v>
      </c>
      <c r="D3871" t="s">
        <v>3907</v>
      </c>
      <c r="E3871" t="s">
        <v>42</v>
      </c>
      <c r="F3871">
        <v>49</v>
      </c>
      <c r="G3871" t="s">
        <v>3041</v>
      </c>
      <c r="H3871">
        <v>15682110</v>
      </c>
      <c r="I3871" t="s">
        <v>27</v>
      </c>
      <c r="J3871" t="s">
        <v>28</v>
      </c>
      <c r="K3871" t="s">
        <v>27</v>
      </c>
      <c r="L3871" t="s">
        <v>28</v>
      </c>
      <c r="M3871" t="s">
        <v>27</v>
      </c>
      <c r="N3871" t="s">
        <v>27</v>
      </c>
      <c r="O3871">
        <v>3</v>
      </c>
      <c r="P3871" t="s">
        <v>32</v>
      </c>
      <c r="Q3871" s="1">
        <v>43809</v>
      </c>
    </row>
    <row r="3872" spans="1:17" x14ac:dyDescent="0.55000000000000004">
      <c r="A3872" t="s">
        <v>4557</v>
      </c>
      <c r="B3872" t="s">
        <v>6</v>
      </c>
      <c r="C3872" t="s">
        <v>44</v>
      </c>
      <c r="D3872" t="s">
        <v>3908</v>
      </c>
      <c r="E3872" t="s">
        <v>42</v>
      </c>
      <c r="F3872">
        <v>48</v>
      </c>
      <c r="G3872" t="s">
        <v>3041</v>
      </c>
      <c r="H3872">
        <v>15298855</v>
      </c>
      <c r="I3872" t="s">
        <v>27</v>
      </c>
      <c r="J3872" t="s">
        <v>27</v>
      </c>
      <c r="K3872" t="s">
        <v>27</v>
      </c>
      <c r="L3872" t="s">
        <v>28</v>
      </c>
      <c r="M3872" t="s">
        <v>27</v>
      </c>
      <c r="N3872" t="s">
        <v>27</v>
      </c>
      <c r="O3872">
        <v>4</v>
      </c>
      <c r="P3872" t="s">
        <v>29</v>
      </c>
      <c r="Q3872" s="1">
        <v>42527</v>
      </c>
    </row>
    <row r="3873" spans="1:17" x14ac:dyDescent="0.55000000000000004">
      <c r="A3873" t="s">
        <v>4556</v>
      </c>
      <c r="B3873" t="s">
        <v>6</v>
      </c>
      <c r="C3873" t="s">
        <v>44</v>
      </c>
      <c r="D3873" t="s">
        <v>3909</v>
      </c>
      <c r="E3873" t="s">
        <v>25</v>
      </c>
      <c r="F3873">
        <v>47</v>
      </c>
      <c r="G3873" t="s">
        <v>3041</v>
      </c>
      <c r="H3873">
        <v>47260510</v>
      </c>
      <c r="I3873" t="s">
        <v>27</v>
      </c>
      <c r="J3873" t="s">
        <v>28</v>
      </c>
      <c r="K3873" t="s">
        <v>27</v>
      </c>
      <c r="L3873" t="s">
        <v>28</v>
      </c>
      <c r="M3873" t="s">
        <v>27</v>
      </c>
      <c r="N3873" t="s">
        <v>27</v>
      </c>
      <c r="O3873">
        <v>3</v>
      </c>
      <c r="P3873" t="s">
        <v>32</v>
      </c>
      <c r="Q3873" s="1">
        <v>42636</v>
      </c>
    </row>
    <row r="3874" spans="1:17" x14ac:dyDescent="0.55000000000000004">
      <c r="A3874" t="s">
        <v>4554</v>
      </c>
      <c r="B3874" t="s">
        <v>6</v>
      </c>
      <c r="C3874" t="s">
        <v>44</v>
      </c>
      <c r="D3874" t="s">
        <v>3910</v>
      </c>
      <c r="E3874" t="s">
        <v>42</v>
      </c>
      <c r="F3874">
        <v>49</v>
      </c>
      <c r="G3874" t="s">
        <v>3041</v>
      </c>
      <c r="H3874">
        <v>47133778</v>
      </c>
      <c r="I3874" t="s">
        <v>27</v>
      </c>
      <c r="J3874" t="s">
        <v>28</v>
      </c>
      <c r="K3874" t="s">
        <v>27</v>
      </c>
      <c r="L3874" t="s">
        <v>27</v>
      </c>
      <c r="M3874" t="s">
        <v>27</v>
      </c>
      <c r="N3874" t="s">
        <v>27</v>
      </c>
      <c r="O3874">
        <v>4</v>
      </c>
      <c r="P3874" t="s">
        <v>29</v>
      </c>
      <c r="Q3874" s="1">
        <v>42995</v>
      </c>
    </row>
    <row r="3875" spans="1:17" x14ac:dyDescent="0.55000000000000004">
      <c r="A3875" t="s">
        <v>4557</v>
      </c>
      <c r="B3875" t="s">
        <v>6</v>
      </c>
      <c r="C3875" t="s">
        <v>44</v>
      </c>
      <c r="D3875" t="s">
        <v>3911</v>
      </c>
      <c r="E3875" t="s">
        <v>25</v>
      </c>
      <c r="F3875">
        <v>48</v>
      </c>
      <c r="G3875" t="s">
        <v>3041</v>
      </c>
      <c r="H3875">
        <v>41051595</v>
      </c>
      <c r="I3875" t="s">
        <v>27</v>
      </c>
      <c r="J3875" t="s">
        <v>28</v>
      </c>
      <c r="K3875" t="s">
        <v>27</v>
      </c>
      <c r="L3875" t="s">
        <v>27</v>
      </c>
      <c r="M3875" t="s">
        <v>27</v>
      </c>
      <c r="N3875" t="s">
        <v>27</v>
      </c>
      <c r="O3875">
        <v>4</v>
      </c>
      <c r="P3875" t="s">
        <v>29</v>
      </c>
      <c r="Q3875" s="1">
        <v>43222</v>
      </c>
    </row>
    <row r="3876" spans="1:17" x14ac:dyDescent="0.55000000000000004">
      <c r="A3876" t="s">
        <v>4557</v>
      </c>
      <c r="B3876" t="s">
        <v>6</v>
      </c>
      <c r="C3876" t="s">
        <v>44</v>
      </c>
      <c r="D3876" t="s">
        <v>3912</v>
      </c>
      <c r="E3876" t="s">
        <v>25</v>
      </c>
      <c r="F3876">
        <v>48</v>
      </c>
      <c r="G3876" t="s">
        <v>3041</v>
      </c>
      <c r="H3876">
        <v>40042229</v>
      </c>
      <c r="I3876" t="s">
        <v>27</v>
      </c>
      <c r="J3876" t="s">
        <v>27</v>
      </c>
      <c r="K3876" t="s">
        <v>28</v>
      </c>
      <c r="L3876" t="s">
        <v>27</v>
      </c>
      <c r="M3876" t="s">
        <v>27</v>
      </c>
      <c r="N3876" t="s">
        <v>27</v>
      </c>
      <c r="O3876">
        <v>4</v>
      </c>
      <c r="P3876" t="s">
        <v>29</v>
      </c>
      <c r="Q3876" s="1">
        <v>43222</v>
      </c>
    </row>
    <row r="3877" spans="1:17" x14ac:dyDescent="0.55000000000000004">
      <c r="A3877" t="s">
        <v>4557</v>
      </c>
      <c r="B3877" t="s">
        <v>6</v>
      </c>
      <c r="C3877" t="s">
        <v>44</v>
      </c>
      <c r="D3877" t="s">
        <v>3913</v>
      </c>
      <c r="E3877" t="s">
        <v>25</v>
      </c>
      <c r="F3877">
        <v>59</v>
      </c>
      <c r="G3877" t="s">
        <v>3041</v>
      </c>
      <c r="H3877">
        <v>47334886</v>
      </c>
      <c r="I3877" t="s">
        <v>27</v>
      </c>
      <c r="J3877" t="s">
        <v>28</v>
      </c>
      <c r="K3877" t="s">
        <v>28</v>
      </c>
      <c r="L3877" t="s">
        <v>27</v>
      </c>
      <c r="M3877" t="s">
        <v>27</v>
      </c>
      <c r="N3877" t="s">
        <v>27</v>
      </c>
      <c r="O3877">
        <v>3</v>
      </c>
      <c r="P3877" t="s">
        <v>32</v>
      </c>
      <c r="Q3877" s="1">
        <v>43222</v>
      </c>
    </row>
    <row r="3878" spans="1:17" x14ac:dyDescent="0.55000000000000004">
      <c r="A3878" t="s">
        <v>4557</v>
      </c>
      <c r="B3878" t="s">
        <v>6</v>
      </c>
      <c r="C3878" t="s">
        <v>44</v>
      </c>
      <c r="D3878" t="s">
        <v>3914</v>
      </c>
      <c r="E3878" t="s">
        <v>25</v>
      </c>
      <c r="F3878">
        <v>59</v>
      </c>
      <c r="G3878" t="s">
        <v>3041</v>
      </c>
      <c r="H3878">
        <v>41243482</v>
      </c>
      <c r="I3878" t="s">
        <v>27</v>
      </c>
      <c r="J3878" t="s">
        <v>28</v>
      </c>
      <c r="K3878" t="s">
        <v>28</v>
      </c>
      <c r="L3878" t="s">
        <v>27</v>
      </c>
      <c r="M3878" t="s">
        <v>27</v>
      </c>
      <c r="N3878" t="s">
        <v>27</v>
      </c>
      <c r="O3878">
        <v>3</v>
      </c>
      <c r="P3878" t="s">
        <v>32</v>
      </c>
      <c r="Q3878" s="1">
        <v>43080</v>
      </c>
    </row>
    <row r="3879" spans="1:17" x14ac:dyDescent="0.55000000000000004">
      <c r="A3879" t="s">
        <v>4557</v>
      </c>
      <c r="B3879" t="s">
        <v>6</v>
      </c>
      <c r="C3879" t="s">
        <v>44</v>
      </c>
      <c r="D3879" t="s">
        <v>3915</v>
      </c>
      <c r="E3879" t="s">
        <v>25</v>
      </c>
      <c r="F3879">
        <v>59</v>
      </c>
      <c r="G3879" t="s">
        <v>3041</v>
      </c>
      <c r="H3879">
        <v>40042229</v>
      </c>
      <c r="I3879" t="s">
        <v>27</v>
      </c>
      <c r="J3879" t="s">
        <v>28</v>
      </c>
      <c r="K3879" t="s">
        <v>28</v>
      </c>
      <c r="L3879" t="s">
        <v>27</v>
      </c>
      <c r="M3879" t="s">
        <v>28</v>
      </c>
      <c r="N3879" t="s">
        <v>27</v>
      </c>
      <c r="O3879">
        <v>2</v>
      </c>
      <c r="P3879" t="s">
        <v>32</v>
      </c>
      <c r="Q3879" s="1">
        <v>43080</v>
      </c>
    </row>
    <row r="3880" spans="1:17" x14ac:dyDescent="0.55000000000000004">
      <c r="A3880" t="s">
        <v>4557</v>
      </c>
      <c r="B3880" t="s">
        <v>6</v>
      </c>
      <c r="C3880" t="s">
        <v>44</v>
      </c>
      <c r="D3880" t="s">
        <v>3916</v>
      </c>
      <c r="E3880" t="s">
        <v>25</v>
      </c>
      <c r="F3880">
        <v>63</v>
      </c>
      <c r="G3880" t="s">
        <v>3041</v>
      </c>
      <c r="H3880">
        <v>47334886</v>
      </c>
      <c r="I3880" t="s">
        <v>27</v>
      </c>
      <c r="J3880" t="s">
        <v>28</v>
      </c>
      <c r="K3880" t="s">
        <v>27</v>
      </c>
      <c r="L3880" t="s">
        <v>27</v>
      </c>
      <c r="M3880" t="s">
        <v>28</v>
      </c>
      <c r="N3880" t="s">
        <v>27</v>
      </c>
      <c r="O3880">
        <v>3</v>
      </c>
      <c r="P3880" t="s">
        <v>32</v>
      </c>
      <c r="Q3880" s="1">
        <v>43080</v>
      </c>
    </row>
    <row r="3881" spans="1:17" x14ac:dyDescent="0.55000000000000004">
      <c r="A3881" t="s">
        <v>4557</v>
      </c>
      <c r="B3881" t="s">
        <v>6</v>
      </c>
      <c r="C3881" t="s">
        <v>44</v>
      </c>
      <c r="D3881" t="s">
        <v>3917</v>
      </c>
      <c r="E3881" t="s">
        <v>25</v>
      </c>
      <c r="F3881">
        <v>45</v>
      </c>
      <c r="G3881" t="s">
        <v>3041</v>
      </c>
      <c r="H3881">
        <v>41243482</v>
      </c>
      <c r="I3881" t="s">
        <v>27</v>
      </c>
      <c r="J3881" t="s">
        <v>28</v>
      </c>
      <c r="K3881" t="s">
        <v>27</v>
      </c>
      <c r="L3881" t="s">
        <v>28</v>
      </c>
      <c r="M3881" t="s">
        <v>27</v>
      </c>
      <c r="N3881" t="s">
        <v>27</v>
      </c>
      <c r="O3881">
        <v>3</v>
      </c>
      <c r="P3881" t="s">
        <v>32</v>
      </c>
      <c r="Q3881" s="1">
        <v>43800</v>
      </c>
    </row>
    <row r="3882" spans="1:17" x14ac:dyDescent="0.55000000000000004">
      <c r="A3882" t="s">
        <v>4560</v>
      </c>
      <c r="B3882" t="s">
        <v>2</v>
      </c>
      <c r="C3882" t="s">
        <v>44</v>
      </c>
      <c r="D3882" t="s">
        <v>3918</v>
      </c>
      <c r="E3882" t="s">
        <v>25</v>
      </c>
      <c r="F3882">
        <v>48</v>
      </c>
      <c r="G3882" t="s">
        <v>3041</v>
      </c>
      <c r="H3882">
        <v>15680367</v>
      </c>
      <c r="I3882" t="s">
        <v>28</v>
      </c>
      <c r="J3882" t="s">
        <v>28</v>
      </c>
      <c r="K3882" t="s">
        <v>27</v>
      </c>
      <c r="L3882" t="s">
        <v>27</v>
      </c>
      <c r="M3882" t="s">
        <v>27</v>
      </c>
      <c r="N3882" t="s">
        <v>28</v>
      </c>
      <c r="O3882">
        <v>3</v>
      </c>
      <c r="P3882" t="s">
        <v>32</v>
      </c>
      <c r="Q3882" s="1">
        <v>42536</v>
      </c>
    </row>
    <row r="3883" spans="1:17" x14ac:dyDescent="0.55000000000000004">
      <c r="A3883" t="s">
        <v>4560</v>
      </c>
      <c r="B3883" t="s">
        <v>2</v>
      </c>
      <c r="C3883" t="s">
        <v>44</v>
      </c>
      <c r="D3883" t="s">
        <v>3919</v>
      </c>
      <c r="E3883" t="s">
        <v>25</v>
      </c>
      <c r="F3883">
        <v>47</v>
      </c>
      <c r="G3883" t="s">
        <v>3041</v>
      </c>
      <c r="H3883">
        <v>15841130</v>
      </c>
      <c r="I3883" t="s">
        <v>28</v>
      </c>
      <c r="J3883" t="s">
        <v>28</v>
      </c>
      <c r="K3883" t="s">
        <v>27</v>
      </c>
      <c r="L3883" t="s">
        <v>27</v>
      </c>
      <c r="M3883" t="s">
        <v>28</v>
      </c>
      <c r="N3883" t="s">
        <v>28</v>
      </c>
      <c r="O3883">
        <v>2</v>
      </c>
      <c r="P3883" t="s">
        <v>32</v>
      </c>
      <c r="Q3883" s="1">
        <v>42536</v>
      </c>
    </row>
    <row r="3884" spans="1:17" x14ac:dyDescent="0.55000000000000004">
      <c r="A3884" t="s">
        <v>4554</v>
      </c>
      <c r="B3884" t="s">
        <v>2</v>
      </c>
      <c r="C3884" t="s">
        <v>23</v>
      </c>
      <c r="D3884" t="s">
        <v>3920</v>
      </c>
      <c r="E3884" t="s">
        <v>25</v>
      </c>
      <c r="F3884">
        <v>47</v>
      </c>
      <c r="G3884" t="s">
        <v>3041</v>
      </c>
      <c r="H3884">
        <v>42563504</v>
      </c>
      <c r="I3884" t="s">
        <v>28</v>
      </c>
      <c r="J3884" t="s">
        <v>28</v>
      </c>
      <c r="K3884" t="s">
        <v>27</v>
      </c>
      <c r="L3884" t="s">
        <v>28</v>
      </c>
      <c r="M3884" t="s">
        <v>28</v>
      </c>
      <c r="N3884" t="s">
        <v>28</v>
      </c>
      <c r="O3884">
        <v>1</v>
      </c>
      <c r="P3884" t="s">
        <v>32</v>
      </c>
      <c r="Q3884" s="1">
        <v>43754</v>
      </c>
    </row>
    <row r="3885" spans="1:17" x14ac:dyDescent="0.55000000000000004">
      <c r="A3885" t="s">
        <v>4554</v>
      </c>
      <c r="B3885" t="s">
        <v>2</v>
      </c>
      <c r="C3885" t="s">
        <v>44</v>
      </c>
      <c r="D3885" t="s">
        <v>3921</v>
      </c>
      <c r="E3885" t="s">
        <v>25</v>
      </c>
      <c r="F3885">
        <v>47</v>
      </c>
      <c r="G3885" t="s">
        <v>3041</v>
      </c>
      <c r="H3885">
        <v>15684031</v>
      </c>
      <c r="I3885" t="s">
        <v>28</v>
      </c>
      <c r="J3885" t="s">
        <v>28</v>
      </c>
      <c r="K3885" t="s">
        <v>27</v>
      </c>
      <c r="L3885" t="s">
        <v>27</v>
      </c>
      <c r="M3885" t="s">
        <v>28</v>
      </c>
      <c r="N3885" t="s">
        <v>28</v>
      </c>
      <c r="O3885">
        <v>2</v>
      </c>
      <c r="P3885" t="s">
        <v>32</v>
      </c>
      <c r="Q3885" s="1">
        <v>43754</v>
      </c>
    </row>
    <row r="3886" spans="1:17" x14ac:dyDescent="0.55000000000000004">
      <c r="A3886" t="s">
        <v>4556</v>
      </c>
      <c r="B3886" t="s">
        <v>2</v>
      </c>
      <c r="C3886" t="s">
        <v>44</v>
      </c>
      <c r="D3886" t="s">
        <v>3922</v>
      </c>
      <c r="E3886" t="s">
        <v>25</v>
      </c>
      <c r="F3886">
        <v>46</v>
      </c>
      <c r="G3886" t="s">
        <v>3041</v>
      </c>
      <c r="H3886">
        <v>43381448</v>
      </c>
      <c r="I3886" t="s">
        <v>28</v>
      </c>
      <c r="J3886" t="s">
        <v>28</v>
      </c>
      <c r="K3886" t="s">
        <v>27</v>
      </c>
      <c r="L3886" t="s">
        <v>27</v>
      </c>
      <c r="M3886" t="s">
        <v>27</v>
      </c>
      <c r="N3886" t="s">
        <v>28</v>
      </c>
      <c r="O3886">
        <v>3</v>
      </c>
      <c r="P3886" t="s">
        <v>32</v>
      </c>
      <c r="Q3886" s="1">
        <v>43351</v>
      </c>
    </row>
    <row r="3887" spans="1:17" x14ac:dyDescent="0.55000000000000004">
      <c r="A3887" t="s">
        <v>4559</v>
      </c>
      <c r="B3887" t="s">
        <v>2</v>
      </c>
      <c r="C3887" t="s">
        <v>44</v>
      </c>
      <c r="D3887" t="s">
        <v>3923</v>
      </c>
      <c r="E3887" t="s">
        <v>25</v>
      </c>
      <c r="F3887">
        <v>47</v>
      </c>
      <c r="G3887" t="s">
        <v>3041</v>
      </c>
      <c r="H3887">
        <v>44362191</v>
      </c>
      <c r="I3887" t="s">
        <v>28</v>
      </c>
      <c r="J3887" t="s">
        <v>27</v>
      </c>
      <c r="K3887" t="s">
        <v>27</v>
      </c>
      <c r="L3887" t="s">
        <v>27</v>
      </c>
      <c r="M3887" t="s">
        <v>27</v>
      </c>
      <c r="N3887" t="s">
        <v>28</v>
      </c>
      <c r="O3887">
        <v>4</v>
      </c>
      <c r="P3887" t="s">
        <v>29</v>
      </c>
      <c r="Q3887" s="1">
        <v>43055</v>
      </c>
    </row>
    <row r="3888" spans="1:17" x14ac:dyDescent="0.55000000000000004">
      <c r="A3888" t="s">
        <v>4557</v>
      </c>
      <c r="B3888" t="s">
        <v>2</v>
      </c>
      <c r="C3888" t="s">
        <v>44</v>
      </c>
      <c r="D3888" t="s">
        <v>3924</v>
      </c>
      <c r="E3888" t="s">
        <v>25</v>
      </c>
      <c r="F3888">
        <v>45</v>
      </c>
      <c r="G3888" t="s">
        <v>3041</v>
      </c>
      <c r="H3888">
        <v>15841130</v>
      </c>
      <c r="I3888" t="s">
        <v>28</v>
      </c>
      <c r="J3888" t="s">
        <v>28</v>
      </c>
      <c r="K3888" t="s">
        <v>27</v>
      </c>
      <c r="L3888" t="s">
        <v>28</v>
      </c>
      <c r="M3888" t="s">
        <v>28</v>
      </c>
      <c r="N3888" t="s">
        <v>28</v>
      </c>
      <c r="O3888">
        <v>1</v>
      </c>
      <c r="P3888" t="s">
        <v>32</v>
      </c>
      <c r="Q3888" s="1">
        <v>42885</v>
      </c>
    </row>
    <row r="3889" spans="1:17" x14ac:dyDescent="0.55000000000000004">
      <c r="A3889" t="s">
        <v>4554</v>
      </c>
      <c r="B3889" t="s">
        <v>2</v>
      </c>
      <c r="C3889" t="s">
        <v>44</v>
      </c>
      <c r="D3889" t="s">
        <v>3925</v>
      </c>
      <c r="E3889" t="s">
        <v>25</v>
      </c>
      <c r="F3889">
        <v>50</v>
      </c>
      <c r="G3889" t="s">
        <v>3041</v>
      </c>
      <c r="H3889">
        <v>15679674</v>
      </c>
      <c r="I3889" t="s">
        <v>28</v>
      </c>
      <c r="J3889" t="s">
        <v>28</v>
      </c>
      <c r="K3889" t="s">
        <v>28</v>
      </c>
      <c r="L3889" t="s">
        <v>28</v>
      </c>
      <c r="M3889" t="s">
        <v>28</v>
      </c>
      <c r="N3889" t="s">
        <v>28</v>
      </c>
      <c r="O3889">
        <v>0</v>
      </c>
      <c r="P3889" t="s">
        <v>32</v>
      </c>
      <c r="Q3889" s="1">
        <v>43041</v>
      </c>
    </row>
    <row r="3890" spans="1:17" x14ac:dyDescent="0.55000000000000004">
      <c r="A3890" t="s">
        <v>4554</v>
      </c>
      <c r="B3890" t="s">
        <v>2</v>
      </c>
      <c r="C3890" t="s">
        <v>23</v>
      </c>
      <c r="D3890" t="s">
        <v>3926</v>
      </c>
      <c r="E3890" t="s">
        <v>42</v>
      </c>
      <c r="F3890">
        <v>46</v>
      </c>
      <c r="G3890" t="s">
        <v>3041</v>
      </c>
      <c r="H3890">
        <v>42563504</v>
      </c>
      <c r="I3890" t="s">
        <v>28</v>
      </c>
      <c r="J3890" t="s">
        <v>28</v>
      </c>
      <c r="K3890" t="s">
        <v>28</v>
      </c>
      <c r="L3890" t="s">
        <v>28</v>
      </c>
      <c r="M3890" t="s">
        <v>27</v>
      </c>
      <c r="N3890" t="s">
        <v>28</v>
      </c>
      <c r="O3890">
        <v>1</v>
      </c>
      <c r="P3890" t="s">
        <v>32</v>
      </c>
      <c r="Q3890" s="1">
        <v>43041</v>
      </c>
    </row>
    <row r="3891" spans="1:17" x14ac:dyDescent="0.55000000000000004">
      <c r="A3891" t="s">
        <v>4557</v>
      </c>
      <c r="B3891" t="s">
        <v>2</v>
      </c>
      <c r="C3891" t="s">
        <v>44</v>
      </c>
      <c r="D3891" t="s">
        <v>3927</v>
      </c>
      <c r="E3891" t="s">
        <v>25</v>
      </c>
      <c r="F3891">
        <v>45</v>
      </c>
      <c r="G3891" t="s">
        <v>3041</v>
      </c>
      <c r="H3891">
        <v>15298919</v>
      </c>
      <c r="I3891" t="s">
        <v>28</v>
      </c>
      <c r="J3891" t="s">
        <v>28</v>
      </c>
      <c r="K3891" t="s">
        <v>28</v>
      </c>
      <c r="L3891" t="s">
        <v>28</v>
      </c>
      <c r="M3891" t="s">
        <v>28</v>
      </c>
      <c r="N3891" t="s">
        <v>28</v>
      </c>
      <c r="O3891">
        <v>0</v>
      </c>
      <c r="P3891" t="s">
        <v>32</v>
      </c>
      <c r="Q3891" s="1">
        <v>42470</v>
      </c>
    </row>
    <row r="3892" spans="1:17" x14ac:dyDescent="0.55000000000000004">
      <c r="A3892" t="s">
        <v>4554</v>
      </c>
      <c r="B3892" t="s">
        <v>2</v>
      </c>
      <c r="C3892" t="s">
        <v>44</v>
      </c>
      <c r="D3892" t="s">
        <v>3928</v>
      </c>
      <c r="E3892" t="s">
        <v>25</v>
      </c>
      <c r="F3892">
        <v>51</v>
      </c>
      <c r="G3892" t="s">
        <v>3041</v>
      </c>
      <c r="H3892">
        <v>15680367</v>
      </c>
      <c r="I3892" t="s">
        <v>28</v>
      </c>
      <c r="J3892" t="s">
        <v>28</v>
      </c>
      <c r="K3892" t="s">
        <v>27</v>
      </c>
      <c r="L3892" t="s">
        <v>27</v>
      </c>
      <c r="M3892" t="s">
        <v>27</v>
      </c>
      <c r="N3892" t="s">
        <v>28</v>
      </c>
      <c r="O3892">
        <v>3</v>
      </c>
      <c r="P3892" t="s">
        <v>32</v>
      </c>
      <c r="Q3892" s="1">
        <v>42635</v>
      </c>
    </row>
    <row r="3893" spans="1:17" x14ac:dyDescent="0.55000000000000004">
      <c r="A3893" t="s">
        <v>4554</v>
      </c>
      <c r="B3893" t="s">
        <v>2</v>
      </c>
      <c r="C3893" t="s">
        <v>44</v>
      </c>
      <c r="D3893" t="s">
        <v>3929</v>
      </c>
      <c r="E3893" t="s">
        <v>42</v>
      </c>
      <c r="F3893">
        <v>46</v>
      </c>
      <c r="G3893" t="s">
        <v>3041</v>
      </c>
      <c r="H3893">
        <v>15684031</v>
      </c>
      <c r="I3893" t="s">
        <v>28</v>
      </c>
      <c r="J3893" t="s">
        <v>28</v>
      </c>
      <c r="K3893" t="s">
        <v>27</v>
      </c>
      <c r="L3893" t="s">
        <v>27</v>
      </c>
      <c r="M3893" t="s">
        <v>27</v>
      </c>
      <c r="N3893" t="s">
        <v>28</v>
      </c>
      <c r="O3893">
        <v>3</v>
      </c>
      <c r="P3893" t="s">
        <v>32</v>
      </c>
      <c r="Q3893" s="1">
        <v>42635</v>
      </c>
    </row>
    <row r="3894" spans="1:17" x14ac:dyDescent="0.55000000000000004">
      <c r="A3894" t="s">
        <v>4554</v>
      </c>
      <c r="B3894" t="s">
        <v>2</v>
      </c>
      <c r="C3894" t="s">
        <v>44</v>
      </c>
      <c r="D3894" t="s">
        <v>3930</v>
      </c>
      <c r="E3894" t="s">
        <v>25</v>
      </c>
      <c r="F3894">
        <v>45</v>
      </c>
      <c r="G3894" t="s">
        <v>3041</v>
      </c>
      <c r="H3894">
        <v>43381448</v>
      </c>
      <c r="I3894" t="s">
        <v>28</v>
      </c>
      <c r="J3894" t="s">
        <v>28</v>
      </c>
      <c r="K3894" t="s">
        <v>27</v>
      </c>
      <c r="L3894" t="s">
        <v>27</v>
      </c>
      <c r="M3894" t="s">
        <v>27</v>
      </c>
      <c r="N3894" t="s">
        <v>28</v>
      </c>
      <c r="O3894">
        <v>3</v>
      </c>
      <c r="P3894" t="s">
        <v>32</v>
      </c>
      <c r="Q3894" s="1">
        <v>42635</v>
      </c>
    </row>
    <row r="3895" spans="1:17" x14ac:dyDescent="0.55000000000000004">
      <c r="A3895" t="s">
        <v>4554</v>
      </c>
      <c r="B3895" t="s">
        <v>2</v>
      </c>
      <c r="C3895" t="s">
        <v>44</v>
      </c>
      <c r="D3895" t="s">
        <v>3931</v>
      </c>
      <c r="E3895" t="s">
        <v>42</v>
      </c>
      <c r="F3895">
        <v>47</v>
      </c>
      <c r="G3895" t="s">
        <v>3041</v>
      </c>
      <c r="H3895">
        <v>44362191</v>
      </c>
      <c r="I3895" t="s">
        <v>28</v>
      </c>
      <c r="J3895" t="s">
        <v>27</v>
      </c>
      <c r="K3895" t="s">
        <v>27</v>
      </c>
      <c r="L3895" t="s">
        <v>27</v>
      </c>
      <c r="M3895" t="s">
        <v>27</v>
      </c>
      <c r="N3895" t="s">
        <v>28</v>
      </c>
      <c r="O3895">
        <v>4</v>
      </c>
      <c r="P3895" t="s">
        <v>29</v>
      </c>
      <c r="Q3895" s="1">
        <v>43136</v>
      </c>
    </row>
    <row r="3896" spans="1:17" x14ac:dyDescent="0.55000000000000004">
      <c r="A3896" t="s">
        <v>4554</v>
      </c>
      <c r="B3896" t="s">
        <v>2</v>
      </c>
      <c r="C3896" t="s">
        <v>44</v>
      </c>
      <c r="D3896" t="s">
        <v>3932</v>
      </c>
      <c r="E3896" t="s">
        <v>42</v>
      </c>
      <c r="F3896">
        <v>57</v>
      </c>
      <c r="G3896" t="s">
        <v>3041</v>
      </c>
      <c r="H3896">
        <v>15841540</v>
      </c>
      <c r="I3896" t="s">
        <v>28</v>
      </c>
      <c r="J3896" t="s">
        <v>28</v>
      </c>
      <c r="K3896" t="s">
        <v>27</v>
      </c>
      <c r="L3896" t="s">
        <v>27</v>
      </c>
      <c r="M3896" t="s">
        <v>27</v>
      </c>
      <c r="N3896" t="s">
        <v>28</v>
      </c>
      <c r="O3896">
        <v>3</v>
      </c>
      <c r="P3896" t="s">
        <v>32</v>
      </c>
      <c r="Q3896" s="1">
        <v>43136</v>
      </c>
    </row>
    <row r="3897" spans="1:17" x14ac:dyDescent="0.55000000000000004">
      <c r="A3897" t="s">
        <v>4554</v>
      </c>
      <c r="B3897" t="s">
        <v>2</v>
      </c>
      <c r="C3897" t="s">
        <v>44</v>
      </c>
      <c r="D3897" t="s">
        <v>3933</v>
      </c>
      <c r="E3897" t="s">
        <v>25</v>
      </c>
      <c r="F3897">
        <v>45</v>
      </c>
      <c r="G3897" t="s">
        <v>3041</v>
      </c>
      <c r="H3897">
        <v>15679674</v>
      </c>
      <c r="I3897" t="s">
        <v>28</v>
      </c>
      <c r="J3897" t="s">
        <v>28</v>
      </c>
      <c r="K3897" t="s">
        <v>27</v>
      </c>
      <c r="L3897" t="s">
        <v>27</v>
      </c>
      <c r="M3897" t="s">
        <v>27</v>
      </c>
      <c r="N3897" t="s">
        <v>28</v>
      </c>
      <c r="O3897">
        <v>3</v>
      </c>
      <c r="P3897" t="s">
        <v>32</v>
      </c>
      <c r="Q3897" s="1">
        <v>43136</v>
      </c>
    </row>
    <row r="3898" spans="1:17" x14ac:dyDescent="0.55000000000000004">
      <c r="A3898" t="s">
        <v>4559</v>
      </c>
      <c r="B3898" t="s">
        <v>2</v>
      </c>
      <c r="C3898" t="s">
        <v>44</v>
      </c>
      <c r="D3898" t="s">
        <v>3934</v>
      </c>
      <c r="E3898" t="s">
        <v>25</v>
      </c>
      <c r="F3898">
        <v>49</v>
      </c>
      <c r="G3898" t="s">
        <v>3041</v>
      </c>
      <c r="H3898">
        <v>15298919</v>
      </c>
      <c r="I3898" t="s">
        <v>28</v>
      </c>
      <c r="J3898" t="s">
        <v>27</v>
      </c>
      <c r="K3898" t="s">
        <v>28</v>
      </c>
      <c r="L3898" t="s">
        <v>27</v>
      </c>
      <c r="M3898" t="s">
        <v>27</v>
      </c>
      <c r="N3898" t="s">
        <v>28</v>
      </c>
      <c r="O3898">
        <v>3</v>
      </c>
      <c r="P3898" t="s">
        <v>32</v>
      </c>
      <c r="Q3898" s="1">
        <v>43051</v>
      </c>
    </row>
    <row r="3899" spans="1:17" x14ac:dyDescent="0.55000000000000004">
      <c r="A3899" t="s">
        <v>4556</v>
      </c>
      <c r="B3899" t="s">
        <v>2</v>
      </c>
      <c r="C3899" t="s">
        <v>44</v>
      </c>
      <c r="D3899" t="s">
        <v>3935</v>
      </c>
      <c r="E3899" t="s">
        <v>42</v>
      </c>
      <c r="F3899">
        <v>58</v>
      </c>
      <c r="G3899" t="s">
        <v>3041</v>
      </c>
      <c r="H3899">
        <v>48399155</v>
      </c>
      <c r="I3899" t="s">
        <v>28</v>
      </c>
      <c r="J3899" t="s">
        <v>28</v>
      </c>
      <c r="K3899" t="s">
        <v>28</v>
      </c>
      <c r="L3899" t="s">
        <v>28</v>
      </c>
      <c r="M3899" t="s">
        <v>27</v>
      </c>
      <c r="N3899" t="s">
        <v>28</v>
      </c>
      <c r="O3899">
        <v>1</v>
      </c>
      <c r="P3899" t="s">
        <v>32</v>
      </c>
      <c r="Q3899" s="1">
        <v>43050</v>
      </c>
    </row>
    <row r="3900" spans="1:17" x14ac:dyDescent="0.55000000000000004">
      <c r="A3900" t="s">
        <v>4554</v>
      </c>
      <c r="B3900" t="s">
        <v>6</v>
      </c>
      <c r="C3900" t="s">
        <v>109</v>
      </c>
      <c r="D3900" t="s">
        <v>3936</v>
      </c>
      <c r="E3900" t="s">
        <v>25</v>
      </c>
      <c r="F3900">
        <v>60</v>
      </c>
      <c r="G3900" t="s">
        <v>3041</v>
      </c>
      <c r="H3900">
        <v>9808585</v>
      </c>
      <c r="I3900" t="s">
        <v>27</v>
      </c>
      <c r="J3900" t="s">
        <v>27</v>
      </c>
      <c r="K3900" t="s">
        <v>27</v>
      </c>
      <c r="L3900" t="s">
        <v>28</v>
      </c>
      <c r="M3900" t="s">
        <v>27</v>
      </c>
      <c r="N3900" t="s">
        <v>27</v>
      </c>
      <c r="O3900">
        <v>4</v>
      </c>
      <c r="P3900" t="s">
        <v>29</v>
      </c>
      <c r="Q3900" s="1">
        <v>42906</v>
      </c>
    </row>
    <row r="3901" spans="1:17" x14ac:dyDescent="0.55000000000000004">
      <c r="A3901" t="s">
        <v>4554</v>
      </c>
      <c r="B3901" t="s">
        <v>6</v>
      </c>
      <c r="C3901" t="s">
        <v>109</v>
      </c>
      <c r="D3901" t="s">
        <v>3937</v>
      </c>
      <c r="E3901" t="s">
        <v>25</v>
      </c>
      <c r="F3901">
        <v>60</v>
      </c>
      <c r="G3901" t="s">
        <v>3041</v>
      </c>
      <c r="H3901">
        <v>15660673</v>
      </c>
      <c r="I3901" t="s">
        <v>28</v>
      </c>
      <c r="J3901" t="s">
        <v>27</v>
      </c>
      <c r="K3901" t="s">
        <v>28</v>
      </c>
      <c r="L3901" t="s">
        <v>27</v>
      </c>
      <c r="M3901" t="s">
        <v>27</v>
      </c>
      <c r="N3901" t="s">
        <v>28</v>
      </c>
      <c r="O3901">
        <v>3</v>
      </c>
      <c r="P3901" t="s">
        <v>32</v>
      </c>
      <c r="Q3901" s="1">
        <v>42624</v>
      </c>
    </row>
    <row r="3902" spans="1:17" x14ac:dyDescent="0.55000000000000004">
      <c r="A3902" t="s">
        <v>4559</v>
      </c>
      <c r="B3902" t="s">
        <v>6</v>
      </c>
      <c r="C3902" t="s">
        <v>23</v>
      </c>
      <c r="D3902" t="s">
        <v>3938</v>
      </c>
      <c r="E3902" t="s">
        <v>42</v>
      </c>
      <c r="F3902">
        <v>45</v>
      </c>
      <c r="G3902" t="s">
        <v>3041</v>
      </c>
      <c r="H3902">
        <v>40578047</v>
      </c>
      <c r="I3902" t="s">
        <v>27</v>
      </c>
      <c r="J3902" t="s">
        <v>27</v>
      </c>
      <c r="K3902" t="s">
        <v>28</v>
      </c>
      <c r="L3902" t="s">
        <v>27</v>
      </c>
      <c r="M3902" t="s">
        <v>27</v>
      </c>
      <c r="N3902" t="s">
        <v>27</v>
      </c>
      <c r="O3902">
        <v>4</v>
      </c>
      <c r="P3902" t="s">
        <v>29</v>
      </c>
      <c r="Q3902" s="1">
        <v>42615</v>
      </c>
    </row>
    <row r="3903" spans="1:17" x14ac:dyDescent="0.55000000000000004">
      <c r="A3903" t="s">
        <v>4559</v>
      </c>
      <c r="B3903" t="s">
        <v>6</v>
      </c>
      <c r="C3903" t="s">
        <v>88</v>
      </c>
      <c r="D3903" t="s">
        <v>3939</v>
      </c>
      <c r="E3903" t="s">
        <v>25</v>
      </c>
      <c r="F3903">
        <v>52</v>
      </c>
      <c r="G3903" t="s">
        <v>3041</v>
      </c>
      <c r="H3903">
        <v>41675337</v>
      </c>
      <c r="I3903" t="s">
        <v>28</v>
      </c>
      <c r="J3903" t="s">
        <v>27</v>
      </c>
      <c r="K3903" t="s">
        <v>27</v>
      </c>
      <c r="L3903" t="s">
        <v>27</v>
      </c>
      <c r="M3903" t="s">
        <v>27</v>
      </c>
      <c r="N3903" t="s">
        <v>28</v>
      </c>
      <c r="O3903">
        <v>4</v>
      </c>
      <c r="P3903" t="s">
        <v>29</v>
      </c>
      <c r="Q3903" s="1">
        <v>42615</v>
      </c>
    </row>
    <row r="3904" spans="1:17" x14ac:dyDescent="0.55000000000000004">
      <c r="A3904" t="s">
        <v>4559</v>
      </c>
      <c r="B3904" t="s">
        <v>6</v>
      </c>
      <c r="C3904" t="s">
        <v>88</v>
      </c>
      <c r="D3904" t="s">
        <v>3940</v>
      </c>
      <c r="E3904" t="s">
        <v>25</v>
      </c>
      <c r="F3904">
        <v>63</v>
      </c>
      <c r="G3904" t="s">
        <v>3041</v>
      </c>
      <c r="H3904">
        <v>15668670</v>
      </c>
      <c r="I3904" t="s">
        <v>27</v>
      </c>
      <c r="J3904" t="s">
        <v>27</v>
      </c>
      <c r="K3904" t="s">
        <v>27</v>
      </c>
      <c r="L3904" t="s">
        <v>27</v>
      </c>
      <c r="M3904" t="s">
        <v>27</v>
      </c>
      <c r="N3904" t="s">
        <v>27</v>
      </c>
      <c r="O3904">
        <v>5</v>
      </c>
      <c r="P3904" t="s">
        <v>29</v>
      </c>
      <c r="Q3904" s="1">
        <v>42615</v>
      </c>
    </row>
    <row r="3905" spans="1:17" x14ac:dyDescent="0.55000000000000004">
      <c r="A3905" t="s">
        <v>4554</v>
      </c>
      <c r="B3905" t="s">
        <v>6</v>
      </c>
      <c r="C3905" t="s">
        <v>88</v>
      </c>
      <c r="D3905" t="s">
        <v>3941</v>
      </c>
      <c r="E3905" t="s">
        <v>25</v>
      </c>
      <c r="F3905">
        <v>51</v>
      </c>
      <c r="G3905" t="s">
        <v>3041</v>
      </c>
      <c r="H3905">
        <v>31680829</v>
      </c>
      <c r="I3905" t="s">
        <v>28</v>
      </c>
      <c r="J3905" t="s">
        <v>28</v>
      </c>
      <c r="K3905" t="s">
        <v>28</v>
      </c>
      <c r="L3905" t="s">
        <v>28</v>
      </c>
      <c r="M3905" t="s">
        <v>28</v>
      </c>
      <c r="N3905" t="s">
        <v>28</v>
      </c>
      <c r="O3905">
        <v>0</v>
      </c>
      <c r="P3905" t="s">
        <v>32</v>
      </c>
      <c r="Q3905" s="1">
        <v>42708</v>
      </c>
    </row>
    <row r="3906" spans="1:17" x14ac:dyDescent="0.55000000000000004">
      <c r="A3906" t="s">
        <v>4556</v>
      </c>
      <c r="B3906" t="s">
        <v>3</v>
      </c>
      <c r="C3906" t="s">
        <v>23</v>
      </c>
      <c r="D3906" t="s">
        <v>3942</v>
      </c>
      <c r="E3906" t="s">
        <v>25</v>
      </c>
      <c r="F3906">
        <v>45</v>
      </c>
      <c r="G3906" t="s">
        <v>3041</v>
      </c>
      <c r="H3906">
        <v>41099482</v>
      </c>
      <c r="I3906" t="s">
        <v>27</v>
      </c>
      <c r="J3906" t="s">
        <v>28</v>
      </c>
      <c r="K3906" t="s">
        <v>27</v>
      </c>
      <c r="L3906" t="s">
        <v>27</v>
      </c>
      <c r="M3906" t="s">
        <v>27</v>
      </c>
      <c r="N3906" t="s">
        <v>27</v>
      </c>
      <c r="O3906">
        <v>4</v>
      </c>
      <c r="P3906" t="s">
        <v>29</v>
      </c>
      <c r="Q3906" s="1">
        <v>43421</v>
      </c>
    </row>
    <row r="3907" spans="1:17" x14ac:dyDescent="0.55000000000000004">
      <c r="A3907" t="s">
        <v>4556</v>
      </c>
      <c r="B3907" t="s">
        <v>6</v>
      </c>
      <c r="C3907" t="s">
        <v>23</v>
      </c>
      <c r="D3907" t="s">
        <v>3943</v>
      </c>
      <c r="E3907" t="s">
        <v>42</v>
      </c>
      <c r="F3907">
        <v>52</v>
      </c>
      <c r="G3907" t="s">
        <v>3041</v>
      </c>
      <c r="H3907">
        <v>15669060</v>
      </c>
      <c r="I3907" t="s">
        <v>27</v>
      </c>
      <c r="J3907" t="s">
        <v>27</v>
      </c>
      <c r="K3907" t="s">
        <v>28</v>
      </c>
      <c r="L3907" t="s">
        <v>28</v>
      </c>
      <c r="M3907" t="s">
        <v>28</v>
      </c>
      <c r="N3907" t="s">
        <v>27</v>
      </c>
      <c r="O3907">
        <v>2</v>
      </c>
      <c r="P3907" t="s">
        <v>32</v>
      </c>
      <c r="Q3907" s="1">
        <v>43421</v>
      </c>
    </row>
    <row r="3908" spans="1:17" x14ac:dyDescent="0.55000000000000004">
      <c r="A3908" t="s">
        <v>4556</v>
      </c>
      <c r="B3908" t="s">
        <v>3</v>
      </c>
      <c r="C3908" t="s">
        <v>23</v>
      </c>
      <c r="D3908" t="s">
        <v>3944</v>
      </c>
      <c r="E3908" t="s">
        <v>42</v>
      </c>
      <c r="F3908">
        <v>48</v>
      </c>
      <c r="G3908" t="s">
        <v>3041</v>
      </c>
      <c r="H3908">
        <v>46830673</v>
      </c>
      <c r="I3908" t="s">
        <v>27</v>
      </c>
      <c r="J3908" t="s">
        <v>27</v>
      </c>
      <c r="K3908" t="s">
        <v>27</v>
      </c>
      <c r="L3908" t="s">
        <v>28</v>
      </c>
      <c r="M3908" t="s">
        <v>27</v>
      </c>
      <c r="N3908" t="s">
        <v>27</v>
      </c>
      <c r="O3908">
        <v>4</v>
      </c>
      <c r="P3908" t="s">
        <v>29</v>
      </c>
      <c r="Q3908" s="1">
        <v>43421</v>
      </c>
    </row>
    <row r="3909" spans="1:17" x14ac:dyDescent="0.55000000000000004">
      <c r="A3909" t="s">
        <v>4556</v>
      </c>
      <c r="B3909" t="s">
        <v>5</v>
      </c>
      <c r="C3909" t="s">
        <v>44</v>
      </c>
      <c r="D3909" t="s">
        <v>3945</v>
      </c>
      <c r="E3909" t="s">
        <v>42</v>
      </c>
      <c r="F3909">
        <v>52</v>
      </c>
      <c r="G3909" t="s">
        <v>3041</v>
      </c>
      <c r="H3909">
        <v>9576796</v>
      </c>
      <c r="I3909" t="s">
        <v>28</v>
      </c>
      <c r="J3909" t="s">
        <v>27</v>
      </c>
      <c r="K3909" t="s">
        <v>28</v>
      </c>
      <c r="L3909" t="s">
        <v>27</v>
      </c>
      <c r="M3909" t="s">
        <v>27</v>
      </c>
      <c r="N3909" t="s">
        <v>28</v>
      </c>
      <c r="O3909">
        <v>3</v>
      </c>
      <c r="P3909" t="s">
        <v>32</v>
      </c>
      <c r="Q3909" s="1">
        <v>43067</v>
      </c>
    </row>
    <row r="3910" spans="1:17" x14ac:dyDescent="0.55000000000000004">
      <c r="A3910" t="s">
        <v>4556</v>
      </c>
      <c r="B3910" t="s">
        <v>5</v>
      </c>
      <c r="C3910" t="s">
        <v>44</v>
      </c>
      <c r="D3910" t="s">
        <v>3946</v>
      </c>
      <c r="E3910" t="s">
        <v>42</v>
      </c>
      <c r="F3910">
        <v>47</v>
      </c>
      <c r="G3910" t="s">
        <v>3041</v>
      </c>
      <c r="H3910">
        <v>41084095</v>
      </c>
      <c r="I3910" t="s">
        <v>28</v>
      </c>
      <c r="J3910" t="s">
        <v>27</v>
      </c>
      <c r="K3910" t="s">
        <v>28</v>
      </c>
      <c r="L3910" t="s">
        <v>28</v>
      </c>
      <c r="M3910" t="s">
        <v>28</v>
      </c>
      <c r="N3910" t="s">
        <v>28</v>
      </c>
      <c r="O3910">
        <v>1</v>
      </c>
      <c r="P3910" t="s">
        <v>32</v>
      </c>
      <c r="Q3910" s="1">
        <v>43067</v>
      </c>
    </row>
    <row r="3911" spans="1:17" x14ac:dyDescent="0.55000000000000004">
      <c r="A3911" t="s">
        <v>4556</v>
      </c>
      <c r="B3911" t="s">
        <v>3</v>
      </c>
      <c r="C3911" t="s">
        <v>44</v>
      </c>
      <c r="D3911" t="s">
        <v>3947</v>
      </c>
      <c r="E3911" t="s">
        <v>25</v>
      </c>
      <c r="F3911">
        <v>51</v>
      </c>
      <c r="G3911" t="s">
        <v>3041</v>
      </c>
      <c r="H3911">
        <v>15681224</v>
      </c>
      <c r="I3911" t="s">
        <v>28</v>
      </c>
      <c r="J3911" t="s">
        <v>28</v>
      </c>
      <c r="K3911" t="s">
        <v>27</v>
      </c>
      <c r="L3911" t="s">
        <v>28</v>
      </c>
      <c r="M3911" t="s">
        <v>28</v>
      </c>
      <c r="N3911" t="s">
        <v>28</v>
      </c>
      <c r="O3911">
        <v>1</v>
      </c>
      <c r="P3911" t="s">
        <v>32</v>
      </c>
      <c r="Q3911" s="1">
        <v>43067</v>
      </c>
    </row>
    <row r="3912" spans="1:17" x14ac:dyDescent="0.55000000000000004">
      <c r="A3912" t="s">
        <v>4559</v>
      </c>
      <c r="B3912" t="s">
        <v>3</v>
      </c>
      <c r="C3912" t="s">
        <v>44</v>
      </c>
      <c r="D3912" t="s">
        <v>3948</v>
      </c>
      <c r="E3912" t="s">
        <v>25</v>
      </c>
      <c r="F3912">
        <v>57</v>
      </c>
      <c r="G3912" t="s">
        <v>3041</v>
      </c>
      <c r="H3912">
        <v>18227004</v>
      </c>
      <c r="I3912" t="s">
        <v>28</v>
      </c>
      <c r="J3912" t="s">
        <v>27</v>
      </c>
      <c r="K3912" t="s">
        <v>27</v>
      </c>
      <c r="L3912" t="s">
        <v>28</v>
      </c>
      <c r="M3912" t="s">
        <v>27</v>
      </c>
      <c r="N3912" t="s">
        <v>28</v>
      </c>
      <c r="O3912">
        <v>3</v>
      </c>
      <c r="P3912" t="s">
        <v>32</v>
      </c>
      <c r="Q3912" s="1">
        <v>43393</v>
      </c>
    </row>
    <row r="3913" spans="1:17" x14ac:dyDescent="0.55000000000000004">
      <c r="A3913" t="s">
        <v>4556</v>
      </c>
      <c r="B3913" t="s">
        <v>3</v>
      </c>
      <c r="C3913" t="s">
        <v>44</v>
      </c>
      <c r="D3913" t="s">
        <v>3949</v>
      </c>
      <c r="E3913" t="s">
        <v>25</v>
      </c>
      <c r="F3913">
        <v>60</v>
      </c>
      <c r="G3913" t="s">
        <v>3041</v>
      </c>
      <c r="H3913">
        <v>41947274</v>
      </c>
      <c r="I3913" t="s">
        <v>28</v>
      </c>
      <c r="J3913" t="s">
        <v>27</v>
      </c>
      <c r="K3913" t="s">
        <v>27</v>
      </c>
      <c r="L3913" t="s">
        <v>28</v>
      </c>
      <c r="M3913" t="s">
        <v>28</v>
      </c>
      <c r="N3913" t="s">
        <v>28</v>
      </c>
      <c r="O3913">
        <v>2</v>
      </c>
      <c r="P3913" t="s">
        <v>32</v>
      </c>
      <c r="Q3913" s="1">
        <v>43099</v>
      </c>
    </row>
    <row r="3914" spans="1:17" x14ac:dyDescent="0.55000000000000004">
      <c r="A3914" t="s">
        <v>4559</v>
      </c>
      <c r="B3914" t="s">
        <v>3</v>
      </c>
      <c r="C3914" t="s">
        <v>44</v>
      </c>
      <c r="D3914" t="s">
        <v>3950</v>
      </c>
      <c r="E3914" t="s">
        <v>42</v>
      </c>
      <c r="F3914">
        <v>45</v>
      </c>
      <c r="G3914" t="s">
        <v>3041</v>
      </c>
      <c r="H3914">
        <v>43442338</v>
      </c>
      <c r="I3914" t="s">
        <v>28</v>
      </c>
      <c r="J3914" t="s">
        <v>28</v>
      </c>
      <c r="K3914" t="s">
        <v>27</v>
      </c>
      <c r="L3914" t="s">
        <v>27</v>
      </c>
      <c r="M3914" t="s">
        <v>27</v>
      </c>
      <c r="N3914" t="s">
        <v>28</v>
      </c>
      <c r="O3914">
        <v>3</v>
      </c>
      <c r="P3914" t="s">
        <v>32</v>
      </c>
      <c r="Q3914" s="1">
        <v>42684</v>
      </c>
    </row>
    <row r="3915" spans="1:17" x14ac:dyDescent="0.55000000000000004">
      <c r="A3915" t="s">
        <v>4559</v>
      </c>
      <c r="B3915" t="s">
        <v>6</v>
      </c>
      <c r="C3915" t="s">
        <v>44</v>
      </c>
      <c r="D3915" t="s">
        <v>3951</v>
      </c>
      <c r="E3915" t="s">
        <v>25</v>
      </c>
      <c r="F3915">
        <v>57</v>
      </c>
      <c r="G3915" t="s">
        <v>3041</v>
      </c>
      <c r="H3915">
        <v>41238511</v>
      </c>
      <c r="I3915" t="s">
        <v>28</v>
      </c>
      <c r="J3915" t="s">
        <v>27</v>
      </c>
      <c r="K3915" t="s">
        <v>27</v>
      </c>
      <c r="L3915" t="s">
        <v>27</v>
      </c>
      <c r="M3915" t="s">
        <v>27</v>
      </c>
      <c r="N3915" t="s">
        <v>28</v>
      </c>
      <c r="O3915">
        <v>4</v>
      </c>
      <c r="P3915" t="s">
        <v>29</v>
      </c>
      <c r="Q3915" s="1">
        <v>42684</v>
      </c>
    </row>
    <row r="3916" spans="1:17" x14ac:dyDescent="0.55000000000000004">
      <c r="A3916" t="s">
        <v>4559</v>
      </c>
      <c r="B3916" t="s">
        <v>6</v>
      </c>
      <c r="C3916" t="s">
        <v>44</v>
      </c>
      <c r="D3916" t="s">
        <v>3952</v>
      </c>
      <c r="E3916" t="s">
        <v>25</v>
      </c>
      <c r="F3916">
        <v>53</v>
      </c>
      <c r="G3916" t="s">
        <v>3041</v>
      </c>
      <c r="H3916">
        <v>15678154</v>
      </c>
      <c r="I3916" t="s">
        <v>28</v>
      </c>
      <c r="J3916" t="s">
        <v>27</v>
      </c>
      <c r="K3916" t="s">
        <v>27</v>
      </c>
      <c r="L3916" t="s">
        <v>27</v>
      </c>
      <c r="M3916" t="s">
        <v>27</v>
      </c>
      <c r="N3916" t="s">
        <v>28</v>
      </c>
      <c r="O3916">
        <v>4</v>
      </c>
      <c r="P3916" t="s">
        <v>29</v>
      </c>
      <c r="Q3916" s="1">
        <v>43704</v>
      </c>
    </row>
    <row r="3917" spans="1:17" x14ac:dyDescent="0.55000000000000004">
      <c r="A3917" t="s">
        <v>4559</v>
      </c>
      <c r="B3917" t="s">
        <v>6</v>
      </c>
      <c r="C3917" t="s">
        <v>88</v>
      </c>
      <c r="D3917" t="s">
        <v>3953</v>
      </c>
      <c r="E3917" t="s">
        <v>42</v>
      </c>
      <c r="F3917">
        <v>54</v>
      </c>
      <c r="G3917" t="s">
        <v>3041</v>
      </c>
      <c r="H3917">
        <v>15662092</v>
      </c>
      <c r="I3917" t="s">
        <v>27</v>
      </c>
      <c r="J3917" t="s">
        <v>27</v>
      </c>
      <c r="K3917" t="s">
        <v>27</v>
      </c>
      <c r="L3917" t="s">
        <v>27</v>
      </c>
      <c r="M3917" t="s">
        <v>27</v>
      </c>
      <c r="N3917" t="s">
        <v>27</v>
      </c>
      <c r="O3917">
        <v>5</v>
      </c>
      <c r="P3917" t="s">
        <v>29</v>
      </c>
      <c r="Q3917" s="1">
        <v>43704</v>
      </c>
    </row>
    <row r="3918" spans="1:17" x14ac:dyDescent="0.55000000000000004">
      <c r="A3918" t="s">
        <v>4559</v>
      </c>
      <c r="B3918" t="s">
        <v>6</v>
      </c>
      <c r="C3918" t="s">
        <v>88</v>
      </c>
      <c r="D3918" t="s">
        <v>3954</v>
      </c>
      <c r="E3918" t="s">
        <v>42</v>
      </c>
      <c r="F3918">
        <v>56</v>
      </c>
      <c r="G3918" t="s">
        <v>3041</v>
      </c>
      <c r="H3918">
        <v>15662092</v>
      </c>
      <c r="I3918" t="s">
        <v>27</v>
      </c>
      <c r="J3918" t="s">
        <v>27</v>
      </c>
      <c r="K3918" t="s">
        <v>28</v>
      </c>
      <c r="L3918" t="s">
        <v>27</v>
      </c>
      <c r="M3918" t="s">
        <v>27</v>
      </c>
      <c r="N3918" t="s">
        <v>27</v>
      </c>
      <c r="O3918">
        <v>4</v>
      </c>
      <c r="P3918" t="s">
        <v>29</v>
      </c>
      <c r="Q3918" s="1">
        <v>43704</v>
      </c>
    </row>
    <row r="3919" spans="1:17" x14ac:dyDescent="0.55000000000000004">
      <c r="A3919" t="s">
        <v>4559</v>
      </c>
      <c r="B3919" t="s">
        <v>6</v>
      </c>
      <c r="C3919" t="s">
        <v>109</v>
      </c>
      <c r="D3919" t="s">
        <v>3955</v>
      </c>
      <c r="E3919" t="s">
        <v>42</v>
      </c>
      <c r="F3919">
        <v>47</v>
      </c>
      <c r="G3919" t="s">
        <v>3041</v>
      </c>
      <c r="H3919">
        <v>15677449</v>
      </c>
      <c r="I3919" t="s">
        <v>28</v>
      </c>
      <c r="J3919" t="s">
        <v>27</v>
      </c>
      <c r="K3919" t="s">
        <v>27</v>
      </c>
      <c r="L3919" t="s">
        <v>28</v>
      </c>
      <c r="M3919" t="s">
        <v>27</v>
      </c>
      <c r="N3919" t="s">
        <v>28</v>
      </c>
      <c r="O3919">
        <v>3</v>
      </c>
      <c r="P3919" t="s">
        <v>32</v>
      </c>
      <c r="Q3919" s="1">
        <v>43704</v>
      </c>
    </row>
    <row r="3920" spans="1:17" x14ac:dyDescent="0.55000000000000004">
      <c r="A3920" t="s">
        <v>4555</v>
      </c>
      <c r="B3920" t="s">
        <v>3</v>
      </c>
      <c r="C3920" t="s">
        <v>23</v>
      </c>
      <c r="D3920" t="s">
        <v>3956</v>
      </c>
      <c r="E3920" t="s">
        <v>42</v>
      </c>
      <c r="F3920">
        <v>55</v>
      </c>
      <c r="G3920" t="s">
        <v>3041</v>
      </c>
      <c r="H3920">
        <v>44978510</v>
      </c>
      <c r="I3920" t="s">
        <v>27</v>
      </c>
      <c r="J3920" t="s">
        <v>27</v>
      </c>
      <c r="K3920" t="s">
        <v>27</v>
      </c>
      <c r="L3920" t="s">
        <v>28</v>
      </c>
      <c r="M3920" t="s">
        <v>27</v>
      </c>
      <c r="N3920" t="s">
        <v>27</v>
      </c>
      <c r="O3920">
        <v>4</v>
      </c>
      <c r="P3920" t="s">
        <v>29</v>
      </c>
      <c r="Q3920" s="1">
        <v>43165</v>
      </c>
    </row>
    <row r="3921" spans="1:17" x14ac:dyDescent="0.55000000000000004">
      <c r="A3921" t="s">
        <v>4557</v>
      </c>
      <c r="B3921" t="s">
        <v>6</v>
      </c>
      <c r="C3921" t="s">
        <v>109</v>
      </c>
      <c r="D3921" t="s">
        <v>3957</v>
      </c>
      <c r="E3921" t="s">
        <v>42</v>
      </c>
      <c r="F3921">
        <v>48</v>
      </c>
      <c r="G3921" t="s">
        <v>3041</v>
      </c>
      <c r="H3921">
        <v>15672789</v>
      </c>
      <c r="I3921" t="s">
        <v>27</v>
      </c>
      <c r="J3921" t="s">
        <v>27</v>
      </c>
      <c r="K3921" t="s">
        <v>28</v>
      </c>
      <c r="L3921" t="s">
        <v>27</v>
      </c>
      <c r="M3921" t="s">
        <v>28</v>
      </c>
      <c r="N3921" t="s">
        <v>27</v>
      </c>
      <c r="O3921">
        <v>3</v>
      </c>
      <c r="P3921" t="s">
        <v>32</v>
      </c>
      <c r="Q3921" s="1">
        <v>43200</v>
      </c>
    </row>
    <row r="3922" spans="1:17" x14ac:dyDescent="0.55000000000000004">
      <c r="A3922" t="s">
        <v>4555</v>
      </c>
      <c r="B3922" t="s">
        <v>6</v>
      </c>
      <c r="C3922" t="s">
        <v>88</v>
      </c>
      <c r="D3922" t="s">
        <v>3958</v>
      </c>
      <c r="E3922" t="s">
        <v>42</v>
      </c>
      <c r="F3922">
        <v>59</v>
      </c>
      <c r="G3922" t="s">
        <v>3041</v>
      </c>
      <c r="H3922">
        <v>15719419</v>
      </c>
      <c r="I3922" t="s">
        <v>27</v>
      </c>
      <c r="J3922" t="s">
        <v>27</v>
      </c>
      <c r="K3922" t="s">
        <v>28</v>
      </c>
      <c r="L3922" t="s">
        <v>27</v>
      </c>
      <c r="M3922" t="s">
        <v>28</v>
      </c>
      <c r="N3922" t="s">
        <v>27</v>
      </c>
      <c r="O3922">
        <v>3</v>
      </c>
      <c r="P3922" t="s">
        <v>32</v>
      </c>
      <c r="Q3922" s="1">
        <v>42536</v>
      </c>
    </row>
    <row r="3923" spans="1:17" x14ac:dyDescent="0.55000000000000004">
      <c r="A3923" t="s">
        <v>4555</v>
      </c>
      <c r="B3923" t="s">
        <v>2</v>
      </c>
      <c r="C3923" t="s">
        <v>88</v>
      </c>
      <c r="D3923" t="s">
        <v>3959</v>
      </c>
      <c r="E3923" t="s">
        <v>25</v>
      </c>
      <c r="F3923">
        <v>52</v>
      </c>
      <c r="G3923" t="s">
        <v>3041</v>
      </c>
      <c r="H3923">
        <v>15671320</v>
      </c>
      <c r="I3923" t="s">
        <v>27</v>
      </c>
      <c r="J3923" t="s">
        <v>27</v>
      </c>
      <c r="K3923" t="s">
        <v>28</v>
      </c>
      <c r="L3923" t="s">
        <v>28</v>
      </c>
      <c r="M3923" t="s">
        <v>27</v>
      </c>
      <c r="N3923" t="s">
        <v>27</v>
      </c>
      <c r="O3923">
        <v>3</v>
      </c>
      <c r="P3923" t="s">
        <v>32</v>
      </c>
      <c r="Q3923" s="1">
        <v>42536</v>
      </c>
    </row>
    <row r="3924" spans="1:17" x14ac:dyDescent="0.55000000000000004">
      <c r="A3924" t="s">
        <v>4555</v>
      </c>
      <c r="B3924" t="s">
        <v>2</v>
      </c>
      <c r="C3924" t="s">
        <v>88</v>
      </c>
      <c r="D3924" t="s">
        <v>3960</v>
      </c>
      <c r="E3924" t="s">
        <v>42</v>
      </c>
      <c r="F3924">
        <v>53</v>
      </c>
      <c r="G3924" t="s">
        <v>3041</v>
      </c>
      <c r="H3924">
        <v>32484503</v>
      </c>
      <c r="I3924" t="s">
        <v>27</v>
      </c>
      <c r="J3924" t="s">
        <v>27</v>
      </c>
      <c r="K3924" t="s">
        <v>28</v>
      </c>
      <c r="L3924" t="s">
        <v>27</v>
      </c>
      <c r="M3924" t="s">
        <v>27</v>
      </c>
      <c r="N3924" t="s">
        <v>27</v>
      </c>
      <c r="O3924">
        <v>4</v>
      </c>
      <c r="P3924" t="s">
        <v>29</v>
      </c>
      <c r="Q3924" s="1">
        <v>42536</v>
      </c>
    </row>
    <row r="3925" spans="1:17" x14ac:dyDescent="0.55000000000000004">
      <c r="A3925" t="s">
        <v>4555</v>
      </c>
      <c r="B3925" t="s">
        <v>6</v>
      </c>
      <c r="C3925" t="s">
        <v>88</v>
      </c>
      <c r="D3925" t="s">
        <v>3961</v>
      </c>
      <c r="E3925" t="s">
        <v>25</v>
      </c>
      <c r="F3925">
        <v>58</v>
      </c>
      <c r="G3925" t="s">
        <v>3041</v>
      </c>
      <c r="H3925">
        <v>15681775</v>
      </c>
      <c r="I3925" t="s">
        <v>27</v>
      </c>
      <c r="J3925" t="s">
        <v>28</v>
      </c>
      <c r="K3925" t="s">
        <v>27</v>
      </c>
      <c r="L3925" t="s">
        <v>27</v>
      </c>
      <c r="M3925" t="s">
        <v>28</v>
      </c>
      <c r="N3925" t="s">
        <v>27</v>
      </c>
      <c r="O3925">
        <v>3</v>
      </c>
      <c r="P3925" t="s">
        <v>32</v>
      </c>
      <c r="Q3925" s="1">
        <v>42536</v>
      </c>
    </row>
    <row r="3926" spans="1:17" x14ac:dyDescent="0.55000000000000004">
      <c r="A3926" t="s">
        <v>4555</v>
      </c>
      <c r="B3926" t="s">
        <v>6</v>
      </c>
      <c r="C3926" t="s">
        <v>5</v>
      </c>
      <c r="D3926" t="s">
        <v>3962</v>
      </c>
      <c r="E3926" t="s">
        <v>42</v>
      </c>
      <c r="F3926">
        <v>56</v>
      </c>
      <c r="G3926" t="s">
        <v>3041</v>
      </c>
      <c r="H3926">
        <v>15665489</v>
      </c>
      <c r="I3926" t="s">
        <v>28</v>
      </c>
      <c r="J3926" t="s">
        <v>27</v>
      </c>
      <c r="K3926" t="s">
        <v>27</v>
      </c>
      <c r="L3926" t="s">
        <v>28</v>
      </c>
      <c r="M3926" t="s">
        <v>28</v>
      </c>
      <c r="N3926" t="s">
        <v>28</v>
      </c>
      <c r="O3926">
        <v>2</v>
      </c>
      <c r="P3926" t="s">
        <v>32</v>
      </c>
      <c r="Q3926" s="1">
        <v>42536</v>
      </c>
    </row>
    <row r="3927" spans="1:17" x14ac:dyDescent="0.55000000000000004">
      <c r="A3927" t="s">
        <v>4557</v>
      </c>
      <c r="B3927" t="s">
        <v>6</v>
      </c>
      <c r="C3927" t="s">
        <v>88</v>
      </c>
      <c r="D3927" t="s">
        <v>3963</v>
      </c>
      <c r="E3927" t="s">
        <v>42</v>
      </c>
      <c r="F3927">
        <v>49</v>
      </c>
      <c r="G3927" t="s">
        <v>3041</v>
      </c>
      <c r="H3927">
        <v>15664811</v>
      </c>
      <c r="I3927" t="s">
        <v>27</v>
      </c>
      <c r="J3927" t="s">
        <v>27</v>
      </c>
      <c r="K3927" t="s">
        <v>27</v>
      </c>
      <c r="L3927" t="s">
        <v>27</v>
      </c>
      <c r="M3927" t="s">
        <v>28</v>
      </c>
      <c r="N3927" t="s">
        <v>27</v>
      </c>
      <c r="O3927">
        <v>4</v>
      </c>
      <c r="P3927" t="s">
        <v>29</v>
      </c>
      <c r="Q3927" s="1">
        <v>43827</v>
      </c>
    </row>
    <row r="3928" spans="1:17" x14ac:dyDescent="0.55000000000000004">
      <c r="A3928" t="s">
        <v>4559</v>
      </c>
      <c r="B3928" t="s">
        <v>6</v>
      </c>
      <c r="C3928" t="s">
        <v>88</v>
      </c>
      <c r="D3928" t="s">
        <v>3964</v>
      </c>
      <c r="E3928" t="s">
        <v>42</v>
      </c>
      <c r="F3928">
        <v>55</v>
      </c>
      <c r="G3928" t="s">
        <v>3041</v>
      </c>
      <c r="H3928">
        <v>47055472</v>
      </c>
      <c r="I3928" t="s">
        <v>27</v>
      </c>
      <c r="J3928" t="s">
        <v>27</v>
      </c>
      <c r="K3928" t="s">
        <v>27</v>
      </c>
      <c r="L3928" t="s">
        <v>27</v>
      </c>
      <c r="M3928" t="s">
        <v>27</v>
      </c>
      <c r="N3928" t="s">
        <v>27</v>
      </c>
      <c r="O3928">
        <v>5</v>
      </c>
      <c r="P3928" t="s">
        <v>29</v>
      </c>
      <c r="Q3928" s="1">
        <v>43733</v>
      </c>
    </row>
    <row r="3929" spans="1:17" x14ac:dyDescent="0.55000000000000004">
      <c r="A3929" t="s">
        <v>4558</v>
      </c>
      <c r="B3929" t="s">
        <v>6</v>
      </c>
      <c r="C3929" t="s">
        <v>88</v>
      </c>
      <c r="D3929" t="s">
        <v>3965</v>
      </c>
      <c r="E3929" t="s">
        <v>42</v>
      </c>
      <c r="F3929">
        <v>50</v>
      </c>
      <c r="G3929" t="s">
        <v>3041</v>
      </c>
      <c r="H3929">
        <v>47055472</v>
      </c>
      <c r="I3929" t="s">
        <v>28</v>
      </c>
      <c r="J3929" t="s">
        <v>27</v>
      </c>
      <c r="K3929" t="s">
        <v>27</v>
      </c>
      <c r="L3929" t="s">
        <v>27</v>
      </c>
      <c r="M3929" t="s">
        <v>27</v>
      </c>
      <c r="N3929" t="s">
        <v>28</v>
      </c>
      <c r="O3929">
        <v>4</v>
      </c>
      <c r="P3929" t="s">
        <v>29</v>
      </c>
      <c r="Q3929" s="1">
        <v>43051</v>
      </c>
    </row>
    <row r="3930" spans="1:17" x14ac:dyDescent="0.55000000000000004">
      <c r="A3930" t="s">
        <v>4558</v>
      </c>
      <c r="B3930" t="s">
        <v>6</v>
      </c>
      <c r="C3930" t="s">
        <v>88</v>
      </c>
      <c r="D3930" t="s">
        <v>3966</v>
      </c>
      <c r="E3930" t="s">
        <v>42</v>
      </c>
      <c r="F3930">
        <v>60</v>
      </c>
      <c r="G3930" t="s">
        <v>3041</v>
      </c>
      <c r="H3930">
        <v>15668550</v>
      </c>
      <c r="I3930" t="s">
        <v>27</v>
      </c>
      <c r="J3930" t="s">
        <v>27</v>
      </c>
      <c r="K3930" t="s">
        <v>27</v>
      </c>
      <c r="L3930" t="s">
        <v>28</v>
      </c>
      <c r="M3930" t="s">
        <v>28</v>
      </c>
      <c r="N3930" t="s">
        <v>27</v>
      </c>
      <c r="O3930">
        <v>3</v>
      </c>
      <c r="P3930" t="s">
        <v>32</v>
      </c>
      <c r="Q3930" s="1">
        <v>43051</v>
      </c>
    </row>
    <row r="3931" spans="1:17" x14ac:dyDescent="0.55000000000000004">
      <c r="A3931" t="s">
        <v>4554</v>
      </c>
      <c r="B3931" t="s">
        <v>6</v>
      </c>
      <c r="C3931" t="s">
        <v>88</v>
      </c>
      <c r="D3931" t="s">
        <v>3967</v>
      </c>
      <c r="E3931" t="s">
        <v>42</v>
      </c>
      <c r="F3931">
        <v>48</v>
      </c>
      <c r="G3931" t="s">
        <v>3041</v>
      </c>
      <c r="H3931">
        <v>26955910</v>
      </c>
      <c r="I3931" t="s">
        <v>27</v>
      </c>
      <c r="J3931" t="s">
        <v>27</v>
      </c>
      <c r="K3931" t="s">
        <v>27</v>
      </c>
      <c r="L3931" t="s">
        <v>28</v>
      </c>
      <c r="M3931" t="s">
        <v>27</v>
      </c>
      <c r="N3931" t="s">
        <v>27</v>
      </c>
      <c r="O3931">
        <v>4</v>
      </c>
      <c r="P3931" t="s">
        <v>29</v>
      </c>
      <c r="Q3931" s="1">
        <v>42684</v>
      </c>
    </row>
    <row r="3932" spans="1:17" x14ac:dyDescent="0.55000000000000004">
      <c r="A3932" t="s">
        <v>4554</v>
      </c>
      <c r="B3932" t="s">
        <v>6</v>
      </c>
      <c r="C3932" t="s">
        <v>44</v>
      </c>
      <c r="D3932" t="s">
        <v>3968</v>
      </c>
      <c r="E3932" t="s">
        <v>25</v>
      </c>
      <c r="F3932">
        <v>45</v>
      </c>
      <c r="G3932" t="s">
        <v>3041</v>
      </c>
      <c r="H3932">
        <v>15682458</v>
      </c>
      <c r="I3932" t="s">
        <v>27</v>
      </c>
      <c r="J3932" t="s">
        <v>28</v>
      </c>
      <c r="K3932" t="s">
        <v>28</v>
      </c>
      <c r="L3932" t="s">
        <v>28</v>
      </c>
      <c r="M3932" t="s">
        <v>28</v>
      </c>
      <c r="N3932" t="s">
        <v>27</v>
      </c>
      <c r="O3932">
        <v>1</v>
      </c>
      <c r="P3932" t="s">
        <v>32</v>
      </c>
      <c r="Q3932" s="1">
        <v>42684</v>
      </c>
    </row>
    <row r="3933" spans="1:17" x14ac:dyDescent="0.55000000000000004">
      <c r="A3933" t="s">
        <v>4559</v>
      </c>
      <c r="B3933" t="s">
        <v>5</v>
      </c>
      <c r="C3933" t="s">
        <v>44</v>
      </c>
      <c r="D3933" t="s">
        <v>3969</v>
      </c>
      <c r="E3933" t="s">
        <v>42</v>
      </c>
      <c r="F3933">
        <v>56</v>
      </c>
      <c r="G3933" t="s">
        <v>3041</v>
      </c>
      <c r="H3933">
        <v>41084095</v>
      </c>
      <c r="I3933" t="s">
        <v>28</v>
      </c>
      <c r="J3933" t="s">
        <v>27</v>
      </c>
      <c r="K3933" t="s">
        <v>28</v>
      </c>
      <c r="L3933" t="s">
        <v>27</v>
      </c>
      <c r="M3933" t="s">
        <v>27</v>
      </c>
      <c r="N3933" t="s">
        <v>28</v>
      </c>
      <c r="O3933">
        <v>3</v>
      </c>
      <c r="P3933" t="s">
        <v>32</v>
      </c>
      <c r="Q3933" s="1">
        <v>42771</v>
      </c>
    </row>
    <row r="3934" spans="1:17" x14ac:dyDescent="0.55000000000000004">
      <c r="A3934" t="s">
        <v>4559</v>
      </c>
      <c r="B3934" t="s">
        <v>5</v>
      </c>
      <c r="C3934" t="s">
        <v>44</v>
      </c>
      <c r="D3934" t="s">
        <v>3970</v>
      </c>
      <c r="E3934" t="s">
        <v>25</v>
      </c>
      <c r="F3934">
        <v>52</v>
      </c>
      <c r="G3934" t="s">
        <v>3041</v>
      </c>
      <c r="H3934">
        <v>41084095</v>
      </c>
      <c r="I3934" t="s">
        <v>27</v>
      </c>
      <c r="J3934" t="s">
        <v>27</v>
      </c>
      <c r="K3934" t="s">
        <v>27</v>
      </c>
      <c r="L3934" t="s">
        <v>27</v>
      </c>
      <c r="M3934" t="s">
        <v>27</v>
      </c>
      <c r="N3934" t="s">
        <v>27</v>
      </c>
      <c r="O3934">
        <v>5</v>
      </c>
      <c r="P3934" t="s">
        <v>29</v>
      </c>
      <c r="Q3934" s="1">
        <v>42771</v>
      </c>
    </row>
    <row r="3935" spans="1:17" x14ac:dyDescent="0.55000000000000004">
      <c r="A3935" t="s">
        <v>4559</v>
      </c>
      <c r="B3935" t="s">
        <v>6</v>
      </c>
      <c r="C3935" t="s">
        <v>109</v>
      </c>
      <c r="D3935" t="s">
        <v>3971</v>
      </c>
      <c r="E3935" t="s">
        <v>25</v>
      </c>
      <c r="F3935">
        <v>46</v>
      </c>
      <c r="G3935" t="s">
        <v>3041</v>
      </c>
      <c r="H3935">
        <v>71404285</v>
      </c>
      <c r="I3935" t="s">
        <v>27</v>
      </c>
      <c r="J3935" t="s">
        <v>27</v>
      </c>
      <c r="K3935" t="s">
        <v>27</v>
      </c>
      <c r="L3935" t="s">
        <v>27</v>
      </c>
      <c r="M3935" t="s">
        <v>27</v>
      </c>
      <c r="N3935" t="s">
        <v>27</v>
      </c>
      <c r="O3935">
        <v>5</v>
      </c>
      <c r="P3935" t="s">
        <v>29</v>
      </c>
      <c r="Q3935" s="1">
        <v>42771</v>
      </c>
    </row>
    <row r="3936" spans="1:17" x14ac:dyDescent="0.55000000000000004">
      <c r="A3936" t="s">
        <v>4554</v>
      </c>
      <c r="B3936" t="s">
        <v>6</v>
      </c>
      <c r="C3936" t="s">
        <v>109</v>
      </c>
      <c r="D3936" t="s">
        <v>3972</v>
      </c>
      <c r="E3936" t="s">
        <v>42</v>
      </c>
      <c r="F3936">
        <v>45</v>
      </c>
      <c r="G3936" t="s">
        <v>3041</v>
      </c>
      <c r="H3936">
        <v>71404285</v>
      </c>
      <c r="I3936" t="s">
        <v>28</v>
      </c>
      <c r="J3936" t="s">
        <v>27</v>
      </c>
      <c r="K3936" t="s">
        <v>27</v>
      </c>
      <c r="L3936" t="s">
        <v>27</v>
      </c>
      <c r="M3936" t="s">
        <v>27</v>
      </c>
      <c r="N3936" t="s">
        <v>28</v>
      </c>
      <c r="O3936">
        <v>4</v>
      </c>
      <c r="P3936" t="s">
        <v>29</v>
      </c>
      <c r="Q3936" s="1">
        <v>42662</v>
      </c>
    </row>
    <row r="3937" spans="1:17" x14ac:dyDescent="0.55000000000000004">
      <c r="A3937" t="s">
        <v>4554</v>
      </c>
      <c r="B3937" t="s">
        <v>6</v>
      </c>
      <c r="C3937" t="s">
        <v>109</v>
      </c>
      <c r="D3937" t="s">
        <v>3973</v>
      </c>
      <c r="E3937" t="s">
        <v>42</v>
      </c>
      <c r="F3937">
        <v>51</v>
      </c>
      <c r="G3937" t="s">
        <v>3041</v>
      </c>
      <c r="H3937">
        <v>71404285</v>
      </c>
      <c r="I3937" t="s">
        <v>28</v>
      </c>
      <c r="J3937" t="s">
        <v>27</v>
      </c>
      <c r="K3937" t="s">
        <v>27</v>
      </c>
      <c r="L3937" t="s">
        <v>27</v>
      </c>
      <c r="M3937" t="s">
        <v>27</v>
      </c>
      <c r="N3937" t="s">
        <v>28</v>
      </c>
      <c r="O3937">
        <v>4</v>
      </c>
      <c r="P3937" t="s">
        <v>29</v>
      </c>
      <c r="Q3937" s="1">
        <v>42662</v>
      </c>
    </row>
    <row r="3938" spans="1:17" x14ac:dyDescent="0.55000000000000004">
      <c r="A3938" t="s">
        <v>4554</v>
      </c>
      <c r="B3938" t="s">
        <v>6</v>
      </c>
      <c r="C3938" t="s">
        <v>5</v>
      </c>
      <c r="D3938" t="s">
        <v>3974</v>
      </c>
      <c r="E3938" t="s">
        <v>42</v>
      </c>
      <c r="F3938">
        <v>60</v>
      </c>
      <c r="G3938" t="s">
        <v>3041</v>
      </c>
      <c r="H3938">
        <v>74503592</v>
      </c>
      <c r="I3938" t="s">
        <v>28</v>
      </c>
      <c r="J3938" t="s">
        <v>27</v>
      </c>
      <c r="K3938" t="s">
        <v>27</v>
      </c>
      <c r="L3938" t="s">
        <v>28</v>
      </c>
      <c r="M3938" t="s">
        <v>27</v>
      </c>
      <c r="N3938" t="s">
        <v>28</v>
      </c>
      <c r="O3938">
        <v>3</v>
      </c>
      <c r="P3938" t="s">
        <v>32</v>
      </c>
      <c r="Q3938" s="1">
        <v>42662</v>
      </c>
    </row>
    <row r="3939" spans="1:17" x14ac:dyDescent="0.55000000000000004">
      <c r="A3939" t="s">
        <v>4554</v>
      </c>
      <c r="B3939" t="s">
        <v>6</v>
      </c>
      <c r="C3939" t="s">
        <v>44</v>
      </c>
      <c r="D3939" t="s">
        <v>3975</v>
      </c>
      <c r="E3939" t="s">
        <v>25</v>
      </c>
      <c r="F3939">
        <v>52</v>
      </c>
      <c r="G3939" t="s">
        <v>3041</v>
      </c>
      <c r="H3939">
        <v>9834532</v>
      </c>
      <c r="I3939" t="s">
        <v>28</v>
      </c>
      <c r="J3939" t="s">
        <v>27</v>
      </c>
      <c r="K3939" t="s">
        <v>27</v>
      </c>
      <c r="L3939" t="s">
        <v>28</v>
      </c>
      <c r="M3939" t="s">
        <v>27</v>
      </c>
      <c r="N3939" t="s">
        <v>28</v>
      </c>
      <c r="O3939">
        <v>3</v>
      </c>
      <c r="P3939" t="s">
        <v>32</v>
      </c>
      <c r="Q3939" s="1">
        <v>42662</v>
      </c>
    </row>
    <row r="3940" spans="1:17" x14ac:dyDescent="0.55000000000000004">
      <c r="A3940" t="s">
        <v>4554</v>
      </c>
      <c r="B3940" t="s">
        <v>6</v>
      </c>
      <c r="C3940" t="s">
        <v>44</v>
      </c>
      <c r="D3940" t="s">
        <v>3976</v>
      </c>
      <c r="E3940" t="s">
        <v>42</v>
      </c>
      <c r="F3940">
        <v>59</v>
      </c>
      <c r="G3940" t="s">
        <v>3041</v>
      </c>
      <c r="H3940">
        <v>9834532</v>
      </c>
      <c r="I3940" t="s">
        <v>28</v>
      </c>
      <c r="J3940" t="s">
        <v>27</v>
      </c>
      <c r="K3940" t="s">
        <v>28</v>
      </c>
      <c r="L3940" t="s">
        <v>28</v>
      </c>
      <c r="M3940" t="s">
        <v>27</v>
      </c>
      <c r="N3940" t="s">
        <v>28</v>
      </c>
      <c r="O3940">
        <v>2</v>
      </c>
      <c r="P3940" t="s">
        <v>32</v>
      </c>
      <c r="Q3940" s="1">
        <v>42662</v>
      </c>
    </row>
    <row r="3941" spans="1:17" x14ac:dyDescent="0.55000000000000004">
      <c r="A3941" t="s">
        <v>4554</v>
      </c>
      <c r="B3941" t="s">
        <v>6</v>
      </c>
      <c r="C3941" t="s">
        <v>44</v>
      </c>
      <c r="D3941" t="s">
        <v>3977</v>
      </c>
      <c r="E3941" t="s">
        <v>25</v>
      </c>
      <c r="F3941">
        <v>56</v>
      </c>
      <c r="G3941" t="s">
        <v>3041</v>
      </c>
      <c r="H3941">
        <v>9834532</v>
      </c>
      <c r="I3941" t="s">
        <v>28</v>
      </c>
      <c r="J3941" t="s">
        <v>27</v>
      </c>
      <c r="K3941" t="s">
        <v>28</v>
      </c>
      <c r="L3941" t="s">
        <v>28</v>
      </c>
      <c r="M3941" t="s">
        <v>27</v>
      </c>
      <c r="N3941" t="s">
        <v>28</v>
      </c>
      <c r="O3941">
        <v>2</v>
      </c>
      <c r="P3941" t="s">
        <v>32</v>
      </c>
      <c r="Q3941" s="1">
        <v>42662</v>
      </c>
    </row>
    <row r="3942" spans="1:17" x14ac:dyDescent="0.55000000000000004">
      <c r="A3942" t="s">
        <v>4554</v>
      </c>
      <c r="B3942" t="s">
        <v>6</v>
      </c>
      <c r="C3942" t="s">
        <v>23</v>
      </c>
      <c r="D3942" t="s">
        <v>3978</v>
      </c>
      <c r="E3942" t="s">
        <v>25</v>
      </c>
      <c r="F3942">
        <v>58</v>
      </c>
      <c r="G3942" t="s">
        <v>3041</v>
      </c>
      <c r="H3942">
        <v>40816190</v>
      </c>
      <c r="I3942" t="s">
        <v>28</v>
      </c>
      <c r="J3942" t="s">
        <v>27</v>
      </c>
      <c r="K3942" t="s">
        <v>28</v>
      </c>
      <c r="L3942" t="s">
        <v>27</v>
      </c>
      <c r="M3942" t="s">
        <v>27</v>
      </c>
      <c r="N3942" t="s">
        <v>28</v>
      </c>
      <c r="O3942">
        <v>3</v>
      </c>
      <c r="P3942" t="s">
        <v>32</v>
      </c>
      <c r="Q3942" s="1">
        <v>42662</v>
      </c>
    </row>
    <row r="3943" spans="1:17" x14ac:dyDescent="0.55000000000000004">
      <c r="A3943" t="s">
        <v>4559</v>
      </c>
      <c r="B3943" t="s">
        <v>6</v>
      </c>
      <c r="C3943" t="s">
        <v>23</v>
      </c>
      <c r="D3943" t="s">
        <v>3979</v>
      </c>
      <c r="E3943" t="s">
        <v>42</v>
      </c>
      <c r="F3943">
        <v>62</v>
      </c>
      <c r="G3943" t="s">
        <v>3041</v>
      </c>
      <c r="H3943">
        <v>40816190</v>
      </c>
      <c r="I3943" t="s">
        <v>28</v>
      </c>
      <c r="J3943" t="s">
        <v>27</v>
      </c>
      <c r="K3943" t="s">
        <v>28</v>
      </c>
      <c r="L3943" t="s">
        <v>27</v>
      </c>
      <c r="M3943" t="s">
        <v>27</v>
      </c>
      <c r="N3943" t="s">
        <v>28</v>
      </c>
      <c r="O3943">
        <v>3</v>
      </c>
      <c r="P3943" t="s">
        <v>32</v>
      </c>
      <c r="Q3943" s="1">
        <v>42620</v>
      </c>
    </row>
    <row r="3944" spans="1:17" x14ac:dyDescent="0.55000000000000004">
      <c r="A3944" t="s">
        <v>4554</v>
      </c>
      <c r="B3944" t="s">
        <v>6</v>
      </c>
      <c r="C3944" t="s">
        <v>23</v>
      </c>
      <c r="D3944" t="s">
        <v>3980</v>
      </c>
      <c r="E3944" t="s">
        <v>42</v>
      </c>
      <c r="F3944">
        <v>60</v>
      </c>
      <c r="G3944" t="s">
        <v>3041</v>
      </c>
      <c r="H3944">
        <v>71118858</v>
      </c>
      <c r="I3944" t="s">
        <v>27</v>
      </c>
      <c r="J3944" t="s">
        <v>28</v>
      </c>
      <c r="K3944" t="s">
        <v>27</v>
      </c>
      <c r="L3944" t="s">
        <v>27</v>
      </c>
      <c r="M3944" t="s">
        <v>27</v>
      </c>
      <c r="N3944" t="s">
        <v>27</v>
      </c>
      <c r="O3944">
        <v>4</v>
      </c>
      <c r="P3944" t="s">
        <v>29</v>
      </c>
      <c r="Q3944" s="1">
        <v>43001</v>
      </c>
    </row>
    <row r="3945" spans="1:17" x14ac:dyDescent="0.55000000000000004">
      <c r="A3945" t="s">
        <v>4554</v>
      </c>
      <c r="B3945" t="s">
        <v>2</v>
      </c>
      <c r="C3945" t="s">
        <v>88</v>
      </c>
      <c r="D3945" t="s">
        <v>3981</v>
      </c>
      <c r="E3945" t="s">
        <v>25</v>
      </c>
      <c r="F3945">
        <v>58</v>
      </c>
      <c r="G3945" t="s">
        <v>3041</v>
      </c>
      <c r="H3945">
        <v>15667947</v>
      </c>
      <c r="I3945" t="s">
        <v>27</v>
      </c>
      <c r="J3945" t="s">
        <v>28</v>
      </c>
      <c r="K3945" t="s">
        <v>27</v>
      </c>
      <c r="L3945" t="s">
        <v>27</v>
      </c>
      <c r="M3945" t="s">
        <v>27</v>
      </c>
      <c r="N3945" t="s">
        <v>27</v>
      </c>
      <c r="O3945">
        <v>4</v>
      </c>
      <c r="P3945" t="s">
        <v>29</v>
      </c>
      <c r="Q3945" s="1">
        <v>43001</v>
      </c>
    </row>
    <row r="3946" spans="1:17" x14ac:dyDescent="0.55000000000000004">
      <c r="A3946" t="s">
        <v>4554</v>
      </c>
      <c r="B3946" t="s">
        <v>2</v>
      </c>
      <c r="C3946" t="s">
        <v>88</v>
      </c>
      <c r="D3946" t="s">
        <v>3982</v>
      </c>
      <c r="E3946" t="s">
        <v>25</v>
      </c>
      <c r="F3946">
        <v>62</v>
      </c>
      <c r="G3946" t="s">
        <v>3041</v>
      </c>
      <c r="H3946">
        <v>15684184</v>
      </c>
      <c r="I3946" t="s">
        <v>27</v>
      </c>
      <c r="J3946" t="s">
        <v>28</v>
      </c>
      <c r="K3946" t="s">
        <v>27</v>
      </c>
      <c r="L3946" t="s">
        <v>27</v>
      </c>
      <c r="M3946" t="s">
        <v>28</v>
      </c>
      <c r="N3946" t="s">
        <v>27</v>
      </c>
      <c r="O3946">
        <v>3</v>
      </c>
      <c r="P3946" t="s">
        <v>32</v>
      </c>
      <c r="Q3946" s="1">
        <v>43001</v>
      </c>
    </row>
    <row r="3947" spans="1:17" x14ac:dyDescent="0.55000000000000004">
      <c r="A3947" t="s">
        <v>4558</v>
      </c>
      <c r="B3947" t="s">
        <v>6</v>
      </c>
      <c r="C3947" t="s">
        <v>44</v>
      </c>
      <c r="D3947" t="s">
        <v>3983</v>
      </c>
      <c r="E3947" t="s">
        <v>25</v>
      </c>
      <c r="F3947">
        <v>57</v>
      </c>
      <c r="G3947" t="s">
        <v>3041</v>
      </c>
      <c r="H3947">
        <v>15719899</v>
      </c>
      <c r="I3947" t="s">
        <v>27</v>
      </c>
      <c r="J3947" t="s">
        <v>28</v>
      </c>
      <c r="K3947" t="s">
        <v>27</v>
      </c>
      <c r="L3947" t="s">
        <v>27</v>
      </c>
      <c r="M3947" t="s">
        <v>28</v>
      </c>
      <c r="N3947" t="s">
        <v>27</v>
      </c>
      <c r="O3947">
        <v>3</v>
      </c>
      <c r="P3947" t="s">
        <v>32</v>
      </c>
      <c r="Q3947" s="1">
        <v>43096</v>
      </c>
    </row>
    <row r="3948" spans="1:17" x14ac:dyDescent="0.55000000000000004">
      <c r="A3948" t="s">
        <v>4554</v>
      </c>
      <c r="B3948" t="s">
        <v>6</v>
      </c>
      <c r="C3948" t="s">
        <v>109</v>
      </c>
      <c r="D3948" t="s">
        <v>3984</v>
      </c>
      <c r="E3948" t="s">
        <v>42</v>
      </c>
      <c r="F3948">
        <v>51</v>
      </c>
      <c r="G3948" t="s">
        <v>3041</v>
      </c>
      <c r="H3948">
        <v>15681402</v>
      </c>
      <c r="I3948" t="s">
        <v>28</v>
      </c>
      <c r="J3948" t="s">
        <v>28</v>
      </c>
      <c r="K3948" t="s">
        <v>27</v>
      </c>
      <c r="L3948" t="s">
        <v>28</v>
      </c>
      <c r="M3948" t="s">
        <v>27</v>
      </c>
      <c r="N3948" t="s">
        <v>28</v>
      </c>
      <c r="O3948">
        <v>2</v>
      </c>
      <c r="P3948" t="s">
        <v>32</v>
      </c>
      <c r="Q3948" s="1">
        <v>43355</v>
      </c>
    </row>
    <row r="3949" spans="1:17" x14ac:dyDescent="0.55000000000000004">
      <c r="A3949" t="s">
        <v>4559</v>
      </c>
      <c r="B3949" t="s">
        <v>6</v>
      </c>
      <c r="C3949" t="s">
        <v>109</v>
      </c>
      <c r="D3949" t="s">
        <v>3985</v>
      </c>
      <c r="E3949" t="s">
        <v>42</v>
      </c>
      <c r="F3949">
        <v>59</v>
      </c>
      <c r="G3949" t="s">
        <v>3041</v>
      </c>
      <c r="H3949">
        <v>15681402</v>
      </c>
      <c r="I3949" t="s">
        <v>28</v>
      </c>
      <c r="J3949" t="s">
        <v>27</v>
      </c>
      <c r="K3949" t="s">
        <v>27</v>
      </c>
      <c r="L3949" t="s">
        <v>27</v>
      </c>
      <c r="M3949" t="s">
        <v>27</v>
      </c>
      <c r="N3949" t="s">
        <v>28</v>
      </c>
      <c r="O3949">
        <v>4</v>
      </c>
      <c r="P3949" t="s">
        <v>29</v>
      </c>
      <c r="Q3949" s="1">
        <v>43766</v>
      </c>
    </row>
    <row r="3950" spans="1:17" x14ac:dyDescent="0.55000000000000004">
      <c r="A3950" t="s">
        <v>4555</v>
      </c>
      <c r="B3950" t="s">
        <v>6</v>
      </c>
      <c r="C3950" t="s">
        <v>88</v>
      </c>
      <c r="D3950" t="s">
        <v>3986</v>
      </c>
      <c r="E3950" t="s">
        <v>42</v>
      </c>
      <c r="F3950">
        <v>58</v>
      </c>
      <c r="G3950" t="s">
        <v>3041</v>
      </c>
      <c r="H3950">
        <v>41949194</v>
      </c>
      <c r="I3950" t="s">
        <v>27</v>
      </c>
      <c r="J3950" t="s">
        <v>27</v>
      </c>
      <c r="K3950" t="s">
        <v>27</v>
      </c>
      <c r="L3950" t="s">
        <v>27</v>
      </c>
      <c r="M3950" t="s">
        <v>28</v>
      </c>
      <c r="N3950" t="s">
        <v>27</v>
      </c>
      <c r="O3950">
        <v>4</v>
      </c>
      <c r="P3950" t="s">
        <v>29</v>
      </c>
      <c r="Q3950" s="1">
        <v>42713</v>
      </c>
    </row>
    <row r="3951" spans="1:17" x14ac:dyDescent="0.55000000000000004">
      <c r="A3951" t="s">
        <v>4555</v>
      </c>
      <c r="B3951" t="s">
        <v>6</v>
      </c>
      <c r="C3951" t="s">
        <v>23</v>
      </c>
      <c r="D3951" t="s">
        <v>3987</v>
      </c>
      <c r="E3951" t="s">
        <v>42</v>
      </c>
      <c r="F3951">
        <v>50</v>
      </c>
      <c r="G3951" t="s">
        <v>3041</v>
      </c>
      <c r="H3951">
        <v>41987939</v>
      </c>
      <c r="I3951" t="s">
        <v>27</v>
      </c>
      <c r="J3951" t="s">
        <v>27</v>
      </c>
      <c r="K3951" t="s">
        <v>27</v>
      </c>
      <c r="L3951" t="s">
        <v>28</v>
      </c>
      <c r="M3951" t="s">
        <v>28</v>
      </c>
      <c r="N3951" t="s">
        <v>27</v>
      </c>
      <c r="O3951">
        <v>3</v>
      </c>
      <c r="P3951" t="s">
        <v>32</v>
      </c>
      <c r="Q3951" s="1">
        <v>42713</v>
      </c>
    </row>
    <row r="3952" spans="1:17" x14ac:dyDescent="0.55000000000000004">
      <c r="A3952" t="s">
        <v>4555</v>
      </c>
      <c r="B3952" t="s">
        <v>6</v>
      </c>
      <c r="C3952" t="s">
        <v>44</v>
      </c>
      <c r="D3952" t="s">
        <v>3988</v>
      </c>
      <c r="E3952" t="s">
        <v>25</v>
      </c>
      <c r="F3952">
        <v>49</v>
      </c>
      <c r="G3952" t="s">
        <v>3041</v>
      </c>
      <c r="H3952">
        <v>15667433</v>
      </c>
      <c r="I3952" t="s">
        <v>27</v>
      </c>
      <c r="J3952" t="s">
        <v>27</v>
      </c>
      <c r="K3952" t="s">
        <v>28</v>
      </c>
      <c r="L3952" t="s">
        <v>27</v>
      </c>
      <c r="M3952" t="s">
        <v>28</v>
      </c>
      <c r="N3952" t="s">
        <v>27</v>
      </c>
      <c r="O3952">
        <v>3</v>
      </c>
      <c r="P3952" t="s">
        <v>32</v>
      </c>
      <c r="Q3952" s="1">
        <v>42713</v>
      </c>
    </row>
    <row r="3953" spans="1:17" x14ac:dyDescent="0.55000000000000004">
      <c r="A3953" t="s">
        <v>4555</v>
      </c>
      <c r="B3953" t="s">
        <v>6</v>
      </c>
      <c r="C3953" t="s">
        <v>88</v>
      </c>
      <c r="D3953" t="s">
        <v>3989</v>
      </c>
      <c r="E3953" t="s">
        <v>25</v>
      </c>
      <c r="F3953">
        <v>52</v>
      </c>
      <c r="G3953" t="s">
        <v>3041</v>
      </c>
      <c r="H3953">
        <v>15679330</v>
      </c>
      <c r="I3953" t="s">
        <v>27</v>
      </c>
      <c r="J3953" t="s">
        <v>27</v>
      </c>
      <c r="K3953" t="s">
        <v>28</v>
      </c>
      <c r="L3953" t="s">
        <v>27</v>
      </c>
      <c r="M3953" t="s">
        <v>27</v>
      </c>
      <c r="N3953" t="s">
        <v>27</v>
      </c>
      <c r="O3953">
        <v>4</v>
      </c>
      <c r="P3953" t="s">
        <v>29</v>
      </c>
      <c r="Q3953" s="1">
        <v>42713</v>
      </c>
    </row>
    <row r="3954" spans="1:17" x14ac:dyDescent="0.55000000000000004">
      <c r="A3954" t="s">
        <v>4558</v>
      </c>
      <c r="B3954" t="s">
        <v>3</v>
      </c>
      <c r="C3954" t="s">
        <v>44</v>
      </c>
      <c r="D3954" t="s">
        <v>3990</v>
      </c>
      <c r="E3954" t="s">
        <v>42</v>
      </c>
      <c r="F3954">
        <v>46</v>
      </c>
      <c r="G3954" t="s">
        <v>3041</v>
      </c>
      <c r="H3954">
        <v>43517334</v>
      </c>
      <c r="I3954" t="s">
        <v>28</v>
      </c>
      <c r="J3954" t="s">
        <v>28</v>
      </c>
      <c r="K3954" t="s">
        <v>28</v>
      </c>
      <c r="L3954" t="s">
        <v>27</v>
      </c>
      <c r="M3954" t="s">
        <v>27</v>
      </c>
      <c r="N3954" t="s">
        <v>28</v>
      </c>
      <c r="O3954">
        <v>2</v>
      </c>
      <c r="P3954" t="s">
        <v>32</v>
      </c>
      <c r="Q3954" s="1">
        <v>42445</v>
      </c>
    </row>
    <row r="3955" spans="1:17" x14ac:dyDescent="0.55000000000000004">
      <c r="A3955" t="s">
        <v>4558</v>
      </c>
      <c r="B3955" t="s">
        <v>2</v>
      </c>
      <c r="C3955" t="s">
        <v>88</v>
      </c>
      <c r="D3955" t="s">
        <v>3991</v>
      </c>
      <c r="E3955" t="s">
        <v>42</v>
      </c>
      <c r="F3955">
        <v>50</v>
      </c>
      <c r="G3955" t="s">
        <v>3041</v>
      </c>
      <c r="H3955">
        <v>32484320</v>
      </c>
      <c r="I3955" t="s">
        <v>28</v>
      </c>
      <c r="J3955" t="s">
        <v>28</v>
      </c>
      <c r="K3955" t="s">
        <v>27</v>
      </c>
      <c r="L3955" t="s">
        <v>27</v>
      </c>
      <c r="M3955" t="s">
        <v>27</v>
      </c>
      <c r="N3955" t="s">
        <v>28</v>
      </c>
      <c r="O3955">
        <v>3</v>
      </c>
      <c r="P3955" t="s">
        <v>32</v>
      </c>
      <c r="Q3955" s="1">
        <v>42445</v>
      </c>
    </row>
    <row r="3956" spans="1:17" x14ac:dyDescent="0.55000000000000004">
      <c r="A3956" t="s">
        <v>4554</v>
      </c>
      <c r="B3956" t="s">
        <v>6</v>
      </c>
      <c r="C3956" t="s">
        <v>88</v>
      </c>
      <c r="D3956" t="s">
        <v>3992</v>
      </c>
      <c r="E3956" t="s">
        <v>42</v>
      </c>
      <c r="F3956">
        <v>50</v>
      </c>
      <c r="G3956" t="s">
        <v>3041</v>
      </c>
      <c r="H3956">
        <v>42508762</v>
      </c>
      <c r="I3956" t="s">
        <v>27</v>
      </c>
      <c r="J3956" t="s">
        <v>28</v>
      </c>
      <c r="K3956" t="s">
        <v>28</v>
      </c>
      <c r="L3956" t="s">
        <v>27</v>
      </c>
      <c r="M3956" t="s">
        <v>27</v>
      </c>
      <c r="N3956" t="s">
        <v>27</v>
      </c>
      <c r="O3956">
        <v>3</v>
      </c>
      <c r="P3956" t="s">
        <v>32</v>
      </c>
      <c r="Q3956" s="1">
        <v>43253</v>
      </c>
    </row>
    <row r="3957" spans="1:17" x14ac:dyDescent="0.55000000000000004">
      <c r="A3957" t="s">
        <v>4554</v>
      </c>
      <c r="B3957" t="s">
        <v>3</v>
      </c>
      <c r="C3957" t="s">
        <v>23</v>
      </c>
      <c r="D3957" t="s">
        <v>3993</v>
      </c>
      <c r="E3957" t="s">
        <v>42</v>
      </c>
      <c r="F3957">
        <v>45</v>
      </c>
      <c r="G3957" t="s">
        <v>3041</v>
      </c>
      <c r="H3957">
        <v>45919012</v>
      </c>
      <c r="I3957" t="s">
        <v>27</v>
      </c>
      <c r="J3957" t="s">
        <v>28</v>
      </c>
      <c r="K3957" t="s">
        <v>27</v>
      </c>
      <c r="L3957" t="s">
        <v>27</v>
      </c>
      <c r="M3957" t="s">
        <v>27</v>
      </c>
      <c r="N3957" t="s">
        <v>27</v>
      </c>
      <c r="O3957">
        <v>4</v>
      </c>
      <c r="P3957" t="s">
        <v>29</v>
      </c>
      <c r="Q3957" s="1">
        <v>43253</v>
      </c>
    </row>
    <row r="3958" spans="1:17" x14ac:dyDescent="0.55000000000000004">
      <c r="A3958" t="s">
        <v>4554</v>
      </c>
      <c r="B3958" t="s">
        <v>3</v>
      </c>
      <c r="C3958" t="s">
        <v>23</v>
      </c>
      <c r="D3958" t="s">
        <v>3994</v>
      </c>
      <c r="E3958" t="s">
        <v>42</v>
      </c>
      <c r="F3958">
        <v>51</v>
      </c>
      <c r="G3958" t="s">
        <v>3041</v>
      </c>
      <c r="H3958">
        <v>45919012</v>
      </c>
      <c r="I3958" t="s">
        <v>27</v>
      </c>
      <c r="J3958" t="s">
        <v>28</v>
      </c>
      <c r="K3958" t="s">
        <v>27</v>
      </c>
      <c r="L3958" t="s">
        <v>27</v>
      </c>
      <c r="M3958" t="s">
        <v>28</v>
      </c>
      <c r="N3958" t="s">
        <v>27</v>
      </c>
      <c r="O3958">
        <v>3</v>
      </c>
      <c r="P3958" t="s">
        <v>32</v>
      </c>
      <c r="Q3958" s="1">
        <v>43253</v>
      </c>
    </row>
    <row r="3959" spans="1:17" x14ac:dyDescent="0.55000000000000004">
      <c r="A3959" t="s">
        <v>4555</v>
      </c>
      <c r="B3959" t="s">
        <v>6</v>
      </c>
      <c r="C3959" t="s">
        <v>88</v>
      </c>
      <c r="D3959" t="s">
        <v>3995</v>
      </c>
      <c r="E3959" t="s">
        <v>42</v>
      </c>
      <c r="F3959">
        <v>50</v>
      </c>
      <c r="G3959" t="s">
        <v>3041</v>
      </c>
      <c r="H3959">
        <v>15675842</v>
      </c>
      <c r="I3959" t="s">
        <v>27</v>
      </c>
      <c r="J3959" t="s">
        <v>27</v>
      </c>
      <c r="K3959" t="s">
        <v>27</v>
      </c>
      <c r="L3959" t="s">
        <v>27</v>
      </c>
      <c r="M3959" t="s">
        <v>27</v>
      </c>
      <c r="N3959" t="s">
        <v>27</v>
      </c>
      <c r="O3959">
        <v>5</v>
      </c>
      <c r="P3959" t="s">
        <v>29</v>
      </c>
      <c r="Q3959" s="1">
        <v>43254</v>
      </c>
    </row>
    <row r="3960" spans="1:17" x14ac:dyDescent="0.55000000000000004">
      <c r="A3960" t="s">
        <v>4555</v>
      </c>
      <c r="B3960" t="s">
        <v>6</v>
      </c>
      <c r="C3960" t="s">
        <v>109</v>
      </c>
      <c r="D3960" t="s">
        <v>3996</v>
      </c>
      <c r="E3960" t="s">
        <v>42</v>
      </c>
      <c r="F3960">
        <v>48</v>
      </c>
      <c r="G3960" t="s">
        <v>3041</v>
      </c>
      <c r="H3960">
        <v>21887609</v>
      </c>
      <c r="I3960" t="s">
        <v>27</v>
      </c>
      <c r="J3960" t="s">
        <v>28</v>
      </c>
      <c r="K3960" t="s">
        <v>27</v>
      </c>
      <c r="L3960" t="s">
        <v>28</v>
      </c>
      <c r="M3960" t="s">
        <v>28</v>
      </c>
      <c r="N3960" t="s">
        <v>27</v>
      </c>
      <c r="O3960">
        <v>2</v>
      </c>
      <c r="P3960" t="s">
        <v>32</v>
      </c>
      <c r="Q3960" s="1">
        <v>43530</v>
      </c>
    </row>
    <row r="3961" spans="1:17" x14ac:dyDescent="0.55000000000000004">
      <c r="A3961" t="s">
        <v>4559</v>
      </c>
      <c r="B3961" t="s">
        <v>6</v>
      </c>
      <c r="C3961" t="s">
        <v>109</v>
      </c>
      <c r="D3961" t="s">
        <v>3997</v>
      </c>
      <c r="E3961" t="s">
        <v>25</v>
      </c>
      <c r="F3961">
        <v>49</v>
      </c>
      <c r="G3961" t="s">
        <v>3041</v>
      </c>
      <c r="H3961">
        <v>0</v>
      </c>
      <c r="I3961" t="s">
        <v>27</v>
      </c>
      <c r="J3961" t="s">
        <v>28</v>
      </c>
      <c r="K3961" t="s">
        <v>28</v>
      </c>
      <c r="L3961" t="s">
        <v>28</v>
      </c>
      <c r="M3961" t="s">
        <v>27</v>
      </c>
      <c r="N3961" t="s">
        <v>27</v>
      </c>
      <c r="O3961">
        <v>2</v>
      </c>
      <c r="P3961" t="s">
        <v>32</v>
      </c>
      <c r="Q3961" s="1">
        <v>42698</v>
      </c>
    </row>
    <row r="3962" spans="1:17" x14ac:dyDescent="0.55000000000000004">
      <c r="A3962" t="s">
        <v>4559</v>
      </c>
      <c r="B3962" t="s">
        <v>6</v>
      </c>
      <c r="C3962" t="s">
        <v>109</v>
      </c>
      <c r="D3962" t="s">
        <v>3998</v>
      </c>
      <c r="E3962" t="s">
        <v>42</v>
      </c>
      <c r="F3962">
        <v>45</v>
      </c>
      <c r="G3962" t="s">
        <v>3041</v>
      </c>
      <c r="H3962">
        <v>0</v>
      </c>
      <c r="I3962" t="s">
        <v>27</v>
      </c>
      <c r="J3962" t="s">
        <v>27</v>
      </c>
      <c r="K3962" t="s">
        <v>28</v>
      </c>
      <c r="L3962" t="s">
        <v>28</v>
      </c>
      <c r="M3962" t="s">
        <v>27</v>
      </c>
      <c r="N3962" t="s">
        <v>27</v>
      </c>
      <c r="O3962">
        <v>3</v>
      </c>
      <c r="P3962" t="s">
        <v>32</v>
      </c>
      <c r="Q3962" s="1">
        <v>42698</v>
      </c>
    </row>
    <row r="3963" spans="1:17" x14ac:dyDescent="0.55000000000000004">
      <c r="A3963" t="s">
        <v>4554</v>
      </c>
      <c r="B3963" t="s">
        <v>3</v>
      </c>
      <c r="C3963" t="s">
        <v>23</v>
      </c>
      <c r="D3963" t="s">
        <v>3999</v>
      </c>
      <c r="E3963" t="s">
        <v>42</v>
      </c>
      <c r="F3963">
        <v>46</v>
      </c>
      <c r="G3963" t="s">
        <v>3041</v>
      </c>
      <c r="H3963">
        <v>71417468</v>
      </c>
      <c r="I3963" t="s">
        <v>27</v>
      </c>
      <c r="J3963" t="s">
        <v>28</v>
      </c>
      <c r="K3963" t="s">
        <v>27</v>
      </c>
      <c r="L3963" t="s">
        <v>27</v>
      </c>
      <c r="M3963" t="s">
        <v>27</v>
      </c>
      <c r="N3963" t="s">
        <v>27</v>
      </c>
      <c r="O3963">
        <v>4</v>
      </c>
      <c r="P3963" t="s">
        <v>29</v>
      </c>
      <c r="Q3963" s="1">
        <v>42502</v>
      </c>
    </row>
    <row r="3964" spans="1:17" x14ac:dyDescent="0.55000000000000004">
      <c r="A3964" t="s">
        <v>4559</v>
      </c>
      <c r="B3964" t="s">
        <v>3</v>
      </c>
      <c r="C3964" t="s">
        <v>23</v>
      </c>
      <c r="D3964" t="s">
        <v>4000</v>
      </c>
      <c r="E3964" t="s">
        <v>42</v>
      </c>
      <c r="F3964">
        <v>52</v>
      </c>
      <c r="G3964" t="s">
        <v>3041</v>
      </c>
      <c r="H3964">
        <v>71417468</v>
      </c>
      <c r="I3964" t="s">
        <v>27</v>
      </c>
      <c r="J3964" t="s">
        <v>27</v>
      </c>
      <c r="K3964" t="s">
        <v>27</v>
      </c>
      <c r="L3964" t="s">
        <v>27</v>
      </c>
      <c r="M3964" t="s">
        <v>27</v>
      </c>
      <c r="N3964" t="s">
        <v>27</v>
      </c>
      <c r="O3964">
        <v>5</v>
      </c>
      <c r="P3964" t="s">
        <v>29</v>
      </c>
      <c r="Q3964" s="1">
        <v>43465</v>
      </c>
    </row>
    <row r="3965" spans="1:17" x14ac:dyDescent="0.55000000000000004">
      <c r="A3965" t="s">
        <v>4560</v>
      </c>
      <c r="B3965" t="s">
        <v>3</v>
      </c>
      <c r="C3965" t="s">
        <v>23</v>
      </c>
      <c r="D3965" t="s">
        <v>4001</v>
      </c>
      <c r="E3965" t="s">
        <v>25</v>
      </c>
      <c r="F3965">
        <v>46</v>
      </c>
      <c r="G3965" t="s">
        <v>3041</v>
      </c>
      <c r="H3965">
        <v>71417468</v>
      </c>
      <c r="I3965" t="s">
        <v>27</v>
      </c>
      <c r="J3965" t="s">
        <v>27</v>
      </c>
      <c r="K3965" t="s">
        <v>27</v>
      </c>
      <c r="L3965" t="s">
        <v>27</v>
      </c>
      <c r="M3965" t="s">
        <v>27</v>
      </c>
      <c r="N3965" t="s">
        <v>27</v>
      </c>
      <c r="O3965">
        <v>5</v>
      </c>
      <c r="P3965" t="s">
        <v>29</v>
      </c>
      <c r="Q3965" s="1">
        <v>42694</v>
      </c>
    </row>
    <row r="3966" spans="1:17" x14ac:dyDescent="0.55000000000000004">
      <c r="A3966" t="s">
        <v>4555</v>
      </c>
      <c r="B3966" t="s">
        <v>3</v>
      </c>
      <c r="C3966" t="s">
        <v>23</v>
      </c>
      <c r="D3966" t="s">
        <v>4002</v>
      </c>
      <c r="E3966" t="s">
        <v>42</v>
      </c>
      <c r="F3966">
        <v>64</v>
      </c>
      <c r="G3966" t="s">
        <v>3041</v>
      </c>
      <c r="H3966">
        <v>10466002</v>
      </c>
      <c r="I3966" t="s">
        <v>27</v>
      </c>
      <c r="J3966" t="s">
        <v>27</v>
      </c>
      <c r="K3966" t="s">
        <v>27</v>
      </c>
      <c r="L3966" t="s">
        <v>27</v>
      </c>
      <c r="M3966" t="s">
        <v>27</v>
      </c>
      <c r="N3966" t="s">
        <v>27</v>
      </c>
      <c r="O3966">
        <v>5</v>
      </c>
      <c r="P3966" t="s">
        <v>29</v>
      </c>
      <c r="Q3966" s="1">
        <v>42685</v>
      </c>
    </row>
    <row r="3967" spans="1:17" x14ac:dyDescent="0.55000000000000004">
      <c r="A3967" t="s">
        <v>4557</v>
      </c>
      <c r="B3967" t="s">
        <v>6</v>
      </c>
      <c r="C3967" t="s">
        <v>88</v>
      </c>
      <c r="D3967" t="s">
        <v>4003</v>
      </c>
      <c r="E3967" t="s">
        <v>25</v>
      </c>
      <c r="F3967">
        <v>49</v>
      </c>
      <c r="G3967" t="s">
        <v>3041</v>
      </c>
      <c r="H3967">
        <v>18891580</v>
      </c>
      <c r="I3967" t="s">
        <v>27</v>
      </c>
      <c r="J3967" t="s">
        <v>27</v>
      </c>
      <c r="K3967" t="s">
        <v>27</v>
      </c>
      <c r="L3967" t="s">
        <v>27</v>
      </c>
      <c r="M3967" t="s">
        <v>27</v>
      </c>
      <c r="N3967" t="s">
        <v>27</v>
      </c>
      <c r="O3967">
        <v>5</v>
      </c>
      <c r="P3967" t="s">
        <v>29</v>
      </c>
      <c r="Q3967" s="1">
        <v>43720</v>
      </c>
    </row>
    <row r="3968" spans="1:17" x14ac:dyDescent="0.55000000000000004">
      <c r="A3968" t="s">
        <v>4557</v>
      </c>
      <c r="B3968" t="s">
        <v>2</v>
      </c>
      <c r="C3968" t="s">
        <v>88</v>
      </c>
      <c r="D3968" t="s">
        <v>4004</v>
      </c>
      <c r="E3968" t="s">
        <v>25</v>
      </c>
      <c r="F3968">
        <v>45</v>
      </c>
      <c r="G3968" t="s">
        <v>3041</v>
      </c>
      <c r="H3968">
        <v>80282335</v>
      </c>
      <c r="I3968" t="s">
        <v>27</v>
      </c>
      <c r="J3968" t="s">
        <v>27</v>
      </c>
      <c r="K3968" t="s">
        <v>27</v>
      </c>
      <c r="L3968" t="s">
        <v>27</v>
      </c>
      <c r="M3968" t="s">
        <v>27</v>
      </c>
      <c r="N3968" t="s">
        <v>27</v>
      </c>
      <c r="O3968">
        <v>5</v>
      </c>
      <c r="P3968" t="s">
        <v>29</v>
      </c>
      <c r="Q3968" s="1">
        <v>43720</v>
      </c>
    </row>
    <row r="3969" spans="1:17" x14ac:dyDescent="0.55000000000000004">
      <c r="A3969" t="s">
        <v>4557</v>
      </c>
      <c r="B3969" t="s">
        <v>6</v>
      </c>
      <c r="C3969" t="s">
        <v>23</v>
      </c>
      <c r="D3969" t="s">
        <v>4005</v>
      </c>
      <c r="E3969" t="s">
        <v>42</v>
      </c>
      <c r="F3969">
        <v>57</v>
      </c>
      <c r="G3969" t="s">
        <v>3041</v>
      </c>
      <c r="H3969">
        <v>15662351</v>
      </c>
      <c r="I3969" t="s">
        <v>27</v>
      </c>
      <c r="J3969" t="s">
        <v>27</v>
      </c>
      <c r="K3969" t="s">
        <v>27</v>
      </c>
      <c r="L3969" t="s">
        <v>27</v>
      </c>
      <c r="M3969" t="s">
        <v>27</v>
      </c>
      <c r="N3969" t="s">
        <v>27</v>
      </c>
      <c r="O3969">
        <v>5</v>
      </c>
      <c r="P3969" t="s">
        <v>29</v>
      </c>
      <c r="Q3969" s="1">
        <v>43720</v>
      </c>
    </row>
    <row r="3970" spans="1:17" x14ac:dyDescent="0.55000000000000004">
      <c r="A3970" t="s">
        <v>4557</v>
      </c>
      <c r="B3970" t="s">
        <v>6</v>
      </c>
      <c r="C3970" t="s">
        <v>23</v>
      </c>
      <c r="D3970" t="s">
        <v>4006</v>
      </c>
      <c r="E3970" t="s">
        <v>42</v>
      </c>
      <c r="F3970">
        <v>54</v>
      </c>
      <c r="G3970" t="s">
        <v>3041</v>
      </c>
      <c r="H3970">
        <v>15662351</v>
      </c>
      <c r="I3970" t="s">
        <v>27</v>
      </c>
      <c r="J3970" t="s">
        <v>27</v>
      </c>
      <c r="K3970" t="s">
        <v>28</v>
      </c>
      <c r="L3970" t="s">
        <v>27</v>
      </c>
      <c r="M3970" t="s">
        <v>28</v>
      </c>
      <c r="N3970" t="s">
        <v>27</v>
      </c>
      <c r="O3970">
        <v>3</v>
      </c>
      <c r="P3970" t="s">
        <v>32</v>
      </c>
      <c r="Q3970" s="1">
        <v>43720</v>
      </c>
    </row>
    <row r="3971" spans="1:17" x14ac:dyDescent="0.55000000000000004">
      <c r="A3971" t="s">
        <v>4557</v>
      </c>
      <c r="B3971" t="s">
        <v>6</v>
      </c>
      <c r="C3971" t="s">
        <v>88</v>
      </c>
      <c r="D3971" t="s">
        <v>4007</v>
      </c>
      <c r="E3971" t="s">
        <v>25</v>
      </c>
      <c r="F3971">
        <v>62</v>
      </c>
      <c r="G3971" t="s">
        <v>3041</v>
      </c>
      <c r="H3971">
        <v>15673871</v>
      </c>
      <c r="I3971" t="s">
        <v>27</v>
      </c>
      <c r="J3971" t="s">
        <v>27</v>
      </c>
      <c r="K3971" t="s">
        <v>28</v>
      </c>
      <c r="L3971" t="s">
        <v>27</v>
      </c>
      <c r="M3971" t="s">
        <v>28</v>
      </c>
      <c r="N3971" t="s">
        <v>27</v>
      </c>
      <c r="O3971">
        <v>3</v>
      </c>
      <c r="P3971" t="s">
        <v>32</v>
      </c>
      <c r="Q3971" s="1">
        <v>43720</v>
      </c>
    </row>
    <row r="3972" spans="1:17" x14ac:dyDescent="0.55000000000000004">
      <c r="A3972" t="s">
        <v>4557</v>
      </c>
      <c r="B3972" t="s">
        <v>6</v>
      </c>
      <c r="C3972" t="s">
        <v>88</v>
      </c>
      <c r="D3972" t="s">
        <v>4008</v>
      </c>
      <c r="E3972" t="s">
        <v>42</v>
      </c>
      <c r="F3972">
        <v>53</v>
      </c>
      <c r="G3972" t="s">
        <v>3041</v>
      </c>
      <c r="H3972">
        <v>15673871</v>
      </c>
      <c r="I3972" t="s">
        <v>27</v>
      </c>
      <c r="J3972" t="s">
        <v>28</v>
      </c>
      <c r="K3972" t="s">
        <v>28</v>
      </c>
      <c r="L3972" t="s">
        <v>27</v>
      </c>
      <c r="M3972" t="s">
        <v>27</v>
      </c>
      <c r="N3972" t="s">
        <v>27</v>
      </c>
      <c r="O3972">
        <v>3</v>
      </c>
      <c r="P3972" t="s">
        <v>32</v>
      </c>
      <c r="Q3972" s="1">
        <v>43720</v>
      </c>
    </row>
    <row r="3973" spans="1:17" x14ac:dyDescent="0.55000000000000004">
      <c r="A3973" t="s">
        <v>4557</v>
      </c>
      <c r="B3973" t="s">
        <v>6</v>
      </c>
      <c r="C3973" t="s">
        <v>109</v>
      </c>
      <c r="D3973" t="s">
        <v>4009</v>
      </c>
      <c r="E3973" t="s">
        <v>25</v>
      </c>
      <c r="F3973">
        <v>53</v>
      </c>
      <c r="G3973" t="s">
        <v>3041</v>
      </c>
      <c r="H3973">
        <v>15678524</v>
      </c>
      <c r="I3973" t="s">
        <v>27</v>
      </c>
      <c r="J3973" t="s">
        <v>28</v>
      </c>
      <c r="K3973" t="s">
        <v>27</v>
      </c>
      <c r="L3973" t="s">
        <v>27</v>
      </c>
      <c r="M3973" t="s">
        <v>27</v>
      </c>
      <c r="N3973" t="s">
        <v>27</v>
      </c>
      <c r="O3973">
        <v>4</v>
      </c>
      <c r="P3973" t="s">
        <v>29</v>
      </c>
      <c r="Q3973" s="1">
        <v>43720</v>
      </c>
    </row>
    <row r="3974" spans="1:17" x14ac:dyDescent="0.55000000000000004">
      <c r="A3974" t="s">
        <v>4554</v>
      </c>
      <c r="B3974" t="s">
        <v>6</v>
      </c>
      <c r="C3974" t="s">
        <v>109</v>
      </c>
      <c r="D3974" t="s">
        <v>4010</v>
      </c>
      <c r="E3974" t="s">
        <v>25</v>
      </c>
      <c r="F3974">
        <v>64</v>
      </c>
      <c r="G3974" t="s">
        <v>3041</v>
      </c>
      <c r="H3974">
        <v>15678524</v>
      </c>
      <c r="I3974" t="s">
        <v>28</v>
      </c>
      <c r="J3974" t="s">
        <v>27</v>
      </c>
      <c r="K3974" t="s">
        <v>27</v>
      </c>
      <c r="L3974" t="s">
        <v>28</v>
      </c>
      <c r="M3974" t="s">
        <v>28</v>
      </c>
      <c r="N3974" t="s">
        <v>28</v>
      </c>
      <c r="O3974">
        <v>2</v>
      </c>
      <c r="P3974" t="s">
        <v>32</v>
      </c>
      <c r="Q3974" s="1">
        <v>43686</v>
      </c>
    </row>
    <row r="3975" spans="1:17" x14ac:dyDescent="0.55000000000000004">
      <c r="A3975" t="s">
        <v>4554</v>
      </c>
      <c r="B3975" t="s">
        <v>6</v>
      </c>
      <c r="C3975" t="s">
        <v>109</v>
      </c>
      <c r="D3975" t="s">
        <v>4011</v>
      </c>
      <c r="E3975" t="s">
        <v>42</v>
      </c>
      <c r="F3975">
        <v>56</v>
      </c>
      <c r="G3975" t="s">
        <v>3041</v>
      </c>
      <c r="H3975">
        <v>15678524</v>
      </c>
      <c r="I3975" t="s">
        <v>28</v>
      </c>
      <c r="J3975" t="s">
        <v>28</v>
      </c>
      <c r="K3975" t="s">
        <v>27</v>
      </c>
      <c r="L3975" t="s">
        <v>28</v>
      </c>
      <c r="M3975" t="s">
        <v>28</v>
      </c>
      <c r="N3975" t="s">
        <v>28</v>
      </c>
      <c r="O3975">
        <v>1</v>
      </c>
      <c r="P3975" t="s">
        <v>32</v>
      </c>
      <c r="Q3975" s="1">
        <v>43686</v>
      </c>
    </row>
    <row r="3976" spans="1:17" x14ac:dyDescent="0.55000000000000004">
      <c r="A3976" t="s">
        <v>4554</v>
      </c>
      <c r="B3976" t="s">
        <v>6</v>
      </c>
      <c r="C3976" t="s">
        <v>5</v>
      </c>
      <c r="D3976" t="s">
        <v>4012</v>
      </c>
      <c r="E3976" t="s">
        <v>42</v>
      </c>
      <c r="F3976">
        <v>59</v>
      </c>
      <c r="G3976" t="s">
        <v>3041</v>
      </c>
      <c r="H3976">
        <v>15682932</v>
      </c>
      <c r="I3976" t="s">
        <v>28</v>
      </c>
      <c r="J3976" t="s">
        <v>27</v>
      </c>
      <c r="K3976" t="s">
        <v>27</v>
      </c>
      <c r="L3976" t="s">
        <v>28</v>
      </c>
      <c r="M3976" t="s">
        <v>28</v>
      </c>
      <c r="N3976" t="s">
        <v>28</v>
      </c>
      <c r="O3976">
        <v>2</v>
      </c>
      <c r="P3976" t="s">
        <v>32</v>
      </c>
      <c r="Q3976" s="1">
        <v>43686</v>
      </c>
    </row>
    <row r="3977" spans="1:17" x14ac:dyDescent="0.55000000000000004">
      <c r="A3977" t="s">
        <v>4559</v>
      </c>
      <c r="B3977" t="s">
        <v>2</v>
      </c>
      <c r="C3977" t="s">
        <v>23</v>
      </c>
      <c r="D3977" t="s">
        <v>4013</v>
      </c>
      <c r="E3977" t="s">
        <v>42</v>
      </c>
      <c r="F3977">
        <v>60</v>
      </c>
      <c r="G3977" t="s">
        <v>3041</v>
      </c>
      <c r="H3977">
        <v>42563504</v>
      </c>
      <c r="I3977" t="s">
        <v>28</v>
      </c>
      <c r="J3977" t="s">
        <v>28</v>
      </c>
      <c r="K3977" t="s">
        <v>27</v>
      </c>
      <c r="L3977" t="s">
        <v>28</v>
      </c>
      <c r="M3977" t="s">
        <v>27</v>
      </c>
      <c r="N3977" t="s">
        <v>28</v>
      </c>
      <c r="O3977">
        <v>2</v>
      </c>
      <c r="P3977" t="s">
        <v>32</v>
      </c>
      <c r="Q3977" s="1">
        <v>43727</v>
      </c>
    </row>
    <row r="3978" spans="1:17" x14ac:dyDescent="0.55000000000000004">
      <c r="A3978" t="s">
        <v>4559</v>
      </c>
      <c r="B3978" t="s">
        <v>2</v>
      </c>
      <c r="C3978" t="s">
        <v>23</v>
      </c>
      <c r="D3978" t="s">
        <v>4014</v>
      </c>
      <c r="E3978" t="s">
        <v>42</v>
      </c>
      <c r="F3978">
        <v>52</v>
      </c>
      <c r="G3978" t="s">
        <v>3041</v>
      </c>
      <c r="H3978">
        <v>42563504</v>
      </c>
      <c r="I3978" t="s">
        <v>28</v>
      </c>
      <c r="J3978" t="s">
        <v>28</v>
      </c>
      <c r="K3978" t="s">
        <v>27</v>
      </c>
      <c r="L3978" t="s">
        <v>28</v>
      </c>
      <c r="M3978" t="s">
        <v>28</v>
      </c>
      <c r="N3978" t="s">
        <v>28</v>
      </c>
      <c r="O3978">
        <v>1</v>
      </c>
      <c r="P3978" t="s">
        <v>32</v>
      </c>
      <c r="Q3978" s="1">
        <v>43727</v>
      </c>
    </row>
    <row r="3979" spans="1:17" x14ac:dyDescent="0.55000000000000004">
      <c r="A3979" t="s">
        <v>4557</v>
      </c>
      <c r="B3979" t="s">
        <v>6</v>
      </c>
      <c r="C3979" t="s">
        <v>88</v>
      </c>
      <c r="D3979" t="s">
        <v>4015</v>
      </c>
      <c r="E3979" t="s">
        <v>42</v>
      </c>
      <c r="F3979">
        <v>59</v>
      </c>
      <c r="G3979" t="s">
        <v>3041</v>
      </c>
      <c r="H3979">
        <v>15673518</v>
      </c>
      <c r="I3979" t="s">
        <v>27</v>
      </c>
      <c r="J3979" t="s">
        <v>27</v>
      </c>
      <c r="K3979" t="s">
        <v>27</v>
      </c>
      <c r="L3979" t="s">
        <v>28</v>
      </c>
      <c r="M3979" t="s">
        <v>27</v>
      </c>
      <c r="N3979" t="s">
        <v>27</v>
      </c>
      <c r="O3979">
        <v>4</v>
      </c>
      <c r="P3979" t="s">
        <v>29</v>
      </c>
      <c r="Q3979" s="1">
        <v>42850</v>
      </c>
    </row>
    <row r="3980" spans="1:17" x14ac:dyDescent="0.55000000000000004">
      <c r="A3980" t="s">
        <v>4559</v>
      </c>
      <c r="B3980" t="s">
        <v>6</v>
      </c>
      <c r="C3980" t="s">
        <v>23</v>
      </c>
      <c r="D3980" t="s">
        <v>4016</v>
      </c>
      <c r="E3980" t="s">
        <v>42</v>
      </c>
      <c r="F3980">
        <v>48</v>
      </c>
      <c r="G3980" t="s">
        <v>3041</v>
      </c>
      <c r="H3980">
        <v>43103412</v>
      </c>
      <c r="I3980" t="s">
        <v>27</v>
      </c>
      <c r="J3980" t="s">
        <v>27</v>
      </c>
      <c r="K3980" t="s">
        <v>27</v>
      </c>
      <c r="L3980" t="s">
        <v>27</v>
      </c>
      <c r="M3980" t="s">
        <v>27</v>
      </c>
      <c r="N3980" t="s">
        <v>27</v>
      </c>
      <c r="O3980">
        <v>5</v>
      </c>
      <c r="P3980" t="s">
        <v>29</v>
      </c>
      <c r="Q3980" s="1">
        <v>43427</v>
      </c>
    </row>
    <row r="3981" spans="1:17" x14ac:dyDescent="0.55000000000000004">
      <c r="A3981" t="s">
        <v>4559</v>
      </c>
      <c r="B3981" t="s">
        <v>6</v>
      </c>
      <c r="C3981" t="s">
        <v>23</v>
      </c>
      <c r="D3981" t="s">
        <v>4017</v>
      </c>
      <c r="E3981" t="s">
        <v>42</v>
      </c>
      <c r="F3981">
        <v>52</v>
      </c>
      <c r="G3981" t="s">
        <v>3041</v>
      </c>
      <c r="H3981">
        <v>45794689</v>
      </c>
      <c r="I3981" t="s">
        <v>27</v>
      </c>
      <c r="J3981" t="s">
        <v>28</v>
      </c>
      <c r="K3981" t="s">
        <v>28</v>
      </c>
      <c r="L3981" t="s">
        <v>27</v>
      </c>
      <c r="M3981" t="s">
        <v>27</v>
      </c>
      <c r="N3981" t="s">
        <v>27</v>
      </c>
      <c r="O3981">
        <v>3</v>
      </c>
      <c r="P3981" t="s">
        <v>32</v>
      </c>
      <c r="Q3981" s="1">
        <v>43427</v>
      </c>
    </row>
    <row r="3982" spans="1:17" x14ac:dyDescent="0.55000000000000004">
      <c r="A3982" t="s">
        <v>4556</v>
      </c>
      <c r="B3982" t="s">
        <v>6</v>
      </c>
      <c r="C3982" t="s">
        <v>23</v>
      </c>
      <c r="D3982" t="s">
        <v>4018</v>
      </c>
      <c r="E3982" t="s">
        <v>42</v>
      </c>
      <c r="F3982">
        <v>61</v>
      </c>
      <c r="G3982" t="s">
        <v>3041</v>
      </c>
      <c r="H3982">
        <v>45794689</v>
      </c>
      <c r="I3982" t="s">
        <v>27</v>
      </c>
      <c r="J3982" t="s">
        <v>28</v>
      </c>
      <c r="K3982" t="s">
        <v>28</v>
      </c>
      <c r="L3982" t="s">
        <v>27</v>
      </c>
      <c r="M3982" t="s">
        <v>27</v>
      </c>
      <c r="N3982" t="s">
        <v>27</v>
      </c>
      <c r="O3982">
        <v>3</v>
      </c>
      <c r="P3982" t="s">
        <v>32</v>
      </c>
      <c r="Q3982" s="1">
        <v>43453</v>
      </c>
    </row>
    <row r="3983" spans="1:17" x14ac:dyDescent="0.55000000000000004">
      <c r="A3983" t="s">
        <v>4559</v>
      </c>
      <c r="B3983" t="s">
        <v>6</v>
      </c>
      <c r="C3983" t="s">
        <v>23</v>
      </c>
      <c r="D3983" t="s">
        <v>4019</v>
      </c>
      <c r="E3983" t="s">
        <v>42</v>
      </c>
      <c r="F3983">
        <v>57</v>
      </c>
      <c r="G3983" t="s">
        <v>3041</v>
      </c>
      <c r="H3983">
        <v>45794689</v>
      </c>
      <c r="I3983" t="s">
        <v>28</v>
      </c>
      <c r="J3983" t="s">
        <v>28</v>
      </c>
      <c r="K3983" t="s">
        <v>28</v>
      </c>
      <c r="L3983" t="s">
        <v>27</v>
      </c>
      <c r="M3983" t="s">
        <v>27</v>
      </c>
      <c r="N3983" t="s">
        <v>28</v>
      </c>
      <c r="O3983">
        <v>2</v>
      </c>
      <c r="P3983" t="s">
        <v>32</v>
      </c>
      <c r="Q3983" s="1">
        <v>43808</v>
      </c>
    </row>
    <row r="3984" spans="1:17" x14ac:dyDescent="0.55000000000000004">
      <c r="A3984" t="s">
        <v>4559</v>
      </c>
      <c r="B3984" t="s">
        <v>6</v>
      </c>
      <c r="C3984" t="s">
        <v>23</v>
      </c>
      <c r="D3984" t="s">
        <v>4020</v>
      </c>
      <c r="E3984" t="s">
        <v>42</v>
      </c>
      <c r="F3984">
        <v>63</v>
      </c>
      <c r="G3984" t="s">
        <v>3041</v>
      </c>
      <c r="H3984">
        <v>45794689</v>
      </c>
      <c r="I3984" t="s">
        <v>28</v>
      </c>
      <c r="J3984" t="s">
        <v>27</v>
      </c>
      <c r="K3984" t="s">
        <v>28</v>
      </c>
      <c r="L3984" t="s">
        <v>27</v>
      </c>
      <c r="M3984" t="s">
        <v>27</v>
      </c>
      <c r="N3984" t="s">
        <v>28</v>
      </c>
      <c r="O3984">
        <v>3</v>
      </c>
      <c r="P3984" t="s">
        <v>32</v>
      </c>
      <c r="Q3984" s="1">
        <v>43808</v>
      </c>
    </row>
    <row r="3985" spans="1:17" x14ac:dyDescent="0.55000000000000004">
      <c r="A3985" t="s">
        <v>4555</v>
      </c>
      <c r="B3985" t="s">
        <v>6</v>
      </c>
      <c r="C3985" t="s">
        <v>88</v>
      </c>
      <c r="D3985" t="s">
        <v>4021</v>
      </c>
      <c r="E3985" t="s">
        <v>42</v>
      </c>
      <c r="F3985">
        <v>55</v>
      </c>
      <c r="G3985" t="s">
        <v>3041</v>
      </c>
      <c r="H3985">
        <v>15678225</v>
      </c>
      <c r="I3985" t="s">
        <v>27</v>
      </c>
      <c r="J3985" t="s">
        <v>27</v>
      </c>
      <c r="K3985" t="s">
        <v>27</v>
      </c>
      <c r="L3985" t="s">
        <v>27</v>
      </c>
      <c r="M3985" t="s">
        <v>27</v>
      </c>
      <c r="N3985" t="s">
        <v>27</v>
      </c>
      <c r="O3985">
        <v>5</v>
      </c>
      <c r="P3985" t="s">
        <v>29</v>
      </c>
      <c r="Q3985" s="1">
        <v>43793</v>
      </c>
    </row>
    <row r="3986" spans="1:17" x14ac:dyDescent="0.55000000000000004">
      <c r="A3986" t="s">
        <v>4555</v>
      </c>
      <c r="B3986" t="s">
        <v>6</v>
      </c>
      <c r="C3986" t="s">
        <v>88</v>
      </c>
      <c r="D3986" t="s">
        <v>4022</v>
      </c>
      <c r="E3986" t="s">
        <v>42</v>
      </c>
      <c r="F3986">
        <v>54</v>
      </c>
      <c r="G3986" t="s">
        <v>3041</v>
      </c>
      <c r="H3986">
        <v>15662468</v>
      </c>
      <c r="I3986" t="s">
        <v>27</v>
      </c>
      <c r="J3986" t="s">
        <v>27</v>
      </c>
      <c r="K3986" t="s">
        <v>27</v>
      </c>
      <c r="L3986" t="s">
        <v>27</v>
      </c>
      <c r="M3986" t="s">
        <v>27</v>
      </c>
      <c r="N3986" t="s">
        <v>27</v>
      </c>
      <c r="O3986">
        <v>5</v>
      </c>
      <c r="P3986" t="s">
        <v>29</v>
      </c>
      <c r="Q3986" s="1">
        <v>43793</v>
      </c>
    </row>
    <row r="3987" spans="1:17" x14ac:dyDescent="0.55000000000000004">
      <c r="A3987" t="s">
        <v>4555</v>
      </c>
      <c r="B3987" t="s">
        <v>2</v>
      </c>
      <c r="C3987" t="s">
        <v>88</v>
      </c>
      <c r="D3987" t="s">
        <v>4023</v>
      </c>
      <c r="E3987" t="s">
        <v>42</v>
      </c>
      <c r="F3987">
        <v>56</v>
      </c>
      <c r="G3987" t="s">
        <v>3041</v>
      </c>
      <c r="H3987">
        <v>41791547</v>
      </c>
      <c r="I3987" t="s">
        <v>27</v>
      </c>
      <c r="J3987" t="s">
        <v>27</v>
      </c>
      <c r="K3987" t="s">
        <v>27</v>
      </c>
      <c r="L3987" t="s">
        <v>27</v>
      </c>
      <c r="M3987" t="s">
        <v>27</v>
      </c>
      <c r="N3987" t="s">
        <v>27</v>
      </c>
      <c r="O3987">
        <v>5</v>
      </c>
      <c r="P3987" t="s">
        <v>29</v>
      </c>
      <c r="Q3987" s="1">
        <v>43793</v>
      </c>
    </row>
    <row r="3988" spans="1:17" x14ac:dyDescent="0.55000000000000004">
      <c r="A3988" t="s">
        <v>4553</v>
      </c>
      <c r="B3988" t="s">
        <v>6</v>
      </c>
      <c r="C3988" t="s">
        <v>23</v>
      </c>
      <c r="D3988" t="s">
        <v>4024</v>
      </c>
      <c r="E3988" t="s">
        <v>42</v>
      </c>
      <c r="F3988">
        <v>53</v>
      </c>
      <c r="G3988" t="s">
        <v>3041</v>
      </c>
      <c r="H3988">
        <v>40838749</v>
      </c>
      <c r="I3988" t="s">
        <v>27</v>
      </c>
      <c r="J3988" t="s">
        <v>28</v>
      </c>
      <c r="K3988" t="s">
        <v>27</v>
      </c>
      <c r="L3988" t="s">
        <v>28</v>
      </c>
      <c r="M3988" t="s">
        <v>27</v>
      </c>
      <c r="N3988" t="s">
        <v>27</v>
      </c>
      <c r="O3988">
        <v>3</v>
      </c>
      <c r="P3988" t="s">
        <v>32</v>
      </c>
      <c r="Q3988" s="1">
        <v>42706</v>
      </c>
    </row>
    <row r="3989" spans="1:17" x14ac:dyDescent="0.55000000000000004">
      <c r="A3989" t="s">
        <v>4554</v>
      </c>
      <c r="B3989" t="s">
        <v>6</v>
      </c>
      <c r="C3989" t="s">
        <v>23</v>
      </c>
      <c r="D3989" t="s">
        <v>4025</v>
      </c>
      <c r="E3989" t="s">
        <v>42</v>
      </c>
      <c r="F3989">
        <v>56</v>
      </c>
      <c r="G3989" t="s">
        <v>3041</v>
      </c>
      <c r="H3989">
        <v>40838749</v>
      </c>
      <c r="I3989" t="s">
        <v>27</v>
      </c>
      <c r="J3989" t="s">
        <v>27</v>
      </c>
      <c r="K3989" t="s">
        <v>27</v>
      </c>
      <c r="L3989" t="s">
        <v>28</v>
      </c>
      <c r="M3989" t="s">
        <v>27</v>
      </c>
      <c r="N3989" t="s">
        <v>27</v>
      </c>
      <c r="O3989">
        <v>4</v>
      </c>
      <c r="P3989" t="s">
        <v>29</v>
      </c>
      <c r="Q3989" s="1">
        <v>43707</v>
      </c>
    </row>
    <row r="3990" spans="1:17" x14ac:dyDescent="0.55000000000000004">
      <c r="A3990" t="s">
        <v>4557</v>
      </c>
      <c r="B3990" t="s">
        <v>2</v>
      </c>
      <c r="C3990" t="s">
        <v>44</v>
      </c>
      <c r="D3990" t="s">
        <v>4026</v>
      </c>
      <c r="E3990" t="s">
        <v>25</v>
      </c>
      <c r="F3990">
        <v>52</v>
      </c>
      <c r="G3990" t="s">
        <v>3041</v>
      </c>
      <c r="H3990">
        <v>15299164</v>
      </c>
      <c r="I3990" t="s">
        <v>28</v>
      </c>
      <c r="J3990" t="s">
        <v>27</v>
      </c>
      <c r="K3990" t="s">
        <v>27</v>
      </c>
      <c r="L3990" t="s">
        <v>28</v>
      </c>
      <c r="M3990" t="s">
        <v>27</v>
      </c>
      <c r="N3990" t="s">
        <v>28</v>
      </c>
      <c r="O3990">
        <v>3</v>
      </c>
      <c r="P3990" t="s">
        <v>32</v>
      </c>
      <c r="Q3990" s="1">
        <v>42573</v>
      </c>
    </row>
    <row r="3991" spans="1:17" x14ac:dyDescent="0.55000000000000004">
      <c r="A3991" t="s">
        <v>4557</v>
      </c>
      <c r="B3991" t="s">
        <v>6</v>
      </c>
      <c r="C3991" t="s">
        <v>23</v>
      </c>
      <c r="D3991" t="s">
        <v>4027</v>
      </c>
      <c r="E3991" t="s">
        <v>25</v>
      </c>
      <c r="F3991">
        <v>58</v>
      </c>
      <c r="G3991" t="s">
        <v>3041</v>
      </c>
      <c r="H3991">
        <v>40277277</v>
      </c>
      <c r="I3991" t="s">
        <v>27</v>
      </c>
      <c r="J3991" t="s">
        <v>28</v>
      </c>
      <c r="K3991" t="s">
        <v>27</v>
      </c>
      <c r="L3991" t="s">
        <v>28</v>
      </c>
      <c r="M3991" t="s">
        <v>27</v>
      </c>
      <c r="N3991" t="s">
        <v>27</v>
      </c>
      <c r="O3991">
        <v>3</v>
      </c>
      <c r="P3991" t="s">
        <v>32</v>
      </c>
      <c r="Q3991" s="1">
        <v>42573</v>
      </c>
    </row>
    <row r="3992" spans="1:17" x14ac:dyDescent="0.55000000000000004">
      <c r="A3992" t="s">
        <v>4556</v>
      </c>
      <c r="B3992" t="s">
        <v>6</v>
      </c>
      <c r="C3992" t="s">
        <v>23</v>
      </c>
      <c r="D3992" t="s">
        <v>4028</v>
      </c>
      <c r="E3992" t="s">
        <v>42</v>
      </c>
      <c r="F3992">
        <v>58</v>
      </c>
      <c r="G3992" t="s">
        <v>3041</v>
      </c>
      <c r="H3992">
        <v>40277277</v>
      </c>
      <c r="I3992" t="s">
        <v>27</v>
      </c>
      <c r="J3992" t="s">
        <v>28</v>
      </c>
      <c r="K3992" t="s">
        <v>27</v>
      </c>
      <c r="L3992" t="s">
        <v>27</v>
      </c>
      <c r="M3992" t="s">
        <v>27</v>
      </c>
      <c r="N3992" t="s">
        <v>27</v>
      </c>
      <c r="O3992">
        <v>4</v>
      </c>
      <c r="P3992" t="s">
        <v>29</v>
      </c>
      <c r="Q3992" s="1">
        <v>43387</v>
      </c>
    </row>
    <row r="3993" spans="1:17" x14ac:dyDescent="0.55000000000000004">
      <c r="A3993" t="s">
        <v>4556</v>
      </c>
      <c r="B3993" t="s">
        <v>2</v>
      </c>
      <c r="C3993" t="s">
        <v>44</v>
      </c>
      <c r="D3993" t="s">
        <v>4029</v>
      </c>
      <c r="E3993" t="s">
        <v>42</v>
      </c>
      <c r="F3993">
        <v>62</v>
      </c>
      <c r="G3993" t="s">
        <v>3041</v>
      </c>
      <c r="H3993">
        <v>15298919</v>
      </c>
      <c r="I3993" t="s">
        <v>27</v>
      </c>
      <c r="J3993" t="s">
        <v>27</v>
      </c>
      <c r="K3993" t="s">
        <v>27</v>
      </c>
      <c r="L3993" t="s">
        <v>27</v>
      </c>
      <c r="M3993" t="s">
        <v>27</v>
      </c>
      <c r="N3993" t="s">
        <v>27</v>
      </c>
      <c r="O3993">
        <v>5</v>
      </c>
      <c r="P3993" t="s">
        <v>29</v>
      </c>
      <c r="Q3993" s="1">
        <v>43387</v>
      </c>
    </row>
    <row r="3994" spans="1:17" x14ac:dyDescent="0.55000000000000004">
      <c r="A3994" t="s">
        <v>4556</v>
      </c>
      <c r="B3994" t="s">
        <v>6</v>
      </c>
      <c r="C3994" t="s">
        <v>88</v>
      </c>
      <c r="D3994" t="s">
        <v>4030</v>
      </c>
      <c r="E3994" t="s">
        <v>25</v>
      </c>
      <c r="F3994">
        <v>56</v>
      </c>
      <c r="G3994" t="s">
        <v>3041</v>
      </c>
      <c r="H3994">
        <v>46600099</v>
      </c>
      <c r="I3994" t="s">
        <v>27</v>
      </c>
      <c r="J3994" t="s">
        <v>27</v>
      </c>
      <c r="K3994" t="s">
        <v>28</v>
      </c>
      <c r="L3994" t="s">
        <v>27</v>
      </c>
      <c r="M3994" t="s">
        <v>27</v>
      </c>
      <c r="N3994" t="s">
        <v>27</v>
      </c>
      <c r="O3994">
        <v>4</v>
      </c>
      <c r="P3994" t="s">
        <v>29</v>
      </c>
      <c r="Q3994" s="1">
        <v>43387</v>
      </c>
    </row>
    <row r="3995" spans="1:17" x14ac:dyDescent="0.55000000000000004">
      <c r="A3995" t="s">
        <v>4556</v>
      </c>
      <c r="B3995" t="s">
        <v>6</v>
      </c>
      <c r="C3995" t="s">
        <v>109</v>
      </c>
      <c r="D3995" t="s">
        <v>4031</v>
      </c>
      <c r="E3995" t="s">
        <v>25</v>
      </c>
      <c r="F3995">
        <v>63</v>
      </c>
      <c r="G3995" t="s">
        <v>3041</v>
      </c>
      <c r="H3995">
        <v>9634993</v>
      </c>
      <c r="I3995" t="s">
        <v>28</v>
      </c>
      <c r="J3995" t="s">
        <v>27</v>
      </c>
      <c r="K3995" t="s">
        <v>28</v>
      </c>
      <c r="L3995" t="s">
        <v>27</v>
      </c>
      <c r="M3995" t="s">
        <v>27</v>
      </c>
      <c r="N3995" t="s">
        <v>28</v>
      </c>
      <c r="O3995">
        <v>3</v>
      </c>
      <c r="P3995" t="s">
        <v>32</v>
      </c>
      <c r="Q3995" s="1">
        <v>43387</v>
      </c>
    </row>
    <row r="3996" spans="1:17" x14ac:dyDescent="0.55000000000000004">
      <c r="A3996" t="s">
        <v>4556</v>
      </c>
      <c r="B3996" t="s">
        <v>6</v>
      </c>
      <c r="C3996" t="s">
        <v>109</v>
      </c>
      <c r="D3996" t="s">
        <v>4032</v>
      </c>
      <c r="E3996" t="s">
        <v>42</v>
      </c>
      <c r="F3996">
        <v>56</v>
      </c>
      <c r="G3996" t="s">
        <v>3041</v>
      </c>
      <c r="H3996">
        <v>9634993</v>
      </c>
      <c r="I3996" t="s">
        <v>28</v>
      </c>
      <c r="J3996" t="s">
        <v>27</v>
      </c>
      <c r="K3996" t="s">
        <v>28</v>
      </c>
      <c r="L3996" t="s">
        <v>27</v>
      </c>
      <c r="M3996" t="s">
        <v>27</v>
      </c>
      <c r="N3996" t="s">
        <v>28</v>
      </c>
      <c r="O3996">
        <v>3</v>
      </c>
      <c r="P3996" t="s">
        <v>32</v>
      </c>
      <c r="Q3996" s="1">
        <v>43387</v>
      </c>
    </row>
    <row r="3997" spans="1:17" x14ac:dyDescent="0.55000000000000004">
      <c r="A3997" t="s">
        <v>4554</v>
      </c>
      <c r="B3997" t="s">
        <v>3</v>
      </c>
      <c r="C3997" t="s">
        <v>44</v>
      </c>
      <c r="D3997" t="s">
        <v>4033</v>
      </c>
      <c r="E3997" t="s">
        <v>42</v>
      </c>
      <c r="F3997">
        <v>56</v>
      </c>
      <c r="G3997" t="s">
        <v>3041</v>
      </c>
      <c r="H3997">
        <v>15681224</v>
      </c>
      <c r="I3997" t="s">
        <v>28</v>
      </c>
      <c r="J3997" t="s">
        <v>27</v>
      </c>
      <c r="K3997" t="s">
        <v>28</v>
      </c>
      <c r="L3997" t="s">
        <v>27</v>
      </c>
      <c r="M3997" t="s">
        <v>28</v>
      </c>
      <c r="N3997" t="s">
        <v>28</v>
      </c>
      <c r="O3997">
        <v>2</v>
      </c>
      <c r="P3997" t="s">
        <v>32</v>
      </c>
      <c r="Q3997" s="1">
        <v>43410</v>
      </c>
    </row>
    <row r="3998" spans="1:17" x14ac:dyDescent="0.55000000000000004">
      <c r="A3998" t="s">
        <v>4559</v>
      </c>
      <c r="B3998" t="s">
        <v>5</v>
      </c>
      <c r="C3998" t="s">
        <v>44</v>
      </c>
      <c r="D3998" t="s">
        <v>4034</v>
      </c>
      <c r="E3998" t="s">
        <v>42</v>
      </c>
      <c r="F3998">
        <v>64</v>
      </c>
      <c r="G3998" t="s">
        <v>3041</v>
      </c>
      <c r="H3998">
        <v>10481968</v>
      </c>
      <c r="I3998" t="s">
        <v>28</v>
      </c>
      <c r="J3998" t="s">
        <v>28</v>
      </c>
      <c r="K3998" t="s">
        <v>27</v>
      </c>
      <c r="L3998" t="s">
        <v>27</v>
      </c>
      <c r="M3998" t="s">
        <v>28</v>
      </c>
      <c r="N3998" t="s">
        <v>28</v>
      </c>
      <c r="O3998">
        <v>2</v>
      </c>
      <c r="P3998" t="s">
        <v>32</v>
      </c>
      <c r="Q3998" s="1">
        <v>43549</v>
      </c>
    </row>
    <row r="3999" spans="1:17" x14ac:dyDescent="0.55000000000000004">
      <c r="A3999" t="s">
        <v>4559</v>
      </c>
      <c r="B3999" t="s">
        <v>5</v>
      </c>
      <c r="C3999" t="s">
        <v>44</v>
      </c>
      <c r="D3999" t="s">
        <v>4035</v>
      </c>
      <c r="E3999" t="s">
        <v>42</v>
      </c>
      <c r="F3999">
        <v>55</v>
      </c>
      <c r="G3999" t="s">
        <v>3041</v>
      </c>
      <c r="H3999">
        <v>10481968</v>
      </c>
      <c r="I3999" t="s">
        <v>28</v>
      </c>
      <c r="J3999" t="s">
        <v>28</v>
      </c>
      <c r="K3999" t="s">
        <v>27</v>
      </c>
      <c r="L3999" t="s">
        <v>28</v>
      </c>
      <c r="M3999" t="s">
        <v>27</v>
      </c>
      <c r="N3999" t="s">
        <v>28</v>
      </c>
      <c r="O3999">
        <v>2</v>
      </c>
      <c r="P3999" t="s">
        <v>32</v>
      </c>
      <c r="Q3999" s="1">
        <v>43549</v>
      </c>
    </row>
    <row r="4000" spans="1:17" x14ac:dyDescent="0.55000000000000004">
      <c r="A4000" t="s">
        <v>4560</v>
      </c>
      <c r="B4000" t="s">
        <v>6</v>
      </c>
      <c r="C4000" t="s">
        <v>88</v>
      </c>
      <c r="D4000" t="s">
        <v>4036</v>
      </c>
      <c r="E4000" t="s">
        <v>42</v>
      </c>
      <c r="F4000">
        <v>60</v>
      </c>
      <c r="G4000" t="s">
        <v>3041</v>
      </c>
      <c r="H4000">
        <v>40357955</v>
      </c>
      <c r="I4000" t="s">
        <v>27</v>
      </c>
      <c r="J4000" t="s">
        <v>28</v>
      </c>
      <c r="K4000" t="s">
        <v>27</v>
      </c>
      <c r="L4000" t="s">
        <v>27</v>
      </c>
      <c r="M4000" t="s">
        <v>27</v>
      </c>
      <c r="N4000" t="s">
        <v>27</v>
      </c>
      <c r="O4000">
        <v>4</v>
      </c>
      <c r="P4000" t="s">
        <v>29</v>
      </c>
      <c r="Q4000" s="1">
        <v>43052</v>
      </c>
    </row>
    <row r="4001" spans="1:17" x14ac:dyDescent="0.55000000000000004">
      <c r="A4001" t="s">
        <v>4559</v>
      </c>
      <c r="B4001" t="s">
        <v>6</v>
      </c>
      <c r="C4001" t="s">
        <v>88</v>
      </c>
      <c r="D4001" t="s">
        <v>4037</v>
      </c>
      <c r="E4001" t="s">
        <v>42</v>
      </c>
      <c r="F4001">
        <v>45</v>
      </c>
      <c r="G4001" t="s">
        <v>3041</v>
      </c>
      <c r="H4001">
        <v>40357955</v>
      </c>
      <c r="I4001" t="s">
        <v>27</v>
      </c>
      <c r="J4001" t="s">
        <v>27</v>
      </c>
      <c r="K4001" t="s">
        <v>27</v>
      </c>
      <c r="L4001" t="s">
        <v>27</v>
      </c>
      <c r="M4001" t="s">
        <v>28</v>
      </c>
      <c r="N4001" t="s">
        <v>27</v>
      </c>
      <c r="O4001">
        <v>4</v>
      </c>
      <c r="P4001" t="s">
        <v>29</v>
      </c>
      <c r="Q4001" s="1">
        <v>42929</v>
      </c>
    </row>
    <row r="4002" spans="1:17" x14ac:dyDescent="0.55000000000000004">
      <c r="A4002" t="s">
        <v>4559</v>
      </c>
      <c r="B4002" t="s">
        <v>6</v>
      </c>
      <c r="C4002" t="s">
        <v>88</v>
      </c>
      <c r="D4002" t="s">
        <v>4038</v>
      </c>
      <c r="E4002" t="s">
        <v>42</v>
      </c>
      <c r="F4002">
        <v>53</v>
      </c>
      <c r="G4002" t="s">
        <v>3041</v>
      </c>
      <c r="H4002">
        <v>40357955</v>
      </c>
      <c r="I4002" t="s">
        <v>27</v>
      </c>
      <c r="J4002" t="s">
        <v>27</v>
      </c>
      <c r="K4002" t="s">
        <v>27</v>
      </c>
      <c r="L4002" t="s">
        <v>28</v>
      </c>
      <c r="M4002" t="s">
        <v>28</v>
      </c>
      <c r="N4002" t="s">
        <v>27</v>
      </c>
      <c r="O4002">
        <v>3</v>
      </c>
      <c r="P4002" t="s">
        <v>32</v>
      </c>
      <c r="Q4002" s="1">
        <v>42929</v>
      </c>
    </row>
    <row r="4003" spans="1:17" x14ac:dyDescent="0.55000000000000004">
      <c r="A4003" t="s">
        <v>4559</v>
      </c>
      <c r="B4003" t="s">
        <v>6</v>
      </c>
      <c r="C4003" t="s">
        <v>88</v>
      </c>
      <c r="D4003" t="s">
        <v>4039</v>
      </c>
      <c r="E4003" t="s">
        <v>42</v>
      </c>
      <c r="F4003">
        <v>59</v>
      </c>
      <c r="G4003" t="s">
        <v>3041</v>
      </c>
      <c r="H4003">
        <v>40357955</v>
      </c>
      <c r="I4003" t="s">
        <v>27</v>
      </c>
      <c r="J4003" t="s">
        <v>27</v>
      </c>
      <c r="K4003" t="s">
        <v>27</v>
      </c>
      <c r="L4003" t="s">
        <v>27</v>
      </c>
      <c r="M4003" t="s">
        <v>28</v>
      </c>
      <c r="N4003" t="s">
        <v>27</v>
      </c>
      <c r="O4003">
        <v>4</v>
      </c>
      <c r="P4003" t="s">
        <v>29</v>
      </c>
      <c r="Q4003" s="1">
        <v>42915</v>
      </c>
    </row>
    <row r="4004" spans="1:17" x14ac:dyDescent="0.55000000000000004">
      <c r="A4004" t="s">
        <v>4556</v>
      </c>
      <c r="B4004" t="s">
        <v>6</v>
      </c>
      <c r="C4004" t="s">
        <v>109</v>
      </c>
      <c r="D4004" t="s">
        <v>4040</v>
      </c>
      <c r="E4004" t="s">
        <v>42</v>
      </c>
      <c r="F4004">
        <v>59</v>
      </c>
      <c r="G4004" t="s">
        <v>3041</v>
      </c>
      <c r="H4004">
        <v>15679916</v>
      </c>
      <c r="I4004" t="s">
        <v>28</v>
      </c>
      <c r="J4004" t="s">
        <v>27</v>
      </c>
      <c r="K4004" t="s">
        <v>27</v>
      </c>
      <c r="L4004" t="s">
        <v>27</v>
      </c>
      <c r="M4004" t="s">
        <v>27</v>
      </c>
      <c r="N4004" t="s">
        <v>28</v>
      </c>
      <c r="O4004">
        <v>4</v>
      </c>
      <c r="P4004" t="s">
        <v>29</v>
      </c>
      <c r="Q4004" s="1">
        <v>43682</v>
      </c>
    </row>
    <row r="4005" spans="1:17" x14ac:dyDescent="0.55000000000000004">
      <c r="A4005" t="s">
        <v>4556</v>
      </c>
      <c r="B4005" t="s">
        <v>6</v>
      </c>
      <c r="C4005" t="s">
        <v>88</v>
      </c>
      <c r="D4005" t="s">
        <v>4041</v>
      </c>
      <c r="E4005" t="s">
        <v>42</v>
      </c>
      <c r="F4005">
        <v>55</v>
      </c>
      <c r="G4005" t="s">
        <v>3041</v>
      </c>
      <c r="H4005">
        <v>15671544</v>
      </c>
      <c r="I4005" t="s">
        <v>27</v>
      </c>
      <c r="J4005" t="s">
        <v>27</v>
      </c>
      <c r="K4005" t="s">
        <v>27</v>
      </c>
      <c r="L4005" t="s">
        <v>27</v>
      </c>
      <c r="M4005" t="s">
        <v>27</v>
      </c>
      <c r="N4005" t="s">
        <v>27</v>
      </c>
      <c r="O4005">
        <v>5</v>
      </c>
      <c r="P4005" t="s">
        <v>29</v>
      </c>
      <c r="Q4005" s="1">
        <v>43682</v>
      </c>
    </row>
    <row r="4006" spans="1:17" x14ac:dyDescent="0.55000000000000004">
      <c r="A4006" t="s">
        <v>4557</v>
      </c>
      <c r="B4006" t="s">
        <v>6</v>
      </c>
      <c r="C4006" t="s">
        <v>88</v>
      </c>
      <c r="D4006" t="s">
        <v>4042</v>
      </c>
      <c r="E4006" t="s">
        <v>42</v>
      </c>
      <c r="F4006">
        <v>52</v>
      </c>
      <c r="G4006" t="s">
        <v>3041</v>
      </c>
      <c r="H4006">
        <v>15670379</v>
      </c>
      <c r="I4006" t="s">
        <v>28</v>
      </c>
      <c r="J4006" t="s">
        <v>27</v>
      </c>
      <c r="K4006" t="s">
        <v>27</v>
      </c>
      <c r="L4006" t="s">
        <v>28</v>
      </c>
      <c r="M4006" t="s">
        <v>28</v>
      </c>
      <c r="N4006" t="s">
        <v>28</v>
      </c>
      <c r="O4006">
        <v>2</v>
      </c>
      <c r="P4006" t="s">
        <v>32</v>
      </c>
      <c r="Q4006" s="1">
        <v>43090</v>
      </c>
    </row>
    <row r="4007" spans="1:17" x14ac:dyDescent="0.55000000000000004">
      <c r="A4007" t="s">
        <v>4557</v>
      </c>
      <c r="B4007" t="s">
        <v>6</v>
      </c>
      <c r="C4007" t="s">
        <v>109</v>
      </c>
      <c r="D4007" t="s">
        <v>4043</v>
      </c>
      <c r="E4007" t="s">
        <v>42</v>
      </c>
      <c r="F4007">
        <v>54</v>
      </c>
      <c r="G4007" t="s">
        <v>3041</v>
      </c>
      <c r="H4007">
        <v>15680244</v>
      </c>
      <c r="I4007" t="s">
        <v>28</v>
      </c>
      <c r="J4007" t="s">
        <v>27</v>
      </c>
      <c r="K4007" t="s">
        <v>28</v>
      </c>
      <c r="L4007" t="s">
        <v>28</v>
      </c>
      <c r="M4007" t="s">
        <v>28</v>
      </c>
      <c r="N4007" t="s">
        <v>28</v>
      </c>
      <c r="O4007">
        <v>1</v>
      </c>
      <c r="P4007" t="s">
        <v>32</v>
      </c>
      <c r="Q4007" s="1">
        <v>42893</v>
      </c>
    </row>
    <row r="4008" spans="1:17" x14ac:dyDescent="0.55000000000000004">
      <c r="A4008" t="s">
        <v>4554</v>
      </c>
      <c r="B4008" t="s">
        <v>6</v>
      </c>
      <c r="C4008" t="s">
        <v>109</v>
      </c>
      <c r="D4008" t="s">
        <v>4044</v>
      </c>
      <c r="E4008" t="s">
        <v>25</v>
      </c>
      <c r="F4008">
        <v>56</v>
      </c>
      <c r="G4008" t="s">
        <v>3041</v>
      </c>
      <c r="H4008">
        <v>15680244</v>
      </c>
      <c r="I4008" t="s">
        <v>28</v>
      </c>
      <c r="J4008" t="s">
        <v>27</v>
      </c>
      <c r="K4008" t="s">
        <v>28</v>
      </c>
      <c r="L4008" t="s">
        <v>28</v>
      </c>
      <c r="M4008" t="s">
        <v>28</v>
      </c>
      <c r="N4008" t="s">
        <v>28</v>
      </c>
      <c r="O4008">
        <v>1</v>
      </c>
      <c r="P4008" t="s">
        <v>32</v>
      </c>
      <c r="Q4008" s="1">
        <v>43083</v>
      </c>
    </row>
    <row r="4009" spans="1:17" x14ac:dyDescent="0.55000000000000004">
      <c r="A4009" t="s">
        <v>4554</v>
      </c>
      <c r="B4009" t="s">
        <v>6</v>
      </c>
      <c r="C4009" t="s">
        <v>88</v>
      </c>
      <c r="D4009" t="s">
        <v>4045</v>
      </c>
      <c r="E4009" t="s">
        <v>25</v>
      </c>
      <c r="F4009">
        <v>52</v>
      </c>
      <c r="G4009" t="s">
        <v>3041</v>
      </c>
      <c r="H4009">
        <v>42568311</v>
      </c>
      <c r="I4009" t="s">
        <v>27</v>
      </c>
      <c r="J4009" t="s">
        <v>27</v>
      </c>
      <c r="K4009" t="s">
        <v>28</v>
      </c>
      <c r="L4009" t="s">
        <v>28</v>
      </c>
      <c r="M4009" t="s">
        <v>27</v>
      </c>
      <c r="N4009" t="s">
        <v>27</v>
      </c>
      <c r="O4009">
        <v>3</v>
      </c>
      <c r="P4009" t="s">
        <v>32</v>
      </c>
      <c r="Q4009" s="1">
        <v>43076</v>
      </c>
    </row>
    <row r="4010" spans="1:17" x14ac:dyDescent="0.55000000000000004">
      <c r="A4010" t="s">
        <v>4554</v>
      </c>
      <c r="B4010" t="s">
        <v>6</v>
      </c>
      <c r="C4010" t="s">
        <v>88</v>
      </c>
      <c r="D4010" t="s">
        <v>4046</v>
      </c>
      <c r="E4010" t="s">
        <v>42</v>
      </c>
      <c r="F4010">
        <v>61</v>
      </c>
      <c r="G4010" t="s">
        <v>3041</v>
      </c>
      <c r="H4010">
        <v>44742814</v>
      </c>
      <c r="I4010" t="s">
        <v>27</v>
      </c>
      <c r="J4010" t="s">
        <v>28</v>
      </c>
      <c r="K4010" t="s">
        <v>28</v>
      </c>
      <c r="L4010" t="s">
        <v>28</v>
      </c>
      <c r="M4010" t="s">
        <v>28</v>
      </c>
      <c r="N4010" t="s">
        <v>27</v>
      </c>
      <c r="O4010">
        <v>1</v>
      </c>
      <c r="P4010" t="s">
        <v>32</v>
      </c>
      <c r="Q4010" s="1">
        <v>43076</v>
      </c>
    </row>
    <row r="4011" spans="1:17" x14ac:dyDescent="0.55000000000000004">
      <c r="A4011" t="s">
        <v>4554</v>
      </c>
      <c r="B4011" t="s">
        <v>6</v>
      </c>
      <c r="C4011" t="s">
        <v>109</v>
      </c>
      <c r="D4011" t="s">
        <v>4047</v>
      </c>
      <c r="E4011" t="s">
        <v>42</v>
      </c>
      <c r="F4011">
        <v>55</v>
      </c>
      <c r="G4011" t="s">
        <v>3041</v>
      </c>
      <c r="H4011">
        <v>15675859</v>
      </c>
      <c r="I4011" t="s">
        <v>28</v>
      </c>
      <c r="J4011" t="s">
        <v>27</v>
      </c>
      <c r="K4011" t="s">
        <v>27</v>
      </c>
      <c r="L4011" t="s">
        <v>28</v>
      </c>
      <c r="M4011" t="s">
        <v>27</v>
      </c>
      <c r="N4011" t="s">
        <v>28</v>
      </c>
      <c r="O4011">
        <v>3</v>
      </c>
      <c r="P4011" t="s">
        <v>32</v>
      </c>
      <c r="Q4011" s="1">
        <v>43076</v>
      </c>
    </row>
    <row r="4012" spans="1:17" x14ac:dyDescent="0.55000000000000004">
      <c r="A4012" t="s">
        <v>4554</v>
      </c>
      <c r="B4012" t="s">
        <v>6</v>
      </c>
      <c r="C4012" t="s">
        <v>23</v>
      </c>
      <c r="D4012" t="s">
        <v>4048</v>
      </c>
      <c r="E4012" t="s">
        <v>42</v>
      </c>
      <c r="F4012">
        <v>64</v>
      </c>
      <c r="G4012" t="s">
        <v>3041</v>
      </c>
      <c r="H4012">
        <v>43143306</v>
      </c>
      <c r="I4012" t="s">
        <v>28</v>
      </c>
      <c r="J4012" t="s">
        <v>28</v>
      </c>
      <c r="K4012" t="s">
        <v>27</v>
      </c>
      <c r="L4012" t="s">
        <v>27</v>
      </c>
      <c r="M4012" t="s">
        <v>27</v>
      </c>
      <c r="N4012" t="s">
        <v>28</v>
      </c>
      <c r="O4012">
        <v>3</v>
      </c>
      <c r="P4012" t="s">
        <v>32</v>
      </c>
      <c r="Q4012" s="1">
        <v>43076</v>
      </c>
    </row>
    <row r="4013" spans="1:17" x14ac:dyDescent="0.55000000000000004">
      <c r="A4013" t="s">
        <v>4554</v>
      </c>
      <c r="B4013" t="s">
        <v>6</v>
      </c>
      <c r="C4013" t="s">
        <v>23</v>
      </c>
      <c r="D4013" t="s">
        <v>4049</v>
      </c>
      <c r="E4013" t="s">
        <v>42</v>
      </c>
      <c r="F4013">
        <v>61</v>
      </c>
      <c r="G4013" t="s">
        <v>3041</v>
      </c>
      <c r="H4013">
        <v>43143306</v>
      </c>
      <c r="I4013" t="s">
        <v>28</v>
      </c>
      <c r="J4013" t="s">
        <v>28</v>
      </c>
      <c r="K4013" t="s">
        <v>27</v>
      </c>
      <c r="L4013" t="s">
        <v>27</v>
      </c>
      <c r="M4013" t="s">
        <v>27</v>
      </c>
      <c r="N4013" t="s">
        <v>28</v>
      </c>
      <c r="O4013">
        <v>3</v>
      </c>
      <c r="P4013" t="s">
        <v>32</v>
      </c>
      <c r="Q4013" s="1">
        <v>43076</v>
      </c>
    </row>
    <row r="4014" spans="1:17" x14ac:dyDescent="0.55000000000000004">
      <c r="A4014" t="s">
        <v>4557</v>
      </c>
      <c r="B4014" t="s">
        <v>6</v>
      </c>
      <c r="C4014" t="s">
        <v>109</v>
      </c>
      <c r="D4014" t="s">
        <v>4050</v>
      </c>
      <c r="E4014" t="s">
        <v>25</v>
      </c>
      <c r="F4014">
        <v>53</v>
      </c>
      <c r="G4014" t="s">
        <v>3041</v>
      </c>
      <c r="H4014">
        <v>15667216</v>
      </c>
      <c r="I4014" t="s">
        <v>28</v>
      </c>
      <c r="J4014" t="s">
        <v>27</v>
      </c>
      <c r="K4014" t="s">
        <v>27</v>
      </c>
      <c r="L4014" t="s">
        <v>27</v>
      </c>
      <c r="M4014" t="s">
        <v>27</v>
      </c>
      <c r="N4014" t="s">
        <v>28</v>
      </c>
      <c r="O4014">
        <v>4</v>
      </c>
      <c r="P4014" t="s">
        <v>29</v>
      </c>
      <c r="Q4014" s="1">
        <v>43144</v>
      </c>
    </row>
    <row r="4015" spans="1:17" x14ac:dyDescent="0.55000000000000004">
      <c r="A4015" t="s">
        <v>4559</v>
      </c>
      <c r="B4015" t="s">
        <v>6</v>
      </c>
      <c r="C4015" t="s">
        <v>23</v>
      </c>
      <c r="D4015" t="s">
        <v>4051</v>
      </c>
      <c r="E4015" t="s">
        <v>42</v>
      </c>
      <c r="F4015">
        <v>61</v>
      </c>
      <c r="G4015" t="s">
        <v>3041</v>
      </c>
      <c r="H4015">
        <v>15660455</v>
      </c>
      <c r="I4015" t="s">
        <v>27</v>
      </c>
      <c r="J4015" t="s">
        <v>27</v>
      </c>
      <c r="K4015" t="s">
        <v>27</v>
      </c>
      <c r="L4015" t="s">
        <v>27</v>
      </c>
      <c r="M4015" t="s">
        <v>27</v>
      </c>
      <c r="N4015" t="s">
        <v>27</v>
      </c>
      <c r="O4015">
        <v>5</v>
      </c>
      <c r="P4015" t="s">
        <v>29</v>
      </c>
      <c r="Q4015" s="1">
        <v>43109</v>
      </c>
    </row>
    <row r="4016" spans="1:17" x14ac:dyDescent="0.55000000000000004">
      <c r="A4016" t="s">
        <v>4559</v>
      </c>
      <c r="B4016" t="s">
        <v>6</v>
      </c>
      <c r="C4016" t="s">
        <v>23</v>
      </c>
      <c r="D4016" t="s">
        <v>4052</v>
      </c>
      <c r="E4016" t="s">
        <v>42</v>
      </c>
      <c r="F4016">
        <v>53</v>
      </c>
      <c r="G4016" t="s">
        <v>3041</v>
      </c>
      <c r="H4016">
        <v>15660455</v>
      </c>
      <c r="I4016" t="s">
        <v>27</v>
      </c>
      <c r="J4016" t="s">
        <v>28</v>
      </c>
      <c r="K4016" t="s">
        <v>27</v>
      </c>
      <c r="L4016" t="s">
        <v>27</v>
      </c>
      <c r="M4016" t="s">
        <v>27</v>
      </c>
      <c r="N4016" t="s">
        <v>27</v>
      </c>
      <c r="O4016">
        <v>4</v>
      </c>
      <c r="P4016" t="s">
        <v>29</v>
      </c>
      <c r="Q4016" s="1">
        <v>43109</v>
      </c>
    </row>
    <row r="4017" spans="1:17" x14ac:dyDescent="0.55000000000000004">
      <c r="A4017" t="s">
        <v>4559</v>
      </c>
      <c r="B4017" t="s">
        <v>6</v>
      </c>
      <c r="C4017" t="s">
        <v>44</v>
      </c>
      <c r="D4017" t="s">
        <v>4053</v>
      </c>
      <c r="E4017" t="s">
        <v>42</v>
      </c>
      <c r="F4017">
        <v>59</v>
      </c>
      <c r="G4017" t="s">
        <v>3041</v>
      </c>
      <c r="H4017">
        <v>15667395</v>
      </c>
      <c r="I4017" t="s">
        <v>28</v>
      </c>
      <c r="J4017" t="s">
        <v>28</v>
      </c>
      <c r="K4017" t="s">
        <v>27</v>
      </c>
      <c r="L4017" t="s">
        <v>27</v>
      </c>
      <c r="M4017" t="s">
        <v>27</v>
      </c>
      <c r="N4017" t="s">
        <v>28</v>
      </c>
      <c r="O4017">
        <v>3</v>
      </c>
      <c r="P4017" t="s">
        <v>32</v>
      </c>
      <c r="Q4017" s="1">
        <v>43109</v>
      </c>
    </row>
    <row r="4018" spans="1:17" x14ac:dyDescent="0.55000000000000004">
      <c r="A4018" t="s">
        <v>4559</v>
      </c>
      <c r="B4018" t="s">
        <v>2</v>
      </c>
      <c r="C4018" t="s">
        <v>88</v>
      </c>
      <c r="D4018" t="s">
        <v>4054</v>
      </c>
      <c r="E4018" t="s">
        <v>42</v>
      </c>
      <c r="F4018">
        <v>56</v>
      </c>
      <c r="G4018" t="s">
        <v>3041</v>
      </c>
      <c r="H4018">
        <v>15843263</v>
      </c>
      <c r="I4018" t="s">
        <v>27</v>
      </c>
      <c r="J4018" t="s">
        <v>27</v>
      </c>
      <c r="K4018" t="s">
        <v>27</v>
      </c>
      <c r="L4018" t="s">
        <v>27</v>
      </c>
      <c r="M4018" t="s">
        <v>27</v>
      </c>
      <c r="N4018" t="s">
        <v>27</v>
      </c>
      <c r="O4018">
        <v>5</v>
      </c>
      <c r="P4018" t="s">
        <v>29</v>
      </c>
      <c r="Q4018" s="1">
        <v>43109</v>
      </c>
    </row>
    <row r="4019" spans="1:17" x14ac:dyDescent="0.55000000000000004">
      <c r="A4019" t="s">
        <v>4559</v>
      </c>
      <c r="B4019" t="s">
        <v>6</v>
      </c>
      <c r="C4019" t="s">
        <v>109</v>
      </c>
      <c r="D4019" t="s">
        <v>4055</v>
      </c>
      <c r="E4019" t="s">
        <v>42</v>
      </c>
      <c r="F4019">
        <v>54</v>
      </c>
      <c r="G4019" t="s">
        <v>3041</v>
      </c>
      <c r="H4019">
        <v>40375064</v>
      </c>
      <c r="I4019" t="s">
        <v>28</v>
      </c>
      <c r="J4019" t="s">
        <v>27</v>
      </c>
      <c r="K4019" t="s">
        <v>27</v>
      </c>
      <c r="L4019" t="s">
        <v>27</v>
      </c>
      <c r="M4019" t="s">
        <v>27</v>
      </c>
      <c r="N4019" t="s">
        <v>28</v>
      </c>
      <c r="O4019">
        <v>4</v>
      </c>
      <c r="P4019" t="s">
        <v>29</v>
      </c>
      <c r="Q4019" s="1">
        <v>43109</v>
      </c>
    </row>
    <row r="4020" spans="1:17" x14ac:dyDescent="0.55000000000000004">
      <c r="A4020" t="s">
        <v>4554</v>
      </c>
      <c r="B4020" t="s">
        <v>6</v>
      </c>
      <c r="C4020" t="s">
        <v>109</v>
      </c>
      <c r="D4020" t="s">
        <v>4056</v>
      </c>
      <c r="E4020" t="s">
        <v>42</v>
      </c>
      <c r="F4020">
        <v>58</v>
      </c>
      <c r="G4020" t="s">
        <v>3041</v>
      </c>
      <c r="H4020">
        <v>40375064</v>
      </c>
      <c r="I4020" t="s">
        <v>28</v>
      </c>
      <c r="J4020" t="s">
        <v>27</v>
      </c>
      <c r="K4020" t="s">
        <v>28</v>
      </c>
      <c r="L4020" t="s">
        <v>27</v>
      </c>
      <c r="M4020" t="s">
        <v>27</v>
      </c>
      <c r="N4020" t="s">
        <v>28</v>
      </c>
      <c r="O4020">
        <v>3</v>
      </c>
      <c r="P4020" t="s">
        <v>32</v>
      </c>
      <c r="Q4020" s="1">
        <v>42675</v>
      </c>
    </row>
    <row r="4021" spans="1:17" x14ac:dyDescent="0.55000000000000004">
      <c r="A4021" t="s">
        <v>4554</v>
      </c>
      <c r="B4021" t="s">
        <v>6</v>
      </c>
      <c r="C4021" t="s">
        <v>23</v>
      </c>
      <c r="D4021" t="s">
        <v>4057</v>
      </c>
      <c r="E4021" t="s">
        <v>42</v>
      </c>
      <c r="F4021">
        <v>56</v>
      </c>
      <c r="G4021" t="s">
        <v>3041</v>
      </c>
      <c r="H4021">
        <v>15843734</v>
      </c>
      <c r="I4021" t="s">
        <v>27</v>
      </c>
      <c r="J4021" t="s">
        <v>27</v>
      </c>
      <c r="K4021" t="s">
        <v>28</v>
      </c>
      <c r="L4021" t="s">
        <v>28</v>
      </c>
      <c r="M4021" t="s">
        <v>27</v>
      </c>
      <c r="N4021" t="s">
        <v>27</v>
      </c>
      <c r="O4021">
        <v>3</v>
      </c>
      <c r="P4021" t="s">
        <v>32</v>
      </c>
      <c r="Q4021" s="1">
        <v>42675</v>
      </c>
    </row>
    <row r="4022" spans="1:17" x14ac:dyDescent="0.55000000000000004">
      <c r="A4022" t="s">
        <v>4559</v>
      </c>
      <c r="B4022" t="s">
        <v>3</v>
      </c>
      <c r="C4022" t="s">
        <v>23</v>
      </c>
      <c r="D4022" t="s">
        <v>4058</v>
      </c>
      <c r="E4022" t="s">
        <v>42</v>
      </c>
      <c r="F4022">
        <v>56</v>
      </c>
      <c r="G4022" t="s">
        <v>3041</v>
      </c>
      <c r="H4022">
        <v>71519862</v>
      </c>
      <c r="I4022" t="s">
        <v>27</v>
      </c>
      <c r="J4022" t="s">
        <v>27</v>
      </c>
      <c r="K4022" t="s">
        <v>28</v>
      </c>
      <c r="L4022" t="s">
        <v>28</v>
      </c>
      <c r="M4022" t="s">
        <v>27</v>
      </c>
      <c r="N4022" t="s">
        <v>27</v>
      </c>
      <c r="O4022">
        <v>3</v>
      </c>
      <c r="P4022" t="s">
        <v>32</v>
      </c>
      <c r="Q4022" s="1">
        <v>43461</v>
      </c>
    </row>
    <row r="4023" spans="1:17" x14ac:dyDescent="0.55000000000000004">
      <c r="A4023" t="s">
        <v>4559</v>
      </c>
      <c r="B4023" t="s">
        <v>3</v>
      </c>
      <c r="C4023" t="s">
        <v>23</v>
      </c>
      <c r="D4023" t="s">
        <v>4059</v>
      </c>
      <c r="E4023" t="s">
        <v>42</v>
      </c>
      <c r="F4023">
        <v>56</v>
      </c>
      <c r="G4023" t="s">
        <v>3041</v>
      </c>
      <c r="H4023">
        <v>71519862</v>
      </c>
      <c r="I4023" t="s">
        <v>27</v>
      </c>
      <c r="J4023" t="s">
        <v>27</v>
      </c>
      <c r="K4023" t="s">
        <v>28</v>
      </c>
      <c r="L4023" t="s">
        <v>28</v>
      </c>
      <c r="M4023" t="s">
        <v>27</v>
      </c>
      <c r="N4023" t="s">
        <v>27</v>
      </c>
      <c r="O4023">
        <v>3</v>
      </c>
      <c r="P4023" t="s">
        <v>32</v>
      </c>
      <c r="Q4023" s="1">
        <v>43461</v>
      </c>
    </row>
    <row r="4024" spans="1:17" x14ac:dyDescent="0.55000000000000004">
      <c r="A4024" t="s">
        <v>4559</v>
      </c>
      <c r="B4024" t="s">
        <v>3</v>
      </c>
      <c r="C4024" t="s">
        <v>23</v>
      </c>
      <c r="D4024" t="s">
        <v>4060</v>
      </c>
      <c r="E4024" t="s">
        <v>42</v>
      </c>
      <c r="F4024">
        <v>62</v>
      </c>
      <c r="G4024" t="s">
        <v>3041</v>
      </c>
      <c r="H4024">
        <v>71519862</v>
      </c>
      <c r="I4024" t="s">
        <v>28</v>
      </c>
      <c r="J4024" t="s">
        <v>28</v>
      </c>
      <c r="K4024" t="s">
        <v>27</v>
      </c>
      <c r="L4024" t="s">
        <v>28</v>
      </c>
      <c r="M4024" t="s">
        <v>27</v>
      </c>
      <c r="N4024" t="s">
        <v>28</v>
      </c>
      <c r="O4024">
        <v>2</v>
      </c>
      <c r="P4024" t="s">
        <v>32</v>
      </c>
      <c r="Q4024" s="1">
        <v>43461</v>
      </c>
    </row>
    <row r="4025" spans="1:17" x14ac:dyDescent="0.55000000000000004">
      <c r="A4025" t="s">
        <v>4559</v>
      </c>
      <c r="B4025" t="s">
        <v>3</v>
      </c>
      <c r="C4025" t="s">
        <v>23</v>
      </c>
      <c r="D4025" t="s">
        <v>4061</v>
      </c>
      <c r="E4025" t="s">
        <v>42</v>
      </c>
      <c r="F4025">
        <v>60</v>
      </c>
      <c r="G4025" t="s">
        <v>3041</v>
      </c>
      <c r="H4025">
        <v>46830673</v>
      </c>
      <c r="I4025" t="s">
        <v>27</v>
      </c>
      <c r="J4025" t="s">
        <v>27</v>
      </c>
      <c r="K4025" t="s">
        <v>27</v>
      </c>
      <c r="L4025" t="s">
        <v>27</v>
      </c>
      <c r="M4025" t="s">
        <v>27</v>
      </c>
      <c r="N4025" t="s">
        <v>27</v>
      </c>
      <c r="O4025">
        <v>5</v>
      </c>
      <c r="P4025" t="s">
        <v>29</v>
      </c>
      <c r="Q4025" s="1">
        <v>43461</v>
      </c>
    </row>
    <row r="4026" spans="1:17" x14ac:dyDescent="0.55000000000000004">
      <c r="A4026" t="s">
        <v>4559</v>
      </c>
      <c r="B4026" t="s">
        <v>3</v>
      </c>
      <c r="C4026" t="s">
        <v>23</v>
      </c>
      <c r="D4026" t="s">
        <v>4062</v>
      </c>
      <c r="E4026" t="s">
        <v>42</v>
      </c>
      <c r="F4026">
        <v>60</v>
      </c>
      <c r="G4026" t="s">
        <v>3041</v>
      </c>
      <c r="H4026">
        <v>46830673</v>
      </c>
      <c r="I4026" t="s">
        <v>27</v>
      </c>
      <c r="J4026" t="s">
        <v>27</v>
      </c>
      <c r="K4026" t="s">
        <v>27</v>
      </c>
      <c r="L4026" t="s">
        <v>27</v>
      </c>
      <c r="M4026" t="s">
        <v>27</v>
      </c>
      <c r="N4026" t="s">
        <v>27</v>
      </c>
      <c r="O4026">
        <v>5</v>
      </c>
      <c r="P4026" t="s">
        <v>29</v>
      </c>
      <c r="Q4026" s="1">
        <v>43461</v>
      </c>
    </row>
    <row r="4027" spans="1:17" x14ac:dyDescent="0.55000000000000004">
      <c r="A4027" t="s">
        <v>4559</v>
      </c>
      <c r="B4027" t="s">
        <v>2</v>
      </c>
      <c r="C4027" t="s">
        <v>88</v>
      </c>
      <c r="D4027" t="s">
        <v>4063</v>
      </c>
      <c r="E4027" t="s">
        <v>42</v>
      </c>
      <c r="F4027">
        <v>53</v>
      </c>
      <c r="G4027" t="s">
        <v>3041</v>
      </c>
      <c r="H4027">
        <v>15671553</v>
      </c>
      <c r="I4027" t="s">
        <v>27</v>
      </c>
      <c r="J4027" t="s">
        <v>28</v>
      </c>
      <c r="K4027" t="s">
        <v>27</v>
      </c>
      <c r="L4027" t="s">
        <v>27</v>
      </c>
      <c r="M4027" t="s">
        <v>27</v>
      </c>
      <c r="N4027" t="s">
        <v>27</v>
      </c>
      <c r="O4027">
        <v>4</v>
      </c>
      <c r="P4027" t="s">
        <v>29</v>
      </c>
      <c r="Q4027" s="1">
        <v>43461</v>
      </c>
    </row>
    <row r="4028" spans="1:17" x14ac:dyDescent="0.55000000000000004">
      <c r="A4028" t="s">
        <v>4554</v>
      </c>
      <c r="B4028" t="s">
        <v>6</v>
      </c>
      <c r="C4028" t="s">
        <v>88</v>
      </c>
      <c r="D4028" t="s">
        <v>4064</v>
      </c>
      <c r="E4028" t="s">
        <v>42</v>
      </c>
      <c r="F4028">
        <v>55</v>
      </c>
      <c r="G4028" t="s">
        <v>3041</v>
      </c>
      <c r="H4028">
        <v>15671104</v>
      </c>
      <c r="I4028" t="s">
        <v>27</v>
      </c>
      <c r="J4028" t="s">
        <v>28</v>
      </c>
      <c r="K4028" t="s">
        <v>27</v>
      </c>
      <c r="L4028" t="s">
        <v>27</v>
      </c>
      <c r="M4028" t="s">
        <v>27</v>
      </c>
      <c r="N4028" t="s">
        <v>27</v>
      </c>
      <c r="O4028">
        <v>4</v>
      </c>
      <c r="P4028" t="s">
        <v>29</v>
      </c>
      <c r="Q4028" s="1">
        <v>43328</v>
      </c>
    </row>
    <row r="4029" spans="1:17" x14ac:dyDescent="0.55000000000000004">
      <c r="A4029" t="s">
        <v>4554</v>
      </c>
      <c r="B4029" t="s">
        <v>6</v>
      </c>
      <c r="C4029" t="s">
        <v>88</v>
      </c>
      <c r="D4029" t="s">
        <v>4065</v>
      </c>
      <c r="E4029" t="s">
        <v>42</v>
      </c>
      <c r="F4029">
        <v>64</v>
      </c>
      <c r="G4029" t="s">
        <v>3041</v>
      </c>
      <c r="H4029">
        <v>15669759</v>
      </c>
      <c r="I4029" t="s">
        <v>27</v>
      </c>
      <c r="J4029" t="s">
        <v>27</v>
      </c>
      <c r="K4029" t="s">
        <v>27</v>
      </c>
      <c r="L4029" t="s">
        <v>27</v>
      </c>
      <c r="M4029" t="s">
        <v>27</v>
      </c>
      <c r="N4029" t="s">
        <v>27</v>
      </c>
      <c r="O4029">
        <v>5</v>
      </c>
      <c r="P4029" t="s">
        <v>29</v>
      </c>
      <c r="Q4029" s="1">
        <v>43328</v>
      </c>
    </row>
    <row r="4030" spans="1:17" x14ac:dyDescent="0.55000000000000004">
      <c r="A4030" t="s">
        <v>4554</v>
      </c>
      <c r="B4030" t="s">
        <v>2</v>
      </c>
      <c r="C4030" t="s">
        <v>88</v>
      </c>
      <c r="D4030" t="s">
        <v>4066</v>
      </c>
      <c r="E4030" t="s">
        <v>42</v>
      </c>
      <c r="F4030">
        <v>53</v>
      </c>
      <c r="G4030" t="s">
        <v>3041</v>
      </c>
      <c r="H4030">
        <v>42913411</v>
      </c>
      <c r="I4030" t="s">
        <v>27</v>
      </c>
      <c r="J4030" t="s">
        <v>27</v>
      </c>
      <c r="K4030" t="s">
        <v>27</v>
      </c>
      <c r="L4030" t="s">
        <v>27</v>
      </c>
      <c r="M4030" t="s">
        <v>28</v>
      </c>
      <c r="N4030" t="s">
        <v>27</v>
      </c>
      <c r="O4030">
        <v>4</v>
      </c>
      <c r="P4030" t="s">
        <v>29</v>
      </c>
      <c r="Q4030" s="1">
        <v>43328</v>
      </c>
    </row>
    <row r="4031" spans="1:17" x14ac:dyDescent="0.55000000000000004">
      <c r="A4031" t="s">
        <v>4557</v>
      </c>
      <c r="B4031" t="s">
        <v>6</v>
      </c>
      <c r="C4031" t="s">
        <v>23</v>
      </c>
      <c r="D4031" t="s">
        <v>4067</v>
      </c>
      <c r="E4031" t="s">
        <v>42</v>
      </c>
      <c r="F4031">
        <v>60</v>
      </c>
      <c r="G4031" t="s">
        <v>3041</v>
      </c>
      <c r="H4031">
        <v>41997990</v>
      </c>
      <c r="I4031" t="s">
        <v>27</v>
      </c>
      <c r="J4031" t="s">
        <v>27</v>
      </c>
      <c r="K4031" t="s">
        <v>27</v>
      </c>
      <c r="L4031" t="s">
        <v>27</v>
      </c>
      <c r="M4031" t="s">
        <v>28</v>
      </c>
      <c r="N4031" t="s">
        <v>27</v>
      </c>
      <c r="O4031">
        <v>4</v>
      </c>
      <c r="P4031" t="s">
        <v>29</v>
      </c>
      <c r="Q4031" s="1">
        <v>43163</v>
      </c>
    </row>
    <row r="4032" spans="1:17" x14ac:dyDescent="0.55000000000000004">
      <c r="A4032" t="s">
        <v>4557</v>
      </c>
      <c r="B4032" t="s">
        <v>6</v>
      </c>
      <c r="C4032" t="s">
        <v>23</v>
      </c>
      <c r="D4032" t="s">
        <v>4068</v>
      </c>
      <c r="E4032" t="s">
        <v>42</v>
      </c>
      <c r="F4032">
        <v>58</v>
      </c>
      <c r="G4032" t="s">
        <v>3041</v>
      </c>
      <c r="H4032">
        <v>41997990</v>
      </c>
      <c r="I4032" t="s">
        <v>27</v>
      </c>
      <c r="J4032" t="s">
        <v>27</v>
      </c>
      <c r="K4032" t="s">
        <v>27</v>
      </c>
      <c r="L4032" t="s">
        <v>28</v>
      </c>
      <c r="M4032" t="s">
        <v>27</v>
      </c>
      <c r="N4032" t="s">
        <v>27</v>
      </c>
      <c r="O4032">
        <v>4</v>
      </c>
      <c r="P4032" t="s">
        <v>29</v>
      </c>
      <c r="Q4032" s="1">
        <v>43163</v>
      </c>
    </row>
    <row r="4033" spans="1:17" x14ac:dyDescent="0.55000000000000004">
      <c r="A4033" t="s">
        <v>4556</v>
      </c>
      <c r="B4033" t="s">
        <v>6</v>
      </c>
      <c r="C4033" t="s">
        <v>23</v>
      </c>
      <c r="D4033" t="s">
        <v>4069</v>
      </c>
      <c r="E4033" t="s">
        <v>42</v>
      </c>
      <c r="F4033">
        <v>51</v>
      </c>
      <c r="G4033" t="s">
        <v>3041</v>
      </c>
      <c r="H4033">
        <v>41997990</v>
      </c>
      <c r="I4033" t="s">
        <v>28</v>
      </c>
      <c r="J4033" t="s">
        <v>28</v>
      </c>
      <c r="K4033" t="s">
        <v>28</v>
      </c>
      <c r="L4033" t="s">
        <v>27</v>
      </c>
      <c r="M4033" t="s">
        <v>27</v>
      </c>
      <c r="N4033" t="s">
        <v>28</v>
      </c>
      <c r="O4033">
        <v>2</v>
      </c>
      <c r="P4033" t="s">
        <v>32</v>
      </c>
      <c r="Q4033" s="1">
        <v>43725</v>
      </c>
    </row>
    <row r="4034" spans="1:17" x14ac:dyDescent="0.55000000000000004">
      <c r="A4034" t="s">
        <v>4555</v>
      </c>
      <c r="B4034" t="s">
        <v>6</v>
      </c>
      <c r="C4034" t="s">
        <v>23</v>
      </c>
      <c r="D4034" t="s">
        <v>4070</v>
      </c>
      <c r="E4034" t="s">
        <v>42</v>
      </c>
      <c r="F4034">
        <v>53</v>
      </c>
      <c r="G4034" t="s">
        <v>3041</v>
      </c>
      <c r="H4034">
        <v>40578940</v>
      </c>
      <c r="I4034" t="s">
        <v>28</v>
      </c>
      <c r="J4034" t="s">
        <v>27</v>
      </c>
      <c r="K4034" t="s">
        <v>28</v>
      </c>
      <c r="L4034" t="s">
        <v>27</v>
      </c>
      <c r="M4034" t="s">
        <v>28</v>
      </c>
      <c r="N4034" t="s">
        <v>28</v>
      </c>
      <c r="O4034">
        <v>2</v>
      </c>
      <c r="P4034" t="s">
        <v>32</v>
      </c>
      <c r="Q4034" s="1">
        <v>42837</v>
      </c>
    </row>
    <row r="4035" spans="1:17" x14ac:dyDescent="0.55000000000000004">
      <c r="A4035" t="s">
        <v>4555</v>
      </c>
      <c r="B4035" t="s">
        <v>6</v>
      </c>
      <c r="C4035" t="s">
        <v>23</v>
      </c>
      <c r="D4035" t="s">
        <v>4071</v>
      </c>
      <c r="E4035" t="s">
        <v>42</v>
      </c>
      <c r="F4035">
        <v>59</v>
      </c>
      <c r="G4035" t="s">
        <v>3041</v>
      </c>
      <c r="H4035">
        <v>15676535</v>
      </c>
      <c r="I4035" t="s">
        <v>27</v>
      </c>
      <c r="J4035" t="s">
        <v>28</v>
      </c>
      <c r="K4035" t="s">
        <v>28</v>
      </c>
      <c r="L4035" t="s">
        <v>27</v>
      </c>
      <c r="M4035" t="s">
        <v>28</v>
      </c>
      <c r="N4035" t="s">
        <v>27</v>
      </c>
      <c r="O4035">
        <v>2</v>
      </c>
      <c r="P4035" t="s">
        <v>32</v>
      </c>
      <c r="Q4035" s="1">
        <v>42837</v>
      </c>
    </row>
    <row r="4036" spans="1:17" x14ac:dyDescent="0.55000000000000004">
      <c r="A4036" t="s">
        <v>4555</v>
      </c>
      <c r="B4036" t="s">
        <v>6</v>
      </c>
      <c r="C4036" t="s">
        <v>88</v>
      </c>
      <c r="D4036" t="s">
        <v>4072</v>
      </c>
      <c r="E4036" t="s">
        <v>42</v>
      </c>
      <c r="F4036">
        <v>54</v>
      </c>
      <c r="G4036" t="s">
        <v>3041</v>
      </c>
      <c r="H4036">
        <v>15664805</v>
      </c>
      <c r="I4036" t="s">
        <v>28</v>
      </c>
      <c r="J4036" t="s">
        <v>28</v>
      </c>
      <c r="K4036" t="s">
        <v>27</v>
      </c>
      <c r="L4036" t="s">
        <v>27</v>
      </c>
      <c r="M4036" t="s">
        <v>27</v>
      </c>
      <c r="N4036" t="s">
        <v>28</v>
      </c>
      <c r="O4036">
        <v>3</v>
      </c>
      <c r="P4036" t="s">
        <v>32</v>
      </c>
      <c r="Q4036" s="1">
        <v>42837</v>
      </c>
    </row>
    <row r="4037" spans="1:17" x14ac:dyDescent="0.55000000000000004">
      <c r="A4037" t="s">
        <v>4555</v>
      </c>
      <c r="B4037" t="s">
        <v>6</v>
      </c>
      <c r="C4037" t="s">
        <v>23</v>
      </c>
      <c r="D4037" t="s">
        <v>4073</v>
      </c>
      <c r="E4037" t="s">
        <v>42</v>
      </c>
      <c r="F4037">
        <v>60</v>
      </c>
      <c r="G4037" t="s">
        <v>3041</v>
      </c>
      <c r="H4037">
        <v>44286966</v>
      </c>
      <c r="I4037" t="s">
        <v>28</v>
      </c>
      <c r="J4037" t="s">
        <v>28</v>
      </c>
      <c r="K4037" t="s">
        <v>27</v>
      </c>
      <c r="L4037" t="s">
        <v>27</v>
      </c>
      <c r="M4037" t="s">
        <v>27</v>
      </c>
      <c r="N4037" t="s">
        <v>28</v>
      </c>
      <c r="O4037">
        <v>3</v>
      </c>
      <c r="P4037" t="s">
        <v>32</v>
      </c>
      <c r="Q4037" s="1">
        <v>42837</v>
      </c>
    </row>
    <row r="4038" spans="1:17" x14ac:dyDescent="0.55000000000000004">
      <c r="A4038" t="s">
        <v>4555</v>
      </c>
      <c r="B4038" t="s">
        <v>6</v>
      </c>
      <c r="C4038" t="s">
        <v>23</v>
      </c>
      <c r="D4038" t="s">
        <v>4074</v>
      </c>
      <c r="E4038" t="s">
        <v>42</v>
      </c>
      <c r="F4038">
        <v>55</v>
      </c>
      <c r="G4038" t="s">
        <v>3041</v>
      </c>
      <c r="H4038">
        <v>16658291</v>
      </c>
      <c r="I4038" t="s">
        <v>28</v>
      </c>
      <c r="J4038" t="s">
        <v>28</v>
      </c>
      <c r="K4038" t="s">
        <v>27</v>
      </c>
      <c r="L4038" t="s">
        <v>28</v>
      </c>
      <c r="M4038" t="s">
        <v>28</v>
      </c>
      <c r="N4038" t="s">
        <v>28</v>
      </c>
      <c r="O4038">
        <v>1</v>
      </c>
      <c r="P4038" t="s">
        <v>32</v>
      </c>
      <c r="Q4038" s="1">
        <v>42837</v>
      </c>
    </row>
    <row r="4039" spans="1:17" x14ac:dyDescent="0.55000000000000004">
      <c r="A4039" t="s">
        <v>4554</v>
      </c>
      <c r="B4039" t="s">
        <v>6</v>
      </c>
      <c r="C4039" t="s">
        <v>23</v>
      </c>
      <c r="D4039" t="s">
        <v>4075</v>
      </c>
      <c r="E4039" t="s">
        <v>42</v>
      </c>
      <c r="F4039">
        <v>60</v>
      </c>
      <c r="G4039" t="s">
        <v>3041</v>
      </c>
      <c r="H4039">
        <v>76407119</v>
      </c>
      <c r="I4039" t="s">
        <v>27</v>
      </c>
      <c r="J4039" t="s">
        <v>27</v>
      </c>
      <c r="K4039" t="s">
        <v>27</v>
      </c>
      <c r="L4039" t="s">
        <v>28</v>
      </c>
      <c r="M4039" t="s">
        <v>28</v>
      </c>
      <c r="N4039" t="s">
        <v>27</v>
      </c>
      <c r="O4039">
        <v>3</v>
      </c>
      <c r="P4039" t="s">
        <v>32</v>
      </c>
      <c r="Q4039" s="1">
        <v>43055</v>
      </c>
    </row>
    <row r="4040" spans="1:17" x14ac:dyDescent="0.55000000000000004">
      <c r="A4040" t="s">
        <v>4559</v>
      </c>
      <c r="B4040" t="s">
        <v>6</v>
      </c>
      <c r="C4040" t="s">
        <v>23</v>
      </c>
      <c r="D4040" t="s">
        <v>4076</v>
      </c>
      <c r="E4040" t="s">
        <v>42</v>
      </c>
      <c r="F4040">
        <v>56</v>
      </c>
      <c r="G4040" t="s">
        <v>3041</v>
      </c>
      <c r="H4040">
        <v>76407119</v>
      </c>
      <c r="I4040" t="s">
        <v>27</v>
      </c>
      <c r="J4040" t="s">
        <v>27</v>
      </c>
      <c r="K4040" t="s">
        <v>27</v>
      </c>
      <c r="L4040" t="s">
        <v>28</v>
      </c>
      <c r="M4040" t="s">
        <v>28</v>
      </c>
      <c r="N4040" t="s">
        <v>27</v>
      </c>
      <c r="O4040">
        <v>3</v>
      </c>
      <c r="P4040" t="s">
        <v>32</v>
      </c>
      <c r="Q4040" s="1">
        <v>42530</v>
      </c>
    </row>
    <row r="4041" spans="1:17" x14ac:dyDescent="0.55000000000000004">
      <c r="A4041" t="s">
        <v>4559</v>
      </c>
      <c r="B4041" t="s">
        <v>6</v>
      </c>
      <c r="C4041" t="s">
        <v>88</v>
      </c>
      <c r="D4041" t="s">
        <v>4077</v>
      </c>
      <c r="E4041" t="s">
        <v>25</v>
      </c>
      <c r="F4041">
        <v>60</v>
      </c>
      <c r="G4041" t="s">
        <v>3041</v>
      </c>
      <c r="H4041">
        <v>15677441</v>
      </c>
      <c r="I4041" t="s">
        <v>27</v>
      </c>
      <c r="J4041" t="s">
        <v>27</v>
      </c>
      <c r="K4041" t="s">
        <v>27</v>
      </c>
      <c r="L4041" t="s">
        <v>28</v>
      </c>
      <c r="M4041" t="s">
        <v>27</v>
      </c>
      <c r="N4041" t="s">
        <v>27</v>
      </c>
      <c r="O4041">
        <v>4</v>
      </c>
      <c r="P4041" t="s">
        <v>29</v>
      </c>
      <c r="Q4041" s="1">
        <v>42530</v>
      </c>
    </row>
    <row r="4042" spans="1:17" x14ac:dyDescent="0.55000000000000004">
      <c r="A4042" t="s">
        <v>4559</v>
      </c>
      <c r="B4042" t="s">
        <v>6</v>
      </c>
      <c r="C4042" t="s">
        <v>109</v>
      </c>
      <c r="D4042" t="s">
        <v>4078</v>
      </c>
      <c r="E4042" t="s">
        <v>25</v>
      </c>
      <c r="F4042">
        <v>55</v>
      </c>
      <c r="G4042" t="s">
        <v>3041</v>
      </c>
      <c r="H4042">
        <v>15681468</v>
      </c>
      <c r="I4042" t="s">
        <v>28</v>
      </c>
      <c r="J4042" t="s">
        <v>27</v>
      </c>
      <c r="K4042" t="s">
        <v>27</v>
      </c>
      <c r="L4042" t="s">
        <v>28</v>
      </c>
      <c r="M4042" t="s">
        <v>28</v>
      </c>
      <c r="N4042" t="s">
        <v>28</v>
      </c>
      <c r="O4042">
        <v>2</v>
      </c>
      <c r="P4042" t="s">
        <v>32</v>
      </c>
      <c r="Q4042" s="1">
        <v>42530</v>
      </c>
    </row>
    <row r="4043" spans="1:17" x14ac:dyDescent="0.55000000000000004">
      <c r="A4043" t="s">
        <v>4559</v>
      </c>
      <c r="B4043" t="s">
        <v>6</v>
      </c>
      <c r="C4043" t="s">
        <v>23</v>
      </c>
      <c r="D4043" t="s">
        <v>4079</v>
      </c>
      <c r="E4043" t="s">
        <v>25</v>
      </c>
      <c r="F4043">
        <v>62</v>
      </c>
      <c r="G4043" t="s">
        <v>3041</v>
      </c>
      <c r="H4043">
        <v>42367449</v>
      </c>
      <c r="I4043" t="s">
        <v>27</v>
      </c>
      <c r="J4043" t="s">
        <v>27</v>
      </c>
      <c r="K4043" t="s">
        <v>27</v>
      </c>
      <c r="L4043" t="s">
        <v>28</v>
      </c>
      <c r="M4043" t="s">
        <v>27</v>
      </c>
      <c r="N4043" t="s">
        <v>27</v>
      </c>
      <c r="O4043">
        <v>4</v>
      </c>
      <c r="P4043" t="s">
        <v>29</v>
      </c>
      <c r="Q4043" s="1">
        <v>42530</v>
      </c>
    </row>
    <row r="4044" spans="1:17" x14ac:dyDescent="0.55000000000000004">
      <c r="A4044" t="s">
        <v>4559</v>
      </c>
      <c r="B4044" t="s">
        <v>6</v>
      </c>
      <c r="C4044" t="s">
        <v>23</v>
      </c>
      <c r="D4044" t="s">
        <v>4080</v>
      </c>
      <c r="E4044" t="s">
        <v>25</v>
      </c>
      <c r="F4044">
        <v>62</v>
      </c>
      <c r="G4044" t="s">
        <v>3041</v>
      </c>
      <c r="H4044">
        <v>42367449</v>
      </c>
      <c r="I4044" t="s">
        <v>27</v>
      </c>
      <c r="J4044" t="s">
        <v>27</v>
      </c>
      <c r="K4044" t="s">
        <v>27</v>
      </c>
      <c r="L4044" t="s">
        <v>27</v>
      </c>
      <c r="M4044" t="s">
        <v>27</v>
      </c>
      <c r="N4044" t="s">
        <v>27</v>
      </c>
      <c r="O4044">
        <v>5</v>
      </c>
      <c r="P4044" t="s">
        <v>29</v>
      </c>
      <c r="Q4044" s="1">
        <v>42530</v>
      </c>
    </row>
    <row r="4045" spans="1:17" x14ac:dyDescent="0.55000000000000004">
      <c r="A4045" t="s">
        <v>4559</v>
      </c>
      <c r="B4045" t="s">
        <v>6</v>
      </c>
      <c r="C4045" t="s">
        <v>44</v>
      </c>
      <c r="D4045" t="s">
        <v>4081</v>
      </c>
      <c r="E4045" t="s">
        <v>25</v>
      </c>
      <c r="F4045">
        <v>54</v>
      </c>
      <c r="G4045" t="s">
        <v>3041</v>
      </c>
      <c r="H4045">
        <v>70393066</v>
      </c>
      <c r="I4045" t="s">
        <v>27</v>
      </c>
      <c r="J4045" t="s">
        <v>27</v>
      </c>
      <c r="K4045" t="s">
        <v>28</v>
      </c>
      <c r="L4045" t="s">
        <v>27</v>
      </c>
      <c r="M4045" t="s">
        <v>27</v>
      </c>
      <c r="N4045" t="s">
        <v>27</v>
      </c>
      <c r="O4045">
        <v>4</v>
      </c>
      <c r="P4045" t="s">
        <v>29</v>
      </c>
      <c r="Q4045" s="1">
        <v>42530</v>
      </c>
    </row>
    <row r="4046" spans="1:17" x14ac:dyDescent="0.55000000000000004">
      <c r="A4046" t="s">
        <v>4559</v>
      </c>
      <c r="B4046" t="s">
        <v>6</v>
      </c>
      <c r="C4046" t="s">
        <v>44</v>
      </c>
      <c r="D4046" t="s">
        <v>4082</v>
      </c>
      <c r="E4046" t="s">
        <v>42</v>
      </c>
      <c r="F4046">
        <v>62</v>
      </c>
      <c r="G4046" t="s">
        <v>3041</v>
      </c>
      <c r="H4046">
        <v>70393066</v>
      </c>
      <c r="I4046" t="s">
        <v>27</v>
      </c>
      <c r="J4046" t="s">
        <v>28</v>
      </c>
      <c r="K4046" t="s">
        <v>28</v>
      </c>
      <c r="L4046" t="s">
        <v>27</v>
      </c>
      <c r="M4046" t="s">
        <v>27</v>
      </c>
      <c r="N4046" t="s">
        <v>27</v>
      </c>
      <c r="O4046">
        <v>3</v>
      </c>
      <c r="P4046" t="s">
        <v>32</v>
      </c>
      <c r="Q4046" s="1">
        <v>42530</v>
      </c>
    </row>
    <row r="4047" spans="1:17" x14ac:dyDescent="0.55000000000000004">
      <c r="A4047" t="s">
        <v>4554</v>
      </c>
      <c r="B4047" t="s">
        <v>3</v>
      </c>
      <c r="C4047" t="s">
        <v>5</v>
      </c>
      <c r="D4047" t="s">
        <v>4083</v>
      </c>
      <c r="E4047" t="s">
        <v>42</v>
      </c>
      <c r="F4047">
        <v>64</v>
      </c>
      <c r="G4047" t="s">
        <v>3041</v>
      </c>
      <c r="H4047">
        <v>41947286</v>
      </c>
      <c r="I4047" t="s">
        <v>28</v>
      </c>
      <c r="J4047" t="s">
        <v>27</v>
      </c>
      <c r="K4047" t="s">
        <v>28</v>
      </c>
      <c r="L4047" t="s">
        <v>27</v>
      </c>
      <c r="M4047" t="s">
        <v>27</v>
      </c>
      <c r="N4047" t="s">
        <v>28</v>
      </c>
      <c r="O4047">
        <v>3</v>
      </c>
      <c r="P4047" t="s">
        <v>32</v>
      </c>
      <c r="Q4047" s="1">
        <v>43622</v>
      </c>
    </row>
    <row r="4048" spans="1:17" x14ac:dyDescent="0.55000000000000004">
      <c r="A4048" t="s">
        <v>4554</v>
      </c>
      <c r="B4048" t="s">
        <v>3</v>
      </c>
      <c r="C4048" t="s">
        <v>5</v>
      </c>
      <c r="D4048" t="s">
        <v>4084</v>
      </c>
      <c r="E4048" t="s">
        <v>25</v>
      </c>
      <c r="F4048">
        <v>55</v>
      </c>
      <c r="G4048" t="s">
        <v>3041</v>
      </c>
      <c r="H4048">
        <v>41947286</v>
      </c>
      <c r="I4048" t="s">
        <v>28</v>
      </c>
      <c r="J4048" t="s">
        <v>27</v>
      </c>
      <c r="K4048" t="s">
        <v>28</v>
      </c>
      <c r="L4048" t="s">
        <v>27</v>
      </c>
      <c r="M4048" t="s">
        <v>27</v>
      </c>
      <c r="N4048" t="s">
        <v>28</v>
      </c>
      <c r="O4048">
        <v>3</v>
      </c>
      <c r="P4048" t="s">
        <v>32</v>
      </c>
      <c r="Q4048" s="1">
        <v>43622</v>
      </c>
    </row>
    <row r="4049" spans="1:17" x14ac:dyDescent="0.55000000000000004">
      <c r="A4049" t="s">
        <v>4554</v>
      </c>
      <c r="B4049" t="s">
        <v>6</v>
      </c>
      <c r="C4049" t="s">
        <v>109</v>
      </c>
      <c r="D4049" t="s">
        <v>4085</v>
      </c>
      <c r="E4049" t="s">
        <v>42</v>
      </c>
      <c r="F4049">
        <v>60</v>
      </c>
      <c r="G4049" t="s">
        <v>3041</v>
      </c>
      <c r="H4049">
        <v>15663435</v>
      </c>
      <c r="I4049" t="s">
        <v>27</v>
      </c>
      <c r="J4049" t="s">
        <v>27</v>
      </c>
      <c r="K4049" t="s">
        <v>27</v>
      </c>
      <c r="L4049" t="s">
        <v>27</v>
      </c>
      <c r="M4049" t="s">
        <v>27</v>
      </c>
      <c r="N4049" t="s">
        <v>27</v>
      </c>
      <c r="O4049">
        <v>5</v>
      </c>
      <c r="P4049" t="s">
        <v>29</v>
      </c>
      <c r="Q4049" s="1">
        <v>43622</v>
      </c>
    </row>
    <row r="4050" spans="1:17" x14ac:dyDescent="0.55000000000000004">
      <c r="A4050" t="s">
        <v>4554</v>
      </c>
      <c r="B4050" t="s">
        <v>6</v>
      </c>
      <c r="C4050" t="s">
        <v>109</v>
      </c>
      <c r="D4050" t="s">
        <v>4086</v>
      </c>
      <c r="E4050" t="s">
        <v>25</v>
      </c>
      <c r="F4050">
        <v>52</v>
      </c>
      <c r="G4050" t="s">
        <v>3041</v>
      </c>
      <c r="H4050">
        <v>15663435</v>
      </c>
      <c r="I4050" t="s">
        <v>28</v>
      </c>
      <c r="J4050" t="s">
        <v>27</v>
      </c>
      <c r="K4050" t="s">
        <v>27</v>
      </c>
      <c r="L4050" t="s">
        <v>27</v>
      </c>
      <c r="M4050" t="s">
        <v>27</v>
      </c>
      <c r="N4050" t="s">
        <v>28</v>
      </c>
      <c r="O4050">
        <v>4</v>
      </c>
      <c r="P4050" t="s">
        <v>29</v>
      </c>
      <c r="Q4050" s="1">
        <v>43622</v>
      </c>
    </row>
    <row r="4051" spans="1:17" x14ac:dyDescent="0.55000000000000004">
      <c r="A4051" t="s">
        <v>4554</v>
      </c>
      <c r="B4051" t="s">
        <v>6</v>
      </c>
      <c r="C4051" t="s">
        <v>88</v>
      </c>
      <c r="D4051" t="s">
        <v>4087</v>
      </c>
      <c r="E4051" t="s">
        <v>42</v>
      </c>
      <c r="F4051">
        <v>59</v>
      </c>
      <c r="G4051" t="s">
        <v>3041</v>
      </c>
      <c r="H4051">
        <v>41340583</v>
      </c>
      <c r="I4051" t="s">
        <v>27</v>
      </c>
      <c r="J4051" t="s">
        <v>27</v>
      </c>
      <c r="K4051" t="s">
        <v>27</v>
      </c>
      <c r="L4051" t="s">
        <v>27</v>
      </c>
      <c r="M4051" t="s">
        <v>27</v>
      </c>
      <c r="N4051" t="s">
        <v>27</v>
      </c>
      <c r="O4051">
        <v>5</v>
      </c>
      <c r="P4051" t="s">
        <v>29</v>
      </c>
      <c r="Q4051" s="1">
        <v>43622</v>
      </c>
    </row>
    <row r="4052" spans="1:17" x14ac:dyDescent="0.55000000000000004">
      <c r="A4052" t="s">
        <v>4554</v>
      </c>
      <c r="B4052" t="s">
        <v>6</v>
      </c>
      <c r="C4052" t="s">
        <v>23</v>
      </c>
      <c r="D4052" t="s">
        <v>4088</v>
      </c>
      <c r="E4052" t="s">
        <v>25</v>
      </c>
      <c r="F4052">
        <v>59</v>
      </c>
      <c r="G4052" t="s">
        <v>3041</v>
      </c>
      <c r="H4052">
        <v>10689042</v>
      </c>
      <c r="I4052" t="s">
        <v>28</v>
      </c>
      <c r="J4052" t="s">
        <v>27</v>
      </c>
      <c r="K4052" t="s">
        <v>27</v>
      </c>
      <c r="L4052" t="s">
        <v>27</v>
      </c>
      <c r="M4052" t="s">
        <v>27</v>
      </c>
      <c r="N4052" t="s">
        <v>28</v>
      </c>
      <c r="O4052">
        <v>4</v>
      </c>
      <c r="P4052" t="s">
        <v>29</v>
      </c>
      <c r="Q4052" s="1">
        <v>42719</v>
      </c>
    </row>
    <row r="4053" spans="1:17" x14ac:dyDescent="0.55000000000000004">
      <c r="A4053" t="s">
        <v>4554</v>
      </c>
      <c r="B4053" t="s">
        <v>5</v>
      </c>
      <c r="C4053" t="s">
        <v>44</v>
      </c>
      <c r="D4053" t="s">
        <v>4089</v>
      </c>
      <c r="E4053" t="s">
        <v>25</v>
      </c>
      <c r="F4053">
        <v>53</v>
      </c>
      <c r="G4053" t="s">
        <v>3041</v>
      </c>
      <c r="H4053">
        <v>24950492</v>
      </c>
      <c r="I4053" t="s">
        <v>28</v>
      </c>
      <c r="J4053" t="s">
        <v>28</v>
      </c>
      <c r="K4053" t="s">
        <v>27</v>
      </c>
      <c r="L4053" t="s">
        <v>28</v>
      </c>
      <c r="M4053" t="s">
        <v>27</v>
      </c>
      <c r="N4053" t="s">
        <v>28</v>
      </c>
      <c r="O4053">
        <v>2</v>
      </c>
      <c r="P4053" t="s">
        <v>32</v>
      </c>
      <c r="Q4053" s="1">
        <v>42630</v>
      </c>
    </row>
    <row r="4054" spans="1:17" x14ac:dyDescent="0.55000000000000004">
      <c r="A4054" t="s">
        <v>4554</v>
      </c>
      <c r="B4054" t="s">
        <v>6</v>
      </c>
      <c r="C4054" t="s">
        <v>88</v>
      </c>
      <c r="D4054" t="s">
        <v>4090</v>
      </c>
      <c r="E4054" t="s">
        <v>25</v>
      </c>
      <c r="F4054">
        <v>60</v>
      </c>
      <c r="G4054" t="s">
        <v>3041</v>
      </c>
      <c r="H4054">
        <v>71512906</v>
      </c>
      <c r="I4054" t="s">
        <v>27</v>
      </c>
      <c r="J4054" t="s">
        <v>27</v>
      </c>
      <c r="K4054" t="s">
        <v>27</v>
      </c>
      <c r="L4054" t="s">
        <v>28</v>
      </c>
      <c r="M4054" t="s">
        <v>27</v>
      </c>
      <c r="N4054" t="s">
        <v>27</v>
      </c>
      <c r="O4054">
        <v>4</v>
      </c>
      <c r="P4054" t="s">
        <v>29</v>
      </c>
      <c r="Q4054" s="1">
        <v>42630</v>
      </c>
    </row>
    <row r="4055" spans="1:17" x14ac:dyDescent="0.55000000000000004">
      <c r="A4055" t="s">
        <v>4556</v>
      </c>
      <c r="B4055" t="s">
        <v>6</v>
      </c>
      <c r="C4055" t="s">
        <v>88</v>
      </c>
      <c r="D4055" t="s">
        <v>4091</v>
      </c>
      <c r="E4055" t="s">
        <v>25</v>
      </c>
      <c r="F4055">
        <v>64</v>
      </c>
      <c r="G4055" t="s">
        <v>3041</v>
      </c>
      <c r="H4055">
        <v>71512906</v>
      </c>
      <c r="I4055" t="s">
        <v>27</v>
      </c>
      <c r="J4055" t="s">
        <v>28</v>
      </c>
      <c r="K4055" t="s">
        <v>27</v>
      </c>
      <c r="L4055" t="s">
        <v>28</v>
      </c>
      <c r="M4055" t="s">
        <v>27</v>
      </c>
      <c r="N4055" t="s">
        <v>27</v>
      </c>
      <c r="O4055">
        <v>3</v>
      </c>
      <c r="P4055" t="s">
        <v>32</v>
      </c>
      <c r="Q4055" s="1">
        <v>42717</v>
      </c>
    </row>
    <row r="4056" spans="1:17" x14ac:dyDescent="0.55000000000000004">
      <c r="A4056" t="s">
        <v>4556</v>
      </c>
      <c r="B4056" t="s">
        <v>2</v>
      </c>
      <c r="C4056" t="s">
        <v>44</v>
      </c>
      <c r="D4056" t="s">
        <v>4092</v>
      </c>
      <c r="E4056" t="s">
        <v>25</v>
      </c>
      <c r="F4056">
        <v>57</v>
      </c>
      <c r="G4056" t="s">
        <v>3041</v>
      </c>
      <c r="H4056">
        <v>48399155</v>
      </c>
      <c r="I4056" t="s">
        <v>28</v>
      </c>
      <c r="J4056" t="s">
        <v>27</v>
      </c>
      <c r="K4056" t="s">
        <v>27</v>
      </c>
      <c r="L4056" t="s">
        <v>28</v>
      </c>
      <c r="M4056" t="s">
        <v>27</v>
      </c>
      <c r="N4056" t="s">
        <v>28</v>
      </c>
      <c r="O4056">
        <v>3</v>
      </c>
      <c r="P4056" t="s">
        <v>32</v>
      </c>
      <c r="Q4056" s="1">
        <v>42717</v>
      </c>
    </row>
    <row r="4057" spans="1:17" x14ac:dyDescent="0.55000000000000004">
      <c r="A4057" t="s">
        <v>4559</v>
      </c>
      <c r="B4057" t="s">
        <v>3</v>
      </c>
      <c r="C4057" t="s">
        <v>44</v>
      </c>
      <c r="D4057" t="s">
        <v>4093</v>
      </c>
      <c r="E4057" t="s">
        <v>25</v>
      </c>
      <c r="F4057">
        <v>63</v>
      </c>
      <c r="G4057" t="s">
        <v>3041</v>
      </c>
      <c r="H4057">
        <v>15680740</v>
      </c>
      <c r="I4057" t="s">
        <v>28</v>
      </c>
      <c r="J4057" t="s">
        <v>27</v>
      </c>
      <c r="K4057" t="s">
        <v>27</v>
      </c>
      <c r="L4057" t="s">
        <v>27</v>
      </c>
      <c r="M4057" t="s">
        <v>27</v>
      </c>
      <c r="N4057" t="s">
        <v>28</v>
      </c>
      <c r="O4057">
        <v>4</v>
      </c>
      <c r="P4057" t="s">
        <v>29</v>
      </c>
      <c r="Q4057" s="1">
        <v>43438</v>
      </c>
    </row>
    <row r="4058" spans="1:17" x14ac:dyDescent="0.55000000000000004">
      <c r="A4058" t="s">
        <v>4559</v>
      </c>
      <c r="B4058" t="s">
        <v>3</v>
      </c>
      <c r="C4058" t="s">
        <v>5</v>
      </c>
      <c r="D4058" t="s">
        <v>4094</v>
      </c>
      <c r="E4058" t="s">
        <v>25</v>
      </c>
      <c r="F4058">
        <v>55</v>
      </c>
      <c r="G4058" t="s">
        <v>3041</v>
      </c>
      <c r="H4058">
        <v>80318661</v>
      </c>
      <c r="I4058" t="s">
        <v>28</v>
      </c>
      <c r="J4058" t="s">
        <v>27</v>
      </c>
      <c r="K4058" t="s">
        <v>28</v>
      </c>
      <c r="L4058" t="s">
        <v>27</v>
      </c>
      <c r="M4058" t="s">
        <v>27</v>
      </c>
      <c r="N4058" t="s">
        <v>28</v>
      </c>
      <c r="O4058">
        <v>3</v>
      </c>
      <c r="P4058" t="s">
        <v>32</v>
      </c>
      <c r="Q4058" s="1">
        <v>43438</v>
      </c>
    </row>
    <row r="4059" spans="1:17" x14ac:dyDescent="0.55000000000000004">
      <c r="A4059" t="s">
        <v>4559</v>
      </c>
      <c r="B4059" t="s">
        <v>3</v>
      </c>
      <c r="C4059" t="s">
        <v>5</v>
      </c>
      <c r="D4059" t="s">
        <v>4095</v>
      </c>
      <c r="E4059" t="s">
        <v>25</v>
      </c>
      <c r="F4059">
        <v>58</v>
      </c>
      <c r="G4059" t="s">
        <v>3041</v>
      </c>
      <c r="H4059">
        <v>80318661</v>
      </c>
      <c r="I4059" t="s">
        <v>28</v>
      </c>
      <c r="J4059" t="s">
        <v>27</v>
      </c>
      <c r="K4059" t="s">
        <v>28</v>
      </c>
      <c r="L4059" t="s">
        <v>27</v>
      </c>
      <c r="M4059" t="s">
        <v>27</v>
      </c>
      <c r="N4059" t="s">
        <v>28</v>
      </c>
      <c r="O4059">
        <v>3</v>
      </c>
      <c r="P4059" t="s">
        <v>32</v>
      </c>
      <c r="Q4059" s="1">
        <v>43438</v>
      </c>
    </row>
    <row r="4060" spans="1:17" x14ac:dyDescent="0.55000000000000004">
      <c r="A4060" t="s">
        <v>4559</v>
      </c>
      <c r="B4060" t="s">
        <v>6</v>
      </c>
      <c r="C4060" t="s">
        <v>88</v>
      </c>
      <c r="D4060" t="s">
        <v>4096</v>
      </c>
      <c r="E4060" t="s">
        <v>25</v>
      </c>
      <c r="F4060">
        <v>61</v>
      </c>
      <c r="G4060" t="s">
        <v>3041</v>
      </c>
      <c r="H4060">
        <v>41433701</v>
      </c>
      <c r="I4060" t="s">
        <v>27</v>
      </c>
      <c r="J4060" t="s">
        <v>27</v>
      </c>
      <c r="K4060" t="s">
        <v>28</v>
      </c>
      <c r="L4060" t="s">
        <v>27</v>
      </c>
      <c r="M4060" t="s">
        <v>27</v>
      </c>
      <c r="N4060" t="s">
        <v>27</v>
      </c>
      <c r="O4060">
        <v>4</v>
      </c>
      <c r="P4060" t="s">
        <v>29</v>
      </c>
      <c r="Q4060" s="1">
        <v>43438</v>
      </c>
    </row>
    <row r="4061" spans="1:17" x14ac:dyDescent="0.55000000000000004">
      <c r="A4061" t="s">
        <v>4556</v>
      </c>
      <c r="B4061" t="s">
        <v>6</v>
      </c>
      <c r="C4061" t="s">
        <v>88</v>
      </c>
      <c r="D4061" t="s">
        <v>4097</v>
      </c>
      <c r="E4061" t="s">
        <v>25</v>
      </c>
      <c r="F4061">
        <v>51</v>
      </c>
      <c r="G4061" t="s">
        <v>3041</v>
      </c>
      <c r="H4061">
        <v>15681365</v>
      </c>
      <c r="I4061" t="s">
        <v>27</v>
      </c>
      <c r="J4061" t="s">
        <v>27</v>
      </c>
      <c r="K4061" t="s">
        <v>28</v>
      </c>
      <c r="L4061" t="s">
        <v>27</v>
      </c>
      <c r="M4061" t="s">
        <v>27</v>
      </c>
      <c r="N4061" t="s">
        <v>27</v>
      </c>
      <c r="O4061">
        <v>4</v>
      </c>
      <c r="P4061" t="s">
        <v>29</v>
      </c>
      <c r="Q4061" s="1">
        <v>43072</v>
      </c>
    </row>
    <row r="4062" spans="1:17" x14ac:dyDescent="0.55000000000000004">
      <c r="A4062" t="s">
        <v>4556</v>
      </c>
      <c r="B4062" t="s">
        <v>6</v>
      </c>
      <c r="C4062" t="s">
        <v>23</v>
      </c>
      <c r="D4062" t="s">
        <v>4098</v>
      </c>
      <c r="E4062" t="s">
        <v>25</v>
      </c>
      <c r="F4062">
        <v>51</v>
      </c>
      <c r="G4062" t="s">
        <v>3041</v>
      </c>
      <c r="H4062">
        <v>40805288</v>
      </c>
      <c r="I4062" t="s">
        <v>27</v>
      </c>
      <c r="J4062" t="s">
        <v>27</v>
      </c>
      <c r="K4062" t="s">
        <v>27</v>
      </c>
      <c r="L4062" t="s">
        <v>27</v>
      </c>
      <c r="M4062" t="s">
        <v>28</v>
      </c>
      <c r="N4062" t="s">
        <v>27</v>
      </c>
      <c r="O4062">
        <v>4</v>
      </c>
      <c r="P4062" t="s">
        <v>29</v>
      </c>
      <c r="Q4062" s="1">
        <v>43072</v>
      </c>
    </row>
    <row r="4063" spans="1:17" x14ac:dyDescent="0.55000000000000004">
      <c r="A4063" t="s">
        <v>4556</v>
      </c>
      <c r="B4063" t="s">
        <v>6</v>
      </c>
      <c r="C4063" t="s">
        <v>23</v>
      </c>
      <c r="D4063" t="s">
        <v>4099</v>
      </c>
      <c r="E4063" t="s">
        <v>42</v>
      </c>
      <c r="F4063">
        <v>51</v>
      </c>
      <c r="G4063" t="s">
        <v>3041</v>
      </c>
      <c r="H4063">
        <v>40805288</v>
      </c>
      <c r="I4063" t="s">
        <v>27</v>
      </c>
      <c r="J4063" t="s">
        <v>27</v>
      </c>
      <c r="K4063" t="s">
        <v>27</v>
      </c>
      <c r="L4063" t="s">
        <v>27</v>
      </c>
      <c r="M4063" t="s">
        <v>28</v>
      </c>
      <c r="N4063" t="s">
        <v>27</v>
      </c>
      <c r="O4063">
        <v>4</v>
      </c>
      <c r="P4063" t="s">
        <v>29</v>
      </c>
      <c r="Q4063" s="1">
        <v>43072</v>
      </c>
    </row>
    <row r="4064" spans="1:17" x14ac:dyDescent="0.55000000000000004">
      <c r="A4064" t="s">
        <v>4557</v>
      </c>
      <c r="B4064" t="s">
        <v>6</v>
      </c>
      <c r="C4064" t="s">
        <v>5</v>
      </c>
      <c r="D4064" t="s">
        <v>4100</v>
      </c>
      <c r="E4064" t="s">
        <v>42</v>
      </c>
      <c r="F4064">
        <v>51</v>
      </c>
      <c r="G4064" t="s">
        <v>3041</v>
      </c>
      <c r="H4064">
        <v>42518231</v>
      </c>
      <c r="I4064" t="s">
        <v>28</v>
      </c>
      <c r="J4064" t="s">
        <v>28</v>
      </c>
      <c r="K4064" t="s">
        <v>27</v>
      </c>
      <c r="L4064" t="s">
        <v>28</v>
      </c>
      <c r="M4064" t="s">
        <v>27</v>
      </c>
      <c r="N4064" t="s">
        <v>28</v>
      </c>
      <c r="O4064">
        <v>2</v>
      </c>
      <c r="P4064" t="s">
        <v>32</v>
      </c>
      <c r="Q4064" s="1">
        <v>42898</v>
      </c>
    </row>
    <row r="4065" spans="1:17" x14ac:dyDescent="0.55000000000000004">
      <c r="A4065" t="s">
        <v>4557</v>
      </c>
      <c r="B4065" t="s">
        <v>6</v>
      </c>
      <c r="C4065" t="s">
        <v>88</v>
      </c>
      <c r="D4065" t="s">
        <v>4101</v>
      </c>
      <c r="E4065" t="s">
        <v>42</v>
      </c>
      <c r="F4065">
        <v>52</v>
      </c>
      <c r="G4065" t="s">
        <v>3041</v>
      </c>
      <c r="H4065">
        <v>46294017</v>
      </c>
      <c r="I4065" t="s">
        <v>27</v>
      </c>
      <c r="J4065" t="s">
        <v>27</v>
      </c>
      <c r="K4065" t="s">
        <v>27</v>
      </c>
      <c r="L4065" t="s">
        <v>27</v>
      </c>
      <c r="M4065" t="s">
        <v>27</v>
      </c>
      <c r="N4065" t="s">
        <v>27</v>
      </c>
      <c r="O4065">
        <v>5</v>
      </c>
      <c r="P4065" t="s">
        <v>29</v>
      </c>
      <c r="Q4065" s="1">
        <v>43729</v>
      </c>
    </row>
    <row r="4066" spans="1:17" x14ac:dyDescent="0.55000000000000004">
      <c r="A4066" t="s">
        <v>4557</v>
      </c>
      <c r="B4066" t="s">
        <v>6</v>
      </c>
      <c r="C4066" t="s">
        <v>23</v>
      </c>
      <c r="D4066" t="s">
        <v>4102</v>
      </c>
      <c r="E4066" t="s">
        <v>42</v>
      </c>
      <c r="F4066">
        <v>51</v>
      </c>
      <c r="G4066" t="s">
        <v>3041</v>
      </c>
      <c r="H4066">
        <v>15674064</v>
      </c>
      <c r="I4066" t="s">
        <v>27</v>
      </c>
      <c r="J4066" t="s">
        <v>27</v>
      </c>
      <c r="K4066" t="s">
        <v>27</v>
      </c>
      <c r="L4066" t="s">
        <v>27</v>
      </c>
      <c r="M4066" t="s">
        <v>28</v>
      </c>
      <c r="N4066" t="s">
        <v>27</v>
      </c>
      <c r="O4066">
        <v>4</v>
      </c>
      <c r="P4066" t="s">
        <v>29</v>
      </c>
      <c r="Q4066" s="1">
        <v>43729</v>
      </c>
    </row>
    <row r="4067" spans="1:17" x14ac:dyDescent="0.55000000000000004">
      <c r="A4067" t="s">
        <v>4559</v>
      </c>
      <c r="B4067" t="s">
        <v>6</v>
      </c>
      <c r="C4067" t="s">
        <v>23</v>
      </c>
      <c r="D4067" t="s">
        <v>4103</v>
      </c>
      <c r="E4067" t="s">
        <v>42</v>
      </c>
      <c r="F4067">
        <v>50</v>
      </c>
      <c r="G4067" t="s">
        <v>3041</v>
      </c>
      <c r="H4067">
        <v>15674064</v>
      </c>
      <c r="I4067" t="s">
        <v>28</v>
      </c>
      <c r="J4067" t="s">
        <v>27</v>
      </c>
      <c r="K4067" t="s">
        <v>27</v>
      </c>
      <c r="L4067" t="s">
        <v>28</v>
      </c>
      <c r="M4067" t="s">
        <v>28</v>
      </c>
      <c r="N4067" t="s">
        <v>28</v>
      </c>
      <c r="O4067">
        <v>2</v>
      </c>
      <c r="P4067" t="s">
        <v>32</v>
      </c>
      <c r="Q4067" s="1">
        <v>42534</v>
      </c>
    </row>
    <row r="4068" spans="1:17" x14ac:dyDescent="0.55000000000000004">
      <c r="A4068" t="s">
        <v>4554</v>
      </c>
      <c r="B4068" t="s">
        <v>6</v>
      </c>
      <c r="C4068" t="s">
        <v>109</v>
      </c>
      <c r="D4068" t="s">
        <v>4104</v>
      </c>
      <c r="E4068" t="s">
        <v>42</v>
      </c>
      <c r="F4068">
        <v>50</v>
      </c>
      <c r="G4068" t="s">
        <v>3041</v>
      </c>
      <c r="H4068">
        <v>15680638</v>
      </c>
      <c r="I4068" t="s">
        <v>28</v>
      </c>
      <c r="J4068" t="s">
        <v>27</v>
      </c>
      <c r="K4068" t="s">
        <v>27</v>
      </c>
      <c r="L4068" t="s">
        <v>27</v>
      </c>
      <c r="M4068" t="s">
        <v>28</v>
      </c>
      <c r="N4068" t="s">
        <v>28</v>
      </c>
      <c r="O4068">
        <v>3</v>
      </c>
      <c r="P4068" t="s">
        <v>32</v>
      </c>
      <c r="Q4068" s="1">
        <v>43419</v>
      </c>
    </row>
    <row r="4069" spans="1:17" x14ac:dyDescent="0.55000000000000004">
      <c r="A4069" t="s">
        <v>4556</v>
      </c>
      <c r="B4069" t="s">
        <v>6</v>
      </c>
      <c r="C4069" t="s">
        <v>88</v>
      </c>
      <c r="D4069" t="s">
        <v>4105</v>
      </c>
      <c r="E4069" t="s">
        <v>25</v>
      </c>
      <c r="F4069">
        <v>50</v>
      </c>
      <c r="G4069" t="s">
        <v>3041</v>
      </c>
      <c r="H4069">
        <v>15846955</v>
      </c>
      <c r="I4069" t="s">
        <v>27</v>
      </c>
      <c r="J4069" t="s">
        <v>27</v>
      </c>
      <c r="K4069" t="s">
        <v>27</v>
      </c>
      <c r="L4069" t="s">
        <v>27</v>
      </c>
      <c r="M4069" t="s">
        <v>27</v>
      </c>
      <c r="N4069" t="s">
        <v>27</v>
      </c>
      <c r="O4069">
        <v>5</v>
      </c>
      <c r="P4069" t="s">
        <v>29</v>
      </c>
      <c r="Q4069" s="1">
        <v>42906</v>
      </c>
    </row>
    <row r="4070" spans="1:17" x14ac:dyDescent="0.55000000000000004">
      <c r="A4070" t="s">
        <v>4560</v>
      </c>
      <c r="B4070" t="s">
        <v>6</v>
      </c>
      <c r="C4070" t="s">
        <v>23</v>
      </c>
      <c r="D4070" t="s">
        <v>4106</v>
      </c>
      <c r="E4070" t="s">
        <v>25</v>
      </c>
      <c r="F4070">
        <v>45</v>
      </c>
      <c r="G4070" t="s">
        <v>3041</v>
      </c>
      <c r="H4070">
        <v>15673167</v>
      </c>
      <c r="I4070" t="s">
        <v>27</v>
      </c>
      <c r="J4070" t="s">
        <v>27</v>
      </c>
      <c r="K4070" t="s">
        <v>27</v>
      </c>
      <c r="L4070" t="s">
        <v>27</v>
      </c>
      <c r="M4070" t="s">
        <v>27</v>
      </c>
      <c r="N4070" t="s">
        <v>27</v>
      </c>
      <c r="O4070">
        <v>5</v>
      </c>
      <c r="P4070" t="s">
        <v>29</v>
      </c>
      <c r="Q4070" s="1">
        <v>42397</v>
      </c>
    </row>
    <row r="4071" spans="1:17" x14ac:dyDescent="0.55000000000000004">
      <c r="A4071" t="s">
        <v>4559</v>
      </c>
      <c r="B4071" t="s">
        <v>6</v>
      </c>
      <c r="C4071" t="s">
        <v>23</v>
      </c>
      <c r="D4071" t="s">
        <v>4107</v>
      </c>
      <c r="E4071" t="s">
        <v>25</v>
      </c>
      <c r="F4071">
        <v>49</v>
      </c>
      <c r="G4071" t="s">
        <v>3041</v>
      </c>
      <c r="H4071">
        <v>15673167</v>
      </c>
      <c r="I4071" t="s">
        <v>27</v>
      </c>
      <c r="J4071" t="s">
        <v>27</v>
      </c>
      <c r="K4071" t="s">
        <v>28</v>
      </c>
      <c r="L4071" t="s">
        <v>28</v>
      </c>
      <c r="M4071" t="s">
        <v>28</v>
      </c>
      <c r="N4071" t="s">
        <v>27</v>
      </c>
      <c r="O4071">
        <v>2</v>
      </c>
      <c r="P4071" t="s">
        <v>32</v>
      </c>
      <c r="Q4071" s="1">
        <v>43082</v>
      </c>
    </row>
    <row r="4072" spans="1:17" x14ac:dyDescent="0.55000000000000004">
      <c r="A4072" t="s">
        <v>4559</v>
      </c>
      <c r="B4072" t="s">
        <v>6</v>
      </c>
      <c r="C4072" t="s">
        <v>23</v>
      </c>
      <c r="D4072" t="s">
        <v>4108</v>
      </c>
      <c r="E4072" t="s">
        <v>25</v>
      </c>
      <c r="F4072">
        <v>50</v>
      </c>
      <c r="G4072" t="s">
        <v>3041</v>
      </c>
      <c r="H4072">
        <v>15864416</v>
      </c>
      <c r="I4072" t="s">
        <v>27</v>
      </c>
      <c r="J4072" t="s">
        <v>27</v>
      </c>
      <c r="K4072" t="s">
        <v>28</v>
      </c>
      <c r="L4072" t="s">
        <v>28</v>
      </c>
      <c r="M4072" t="s">
        <v>28</v>
      </c>
      <c r="N4072" t="s">
        <v>27</v>
      </c>
      <c r="O4072">
        <v>2</v>
      </c>
      <c r="P4072" t="s">
        <v>32</v>
      </c>
      <c r="Q4072" s="1">
        <v>43082</v>
      </c>
    </row>
    <row r="4073" spans="1:17" x14ac:dyDescent="0.55000000000000004">
      <c r="A4073" t="s">
        <v>4554</v>
      </c>
      <c r="B4073" t="s">
        <v>6</v>
      </c>
      <c r="C4073" t="s">
        <v>23</v>
      </c>
      <c r="D4073" t="s">
        <v>4109</v>
      </c>
      <c r="E4073" t="s">
        <v>25</v>
      </c>
      <c r="F4073">
        <v>51</v>
      </c>
      <c r="G4073" t="s">
        <v>3041</v>
      </c>
      <c r="H4073">
        <v>15864416</v>
      </c>
      <c r="I4073" t="s">
        <v>27</v>
      </c>
      <c r="J4073" t="s">
        <v>27</v>
      </c>
      <c r="K4073" t="s">
        <v>28</v>
      </c>
      <c r="L4073" t="s">
        <v>28</v>
      </c>
      <c r="M4073" t="s">
        <v>28</v>
      </c>
      <c r="N4073" t="s">
        <v>27</v>
      </c>
      <c r="O4073">
        <v>2</v>
      </c>
      <c r="P4073" t="s">
        <v>32</v>
      </c>
      <c r="Q4073" s="1">
        <v>43102</v>
      </c>
    </row>
    <row r="4074" spans="1:17" x14ac:dyDescent="0.55000000000000004">
      <c r="A4074" t="s">
        <v>4554</v>
      </c>
      <c r="B4074" t="s">
        <v>3</v>
      </c>
      <c r="C4074" t="s">
        <v>109</v>
      </c>
      <c r="D4074" t="s">
        <v>4110</v>
      </c>
      <c r="E4074" t="s">
        <v>42</v>
      </c>
      <c r="F4074">
        <v>48</v>
      </c>
      <c r="G4074" t="s">
        <v>3041</v>
      </c>
      <c r="H4074">
        <v>32987758</v>
      </c>
      <c r="I4074" t="s">
        <v>28</v>
      </c>
      <c r="J4074" t="s">
        <v>27</v>
      </c>
      <c r="K4074" t="s">
        <v>28</v>
      </c>
      <c r="L4074" t="s">
        <v>28</v>
      </c>
      <c r="M4074" t="s">
        <v>27</v>
      </c>
      <c r="N4074" t="s">
        <v>28</v>
      </c>
      <c r="O4074">
        <v>2</v>
      </c>
      <c r="P4074" t="s">
        <v>32</v>
      </c>
      <c r="Q4074" s="1">
        <v>43312</v>
      </c>
    </row>
    <row r="4075" spans="1:17" x14ac:dyDescent="0.55000000000000004">
      <c r="A4075" t="s">
        <v>4554</v>
      </c>
      <c r="B4075" t="s">
        <v>3</v>
      </c>
      <c r="C4075" t="s">
        <v>109</v>
      </c>
      <c r="D4075" t="s">
        <v>4111</v>
      </c>
      <c r="E4075" t="s">
        <v>25</v>
      </c>
      <c r="F4075">
        <v>53</v>
      </c>
      <c r="G4075" t="s">
        <v>3041</v>
      </c>
      <c r="H4075">
        <v>32987758</v>
      </c>
      <c r="I4075" t="s">
        <v>28</v>
      </c>
      <c r="J4075" t="s">
        <v>27</v>
      </c>
      <c r="K4075" t="s">
        <v>27</v>
      </c>
      <c r="L4075" t="s">
        <v>28</v>
      </c>
      <c r="M4075" t="s">
        <v>28</v>
      </c>
      <c r="N4075" t="s">
        <v>28</v>
      </c>
      <c r="O4075">
        <v>2</v>
      </c>
      <c r="P4075" t="s">
        <v>32</v>
      </c>
      <c r="Q4075" s="1">
        <v>43312</v>
      </c>
    </row>
    <row r="4076" spans="1:17" x14ac:dyDescent="0.55000000000000004">
      <c r="A4076" t="s">
        <v>4554</v>
      </c>
      <c r="B4076" t="s">
        <v>3</v>
      </c>
      <c r="C4076" t="s">
        <v>44</v>
      </c>
      <c r="D4076" t="s">
        <v>4112</v>
      </c>
      <c r="E4076" t="s">
        <v>25</v>
      </c>
      <c r="F4076">
        <v>48</v>
      </c>
      <c r="G4076" t="s">
        <v>3041</v>
      </c>
      <c r="H4076">
        <v>18227004</v>
      </c>
      <c r="I4076" t="s">
        <v>28</v>
      </c>
      <c r="J4076" t="s">
        <v>28</v>
      </c>
      <c r="K4076" t="s">
        <v>27</v>
      </c>
      <c r="L4076" t="s">
        <v>28</v>
      </c>
      <c r="M4076" t="s">
        <v>27</v>
      </c>
      <c r="N4076" t="s">
        <v>28</v>
      </c>
      <c r="O4076">
        <v>2</v>
      </c>
      <c r="P4076" t="s">
        <v>32</v>
      </c>
      <c r="Q4076" s="1">
        <v>43312</v>
      </c>
    </row>
    <row r="4077" spans="1:17" x14ac:dyDescent="0.55000000000000004">
      <c r="A4077" t="s">
        <v>4554</v>
      </c>
      <c r="B4077" t="s">
        <v>3</v>
      </c>
      <c r="C4077" t="s">
        <v>44</v>
      </c>
      <c r="D4077" t="s">
        <v>4113</v>
      </c>
      <c r="E4077" t="s">
        <v>25</v>
      </c>
      <c r="F4077">
        <v>48</v>
      </c>
      <c r="G4077" t="s">
        <v>3041</v>
      </c>
      <c r="H4077">
        <v>18227004</v>
      </c>
      <c r="I4077" t="s">
        <v>27</v>
      </c>
      <c r="J4077" t="s">
        <v>28</v>
      </c>
      <c r="K4077" t="s">
        <v>27</v>
      </c>
      <c r="L4077" t="s">
        <v>27</v>
      </c>
      <c r="M4077" t="s">
        <v>27</v>
      </c>
      <c r="N4077" t="s">
        <v>27</v>
      </c>
      <c r="O4077">
        <v>4</v>
      </c>
      <c r="P4077" t="s">
        <v>29</v>
      </c>
      <c r="Q4077" s="1">
        <v>42995</v>
      </c>
    </row>
    <row r="4078" spans="1:17" x14ac:dyDescent="0.55000000000000004">
      <c r="A4078" t="s">
        <v>4554</v>
      </c>
      <c r="B4078" t="s">
        <v>2</v>
      </c>
      <c r="C4078" t="s">
        <v>88</v>
      </c>
      <c r="D4078" t="s">
        <v>4114</v>
      </c>
      <c r="E4078" t="s">
        <v>25</v>
      </c>
      <c r="F4078">
        <v>50</v>
      </c>
      <c r="G4078" t="s">
        <v>3041</v>
      </c>
      <c r="H4078">
        <v>40248927</v>
      </c>
      <c r="I4078" t="s">
        <v>27</v>
      </c>
      <c r="J4078" t="s">
        <v>28</v>
      </c>
      <c r="K4078" t="s">
        <v>27</v>
      </c>
      <c r="L4078" t="s">
        <v>27</v>
      </c>
      <c r="M4078" t="s">
        <v>27</v>
      </c>
      <c r="N4078" t="s">
        <v>27</v>
      </c>
      <c r="O4078">
        <v>4</v>
      </c>
      <c r="P4078" t="s">
        <v>29</v>
      </c>
      <c r="Q4078" s="1">
        <v>42995</v>
      </c>
    </row>
    <row r="4079" spans="1:17" x14ac:dyDescent="0.55000000000000004">
      <c r="A4079" t="s">
        <v>4559</v>
      </c>
      <c r="B4079" t="s">
        <v>6</v>
      </c>
      <c r="C4079" t="s">
        <v>88</v>
      </c>
      <c r="D4079" t="s">
        <v>4115</v>
      </c>
      <c r="E4079" t="s">
        <v>25</v>
      </c>
      <c r="F4079">
        <v>48</v>
      </c>
      <c r="G4079" t="s">
        <v>3041</v>
      </c>
      <c r="H4079">
        <v>15671374</v>
      </c>
      <c r="I4079" t="s">
        <v>27</v>
      </c>
      <c r="J4079" t="s">
        <v>27</v>
      </c>
      <c r="K4079" t="s">
        <v>27</v>
      </c>
      <c r="L4079" t="s">
        <v>27</v>
      </c>
      <c r="M4079" t="s">
        <v>27</v>
      </c>
      <c r="N4079" t="s">
        <v>27</v>
      </c>
      <c r="O4079">
        <v>5</v>
      </c>
      <c r="P4079" t="s">
        <v>29</v>
      </c>
      <c r="Q4079" s="1">
        <v>43025</v>
      </c>
    </row>
    <row r="4080" spans="1:17" x14ac:dyDescent="0.55000000000000004">
      <c r="A4080" t="s">
        <v>4559</v>
      </c>
      <c r="B4080" t="s">
        <v>6</v>
      </c>
      <c r="C4080" t="s">
        <v>88</v>
      </c>
      <c r="D4080" t="s">
        <v>4116</v>
      </c>
      <c r="E4080" t="s">
        <v>25</v>
      </c>
      <c r="F4080">
        <v>59</v>
      </c>
      <c r="G4080" t="s">
        <v>3041</v>
      </c>
      <c r="H4080">
        <v>15671246</v>
      </c>
      <c r="I4080" t="s">
        <v>27</v>
      </c>
      <c r="J4080" t="s">
        <v>28</v>
      </c>
      <c r="K4080" t="s">
        <v>27</v>
      </c>
      <c r="L4080" t="s">
        <v>27</v>
      </c>
      <c r="M4080" t="s">
        <v>27</v>
      </c>
      <c r="N4080" t="s">
        <v>27</v>
      </c>
      <c r="O4080">
        <v>4</v>
      </c>
      <c r="P4080" t="s">
        <v>29</v>
      </c>
      <c r="Q4080" s="1">
        <v>43025</v>
      </c>
    </row>
    <row r="4081" spans="1:17" x14ac:dyDescent="0.55000000000000004">
      <c r="A4081" t="s">
        <v>4559</v>
      </c>
      <c r="B4081" t="s">
        <v>6</v>
      </c>
      <c r="C4081" t="s">
        <v>88</v>
      </c>
      <c r="D4081" t="s">
        <v>4117</v>
      </c>
      <c r="E4081" t="s">
        <v>25</v>
      </c>
      <c r="F4081">
        <v>47</v>
      </c>
      <c r="G4081" t="s">
        <v>3041</v>
      </c>
      <c r="H4081">
        <v>15661041</v>
      </c>
      <c r="I4081" t="s">
        <v>27</v>
      </c>
      <c r="J4081" t="s">
        <v>27</v>
      </c>
      <c r="K4081" t="s">
        <v>27</v>
      </c>
      <c r="L4081" t="s">
        <v>27</v>
      </c>
      <c r="M4081" t="s">
        <v>27</v>
      </c>
      <c r="N4081" t="s">
        <v>27</v>
      </c>
      <c r="O4081">
        <v>5</v>
      </c>
      <c r="P4081" t="s">
        <v>29</v>
      </c>
      <c r="Q4081" s="1">
        <v>43025</v>
      </c>
    </row>
    <row r="4082" spans="1:17" x14ac:dyDescent="0.55000000000000004">
      <c r="A4082" t="s">
        <v>4559</v>
      </c>
      <c r="B4082" t="s">
        <v>3</v>
      </c>
      <c r="C4082" t="s">
        <v>23</v>
      </c>
      <c r="D4082" t="s">
        <v>4118</v>
      </c>
      <c r="E4082" t="s">
        <v>25</v>
      </c>
      <c r="F4082">
        <v>45</v>
      </c>
      <c r="G4082" t="s">
        <v>3041</v>
      </c>
      <c r="H4082">
        <v>15660957</v>
      </c>
      <c r="I4082" t="s">
        <v>27</v>
      </c>
      <c r="J4082" t="s">
        <v>27</v>
      </c>
      <c r="K4082" t="s">
        <v>27</v>
      </c>
      <c r="L4082" t="s">
        <v>27</v>
      </c>
      <c r="M4082" t="s">
        <v>27</v>
      </c>
      <c r="N4082" t="s">
        <v>27</v>
      </c>
      <c r="O4082">
        <v>5</v>
      </c>
      <c r="P4082" t="s">
        <v>29</v>
      </c>
      <c r="Q4082" s="1">
        <v>43025</v>
      </c>
    </row>
    <row r="4083" spans="1:17" x14ac:dyDescent="0.55000000000000004">
      <c r="A4083" t="s">
        <v>4557</v>
      </c>
      <c r="B4083" t="s">
        <v>3</v>
      </c>
      <c r="C4083" t="s">
        <v>23</v>
      </c>
      <c r="D4083" t="s">
        <v>4119</v>
      </c>
      <c r="E4083" t="s">
        <v>42</v>
      </c>
      <c r="F4083">
        <v>48</v>
      </c>
      <c r="G4083" t="s">
        <v>3041</v>
      </c>
      <c r="H4083">
        <v>15660957</v>
      </c>
      <c r="I4083" t="s">
        <v>27</v>
      </c>
      <c r="J4083" t="s">
        <v>27</v>
      </c>
      <c r="K4083" t="s">
        <v>27</v>
      </c>
      <c r="L4083" t="s">
        <v>27</v>
      </c>
      <c r="M4083" t="s">
        <v>27</v>
      </c>
      <c r="N4083" t="s">
        <v>27</v>
      </c>
      <c r="O4083">
        <v>5</v>
      </c>
      <c r="P4083" t="s">
        <v>29</v>
      </c>
      <c r="Q4083" s="1">
        <v>43371</v>
      </c>
    </row>
    <row r="4084" spans="1:17" x14ac:dyDescent="0.55000000000000004">
      <c r="A4084" t="s">
        <v>4557</v>
      </c>
      <c r="B4084" t="s">
        <v>3</v>
      </c>
      <c r="C4084" t="s">
        <v>23</v>
      </c>
      <c r="D4084" t="s">
        <v>4120</v>
      </c>
      <c r="E4084" t="s">
        <v>25</v>
      </c>
      <c r="F4084">
        <v>46</v>
      </c>
      <c r="G4084" t="s">
        <v>3041</v>
      </c>
      <c r="H4084">
        <v>46314406</v>
      </c>
      <c r="I4084" t="s">
        <v>27</v>
      </c>
      <c r="J4084" t="s">
        <v>27</v>
      </c>
      <c r="K4084" t="s">
        <v>28</v>
      </c>
      <c r="L4084" t="s">
        <v>27</v>
      </c>
      <c r="M4084" t="s">
        <v>27</v>
      </c>
      <c r="N4084" t="s">
        <v>27</v>
      </c>
      <c r="O4084">
        <v>4</v>
      </c>
      <c r="P4084" t="s">
        <v>29</v>
      </c>
      <c r="Q4084" s="1">
        <v>43371</v>
      </c>
    </row>
    <row r="4085" spans="1:17" x14ac:dyDescent="0.55000000000000004">
      <c r="A4085" t="s">
        <v>4554</v>
      </c>
      <c r="B4085" t="s">
        <v>3</v>
      </c>
      <c r="C4085" t="s">
        <v>23</v>
      </c>
      <c r="D4085" t="s">
        <v>4121</v>
      </c>
      <c r="E4085" t="s">
        <v>42</v>
      </c>
      <c r="F4085">
        <v>48</v>
      </c>
      <c r="G4085" t="s">
        <v>3041</v>
      </c>
      <c r="H4085">
        <v>46314406</v>
      </c>
      <c r="I4085" t="s">
        <v>27</v>
      </c>
      <c r="J4085" t="s">
        <v>27</v>
      </c>
      <c r="K4085" t="s">
        <v>28</v>
      </c>
      <c r="L4085" t="s">
        <v>27</v>
      </c>
      <c r="M4085" t="s">
        <v>27</v>
      </c>
      <c r="N4085" t="s">
        <v>27</v>
      </c>
      <c r="O4085">
        <v>4</v>
      </c>
      <c r="P4085" t="s">
        <v>29</v>
      </c>
      <c r="Q4085" s="1">
        <v>43410</v>
      </c>
    </row>
    <row r="4086" spans="1:17" x14ac:dyDescent="0.55000000000000004">
      <c r="A4086" t="s">
        <v>4559</v>
      </c>
      <c r="B4086" t="s">
        <v>3</v>
      </c>
      <c r="C4086" t="s">
        <v>23</v>
      </c>
      <c r="D4086" t="s">
        <v>4122</v>
      </c>
      <c r="E4086" t="s">
        <v>25</v>
      </c>
      <c r="F4086">
        <v>54</v>
      </c>
      <c r="G4086" t="s">
        <v>3041</v>
      </c>
      <c r="H4086">
        <v>46314406</v>
      </c>
      <c r="I4086" t="s">
        <v>28</v>
      </c>
      <c r="J4086" t="s">
        <v>27</v>
      </c>
      <c r="K4086" t="s">
        <v>28</v>
      </c>
      <c r="L4086" t="s">
        <v>28</v>
      </c>
      <c r="M4086" t="s">
        <v>27</v>
      </c>
      <c r="N4086" t="s">
        <v>28</v>
      </c>
      <c r="O4086">
        <v>2</v>
      </c>
      <c r="P4086" t="s">
        <v>32</v>
      </c>
      <c r="Q4086" s="1">
        <v>43375</v>
      </c>
    </row>
    <row r="4087" spans="1:17" x14ac:dyDescent="0.55000000000000004">
      <c r="A4087" t="s">
        <v>4559</v>
      </c>
      <c r="B4087" t="s">
        <v>3</v>
      </c>
      <c r="C4087" t="s">
        <v>23</v>
      </c>
      <c r="D4087" t="s">
        <v>4123</v>
      </c>
      <c r="E4087" t="s">
        <v>25</v>
      </c>
      <c r="F4087">
        <v>64</v>
      </c>
      <c r="G4087" t="s">
        <v>3041</v>
      </c>
      <c r="H4087">
        <v>46314406</v>
      </c>
      <c r="I4087" t="s">
        <v>27</v>
      </c>
      <c r="J4087" t="s">
        <v>27</v>
      </c>
      <c r="K4087" t="s">
        <v>28</v>
      </c>
      <c r="L4087" t="s">
        <v>28</v>
      </c>
      <c r="M4087" t="s">
        <v>27</v>
      </c>
      <c r="N4087" t="s">
        <v>27</v>
      </c>
      <c r="O4087">
        <v>3</v>
      </c>
      <c r="P4087" t="s">
        <v>32</v>
      </c>
      <c r="Q4087" s="1">
        <v>43375</v>
      </c>
    </row>
    <row r="4088" spans="1:17" x14ac:dyDescent="0.55000000000000004">
      <c r="A4088" t="s">
        <v>4559</v>
      </c>
      <c r="B4088" t="s">
        <v>6</v>
      </c>
      <c r="C4088" t="s">
        <v>44</v>
      </c>
      <c r="D4088" t="s">
        <v>4124</v>
      </c>
      <c r="E4088" t="s">
        <v>25</v>
      </c>
      <c r="F4088">
        <v>45</v>
      </c>
      <c r="G4088" t="s">
        <v>3041</v>
      </c>
      <c r="H4088">
        <v>41238511</v>
      </c>
      <c r="I4088" t="s">
        <v>28</v>
      </c>
      <c r="J4088" t="s">
        <v>27</v>
      </c>
      <c r="K4088" t="s">
        <v>27</v>
      </c>
      <c r="L4088" t="s">
        <v>28</v>
      </c>
      <c r="M4088" t="s">
        <v>27</v>
      </c>
      <c r="N4088" t="s">
        <v>28</v>
      </c>
      <c r="O4088">
        <v>3</v>
      </c>
      <c r="P4088" t="s">
        <v>32</v>
      </c>
      <c r="Q4088" s="1">
        <v>43375</v>
      </c>
    </row>
    <row r="4089" spans="1:17" x14ac:dyDescent="0.55000000000000004">
      <c r="A4089" t="s">
        <v>4555</v>
      </c>
      <c r="B4089" t="s">
        <v>6</v>
      </c>
      <c r="C4089" t="s">
        <v>23</v>
      </c>
      <c r="D4089" t="s">
        <v>4125</v>
      </c>
      <c r="E4089" t="s">
        <v>25</v>
      </c>
      <c r="F4089">
        <v>60</v>
      </c>
      <c r="G4089" t="s">
        <v>3041</v>
      </c>
      <c r="H4089">
        <v>70485305</v>
      </c>
      <c r="I4089" t="s">
        <v>27</v>
      </c>
      <c r="J4089" t="s">
        <v>27</v>
      </c>
      <c r="K4089" t="s">
        <v>27</v>
      </c>
      <c r="L4089" t="s">
        <v>27</v>
      </c>
      <c r="M4089" t="s">
        <v>27</v>
      </c>
      <c r="N4089" t="s">
        <v>27</v>
      </c>
      <c r="O4089">
        <v>5</v>
      </c>
      <c r="P4089" t="s">
        <v>29</v>
      </c>
      <c r="Q4089" s="1">
        <v>42724</v>
      </c>
    </row>
    <row r="4090" spans="1:17" x14ac:dyDescent="0.55000000000000004">
      <c r="A4090" t="s">
        <v>4555</v>
      </c>
      <c r="B4090" t="s">
        <v>6</v>
      </c>
      <c r="C4090" t="s">
        <v>23</v>
      </c>
      <c r="D4090" t="s">
        <v>4126</v>
      </c>
      <c r="E4090" t="s">
        <v>42</v>
      </c>
      <c r="F4090">
        <v>62</v>
      </c>
      <c r="G4090" t="s">
        <v>3041</v>
      </c>
      <c r="H4090">
        <v>70485305</v>
      </c>
      <c r="I4090" t="s">
        <v>27</v>
      </c>
      <c r="J4090" t="s">
        <v>27</v>
      </c>
      <c r="K4090" t="s">
        <v>27</v>
      </c>
      <c r="L4090" t="s">
        <v>27</v>
      </c>
      <c r="M4090" t="s">
        <v>27</v>
      </c>
      <c r="N4090" t="s">
        <v>27</v>
      </c>
      <c r="O4090">
        <v>5</v>
      </c>
      <c r="P4090" t="s">
        <v>29</v>
      </c>
      <c r="Q4090" s="1">
        <v>42724</v>
      </c>
    </row>
    <row r="4091" spans="1:17" x14ac:dyDescent="0.55000000000000004">
      <c r="A4091" t="s">
        <v>4555</v>
      </c>
      <c r="B4091" t="s">
        <v>6</v>
      </c>
      <c r="C4091" t="s">
        <v>109</v>
      </c>
      <c r="D4091" t="s">
        <v>4127</v>
      </c>
      <c r="E4091" t="s">
        <v>42</v>
      </c>
      <c r="F4091">
        <v>63</v>
      </c>
      <c r="G4091" t="s">
        <v>3041</v>
      </c>
      <c r="H4091">
        <v>15666481</v>
      </c>
      <c r="I4091" t="s">
        <v>28</v>
      </c>
      <c r="J4091" t="s">
        <v>27</v>
      </c>
      <c r="K4091" t="s">
        <v>27</v>
      </c>
      <c r="L4091" t="s">
        <v>27</v>
      </c>
      <c r="M4091" t="s">
        <v>27</v>
      </c>
      <c r="N4091" t="s">
        <v>28</v>
      </c>
      <c r="O4091">
        <v>4</v>
      </c>
      <c r="P4091" t="s">
        <v>29</v>
      </c>
      <c r="Q4091" s="1">
        <v>42724</v>
      </c>
    </row>
    <row r="4092" spans="1:17" x14ac:dyDescent="0.55000000000000004">
      <c r="A4092" t="s">
        <v>4559</v>
      </c>
      <c r="B4092" t="s">
        <v>6</v>
      </c>
      <c r="C4092" t="s">
        <v>109</v>
      </c>
      <c r="D4092" t="s">
        <v>4128</v>
      </c>
      <c r="E4092" t="s">
        <v>42</v>
      </c>
      <c r="F4092">
        <v>54</v>
      </c>
      <c r="G4092" t="s">
        <v>3041</v>
      </c>
      <c r="H4092">
        <v>15666481</v>
      </c>
      <c r="I4092" t="s">
        <v>28</v>
      </c>
      <c r="J4092" t="s">
        <v>27</v>
      </c>
      <c r="K4092" t="s">
        <v>27</v>
      </c>
      <c r="L4092" t="s">
        <v>27</v>
      </c>
      <c r="M4092" t="s">
        <v>27</v>
      </c>
      <c r="N4092" t="s">
        <v>28</v>
      </c>
      <c r="O4092">
        <v>4</v>
      </c>
      <c r="P4092" t="s">
        <v>29</v>
      </c>
      <c r="Q4092" s="1">
        <v>42698</v>
      </c>
    </row>
    <row r="4093" spans="1:17" x14ac:dyDescent="0.55000000000000004">
      <c r="A4093" t="s">
        <v>4559</v>
      </c>
      <c r="B4093" t="s">
        <v>6</v>
      </c>
      <c r="C4093" t="s">
        <v>88</v>
      </c>
      <c r="D4093" t="s">
        <v>4129</v>
      </c>
      <c r="E4093" t="s">
        <v>42</v>
      </c>
      <c r="F4093">
        <v>55</v>
      </c>
      <c r="G4093" t="s">
        <v>3041</v>
      </c>
      <c r="H4093">
        <v>8016089</v>
      </c>
      <c r="I4093" t="s">
        <v>27</v>
      </c>
      <c r="J4093" t="s">
        <v>27</v>
      </c>
      <c r="K4093" t="s">
        <v>27</v>
      </c>
      <c r="L4093" t="s">
        <v>27</v>
      </c>
      <c r="M4093" t="s">
        <v>27</v>
      </c>
      <c r="N4093" t="s">
        <v>27</v>
      </c>
      <c r="O4093">
        <v>5</v>
      </c>
      <c r="P4093" t="s">
        <v>29</v>
      </c>
      <c r="Q4093" s="1">
        <v>42698</v>
      </c>
    </row>
    <row r="4094" spans="1:17" x14ac:dyDescent="0.55000000000000004">
      <c r="A4094" t="s">
        <v>4559</v>
      </c>
      <c r="B4094" t="s">
        <v>6</v>
      </c>
      <c r="C4094" t="s">
        <v>88</v>
      </c>
      <c r="D4094" t="s">
        <v>4130</v>
      </c>
      <c r="E4094" t="s">
        <v>42</v>
      </c>
      <c r="F4094">
        <v>58</v>
      </c>
      <c r="G4094" t="s">
        <v>3041</v>
      </c>
      <c r="H4094">
        <v>15676524</v>
      </c>
      <c r="I4094" t="s">
        <v>27</v>
      </c>
      <c r="J4094" t="s">
        <v>27</v>
      </c>
      <c r="K4094" t="s">
        <v>27</v>
      </c>
      <c r="L4094" t="s">
        <v>27</v>
      </c>
      <c r="M4094" t="s">
        <v>28</v>
      </c>
      <c r="N4094" t="s">
        <v>27</v>
      </c>
      <c r="O4094">
        <v>4</v>
      </c>
      <c r="P4094" t="s">
        <v>29</v>
      </c>
      <c r="Q4094" s="1">
        <v>42698</v>
      </c>
    </row>
    <row r="4095" spans="1:17" x14ac:dyDescent="0.55000000000000004">
      <c r="A4095" t="s">
        <v>4559</v>
      </c>
      <c r="B4095" t="s">
        <v>2</v>
      </c>
      <c r="C4095" t="s">
        <v>88</v>
      </c>
      <c r="D4095" t="s">
        <v>4131</v>
      </c>
      <c r="E4095" t="s">
        <v>25</v>
      </c>
      <c r="F4095">
        <v>60</v>
      </c>
      <c r="G4095" t="s">
        <v>3041</v>
      </c>
      <c r="H4095">
        <v>15676241</v>
      </c>
      <c r="I4095" t="s">
        <v>27</v>
      </c>
      <c r="J4095" t="s">
        <v>27</v>
      </c>
      <c r="K4095" t="s">
        <v>27</v>
      </c>
      <c r="L4095" t="s">
        <v>27</v>
      </c>
      <c r="M4095" t="s">
        <v>28</v>
      </c>
      <c r="N4095" t="s">
        <v>27</v>
      </c>
      <c r="O4095">
        <v>4</v>
      </c>
      <c r="P4095" t="s">
        <v>29</v>
      </c>
      <c r="Q4095" s="1">
        <v>42698</v>
      </c>
    </row>
    <row r="4096" spans="1:17" x14ac:dyDescent="0.55000000000000004">
      <c r="A4096" t="s">
        <v>4556</v>
      </c>
      <c r="B4096" t="s">
        <v>3</v>
      </c>
      <c r="C4096" t="s">
        <v>23</v>
      </c>
      <c r="D4096" t="s">
        <v>4132</v>
      </c>
      <c r="E4096" t="s">
        <v>25</v>
      </c>
      <c r="F4096">
        <v>54</v>
      </c>
      <c r="G4096" t="s">
        <v>3041</v>
      </c>
      <c r="H4096">
        <v>15664270</v>
      </c>
      <c r="I4096" t="s">
        <v>27</v>
      </c>
      <c r="J4096" t="s">
        <v>27</v>
      </c>
      <c r="K4096" t="s">
        <v>28</v>
      </c>
      <c r="L4096" t="s">
        <v>28</v>
      </c>
      <c r="M4096" t="s">
        <v>27</v>
      </c>
      <c r="N4096" t="s">
        <v>27</v>
      </c>
      <c r="O4096">
        <v>3</v>
      </c>
      <c r="P4096" t="s">
        <v>32</v>
      </c>
      <c r="Q4096" s="1">
        <v>43827</v>
      </c>
    </row>
    <row r="4097" spans="1:17" x14ac:dyDescent="0.55000000000000004">
      <c r="A4097" t="s">
        <v>4556</v>
      </c>
      <c r="B4097" t="s">
        <v>3</v>
      </c>
      <c r="C4097" t="s">
        <v>23</v>
      </c>
      <c r="D4097" t="s">
        <v>4133</v>
      </c>
      <c r="E4097" t="s">
        <v>25</v>
      </c>
      <c r="F4097">
        <v>59</v>
      </c>
      <c r="G4097" t="s">
        <v>3041</v>
      </c>
      <c r="H4097">
        <v>15664270</v>
      </c>
      <c r="I4097" t="s">
        <v>27</v>
      </c>
      <c r="J4097" t="s">
        <v>27</v>
      </c>
      <c r="K4097" t="s">
        <v>28</v>
      </c>
      <c r="L4097" t="s">
        <v>27</v>
      </c>
      <c r="M4097" t="s">
        <v>27</v>
      </c>
      <c r="N4097" t="s">
        <v>27</v>
      </c>
      <c r="O4097">
        <v>4</v>
      </c>
      <c r="P4097" t="s">
        <v>29</v>
      </c>
      <c r="Q4097" s="1">
        <v>43827</v>
      </c>
    </row>
    <row r="4098" spans="1:17" x14ac:dyDescent="0.55000000000000004">
      <c r="A4098" t="s">
        <v>4556</v>
      </c>
      <c r="B4098" t="s">
        <v>6</v>
      </c>
      <c r="C4098" t="s">
        <v>88</v>
      </c>
      <c r="D4098" t="s">
        <v>4134</v>
      </c>
      <c r="E4098" t="s">
        <v>25</v>
      </c>
      <c r="F4098">
        <v>57</v>
      </c>
      <c r="G4098" t="s">
        <v>3041</v>
      </c>
      <c r="H4098">
        <v>15665748</v>
      </c>
      <c r="I4098" t="s">
        <v>27</v>
      </c>
      <c r="J4098" t="s">
        <v>27</v>
      </c>
      <c r="K4098" t="s">
        <v>28</v>
      </c>
      <c r="L4098" t="s">
        <v>27</v>
      </c>
      <c r="M4098" t="s">
        <v>28</v>
      </c>
      <c r="N4098" t="s">
        <v>27</v>
      </c>
      <c r="O4098">
        <v>3</v>
      </c>
      <c r="P4098" t="s">
        <v>32</v>
      </c>
      <c r="Q4098" s="1">
        <v>43827</v>
      </c>
    </row>
    <row r="4099" spans="1:17" x14ac:dyDescent="0.55000000000000004">
      <c r="A4099" t="s">
        <v>4556</v>
      </c>
      <c r="B4099" t="s">
        <v>6</v>
      </c>
      <c r="C4099" t="s">
        <v>88</v>
      </c>
      <c r="D4099" t="s">
        <v>4135</v>
      </c>
      <c r="E4099" t="s">
        <v>25</v>
      </c>
      <c r="F4099">
        <v>60</v>
      </c>
      <c r="G4099" t="s">
        <v>3041</v>
      </c>
      <c r="H4099">
        <v>15840145</v>
      </c>
      <c r="I4099" t="s">
        <v>28</v>
      </c>
      <c r="J4099" t="s">
        <v>27</v>
      </c>
      <c r="K4099" t="s">
        <v>28</v>
      </c>
      <c r="L4099" t="s">
        <v>28</v>
      </c>
      <c r="M4099" t="s">
        <v>28</v>
      </c>
      <c r="N4099" t="s">
        <v>28</v>
      </c>
      <c r="O4099">
        <v>1</v>
      </c>
      <c r="P4099" t="s">
        <v>32</v>
      </c>
      <c r="Q4099" s="1">
        <v>43827</v>
      </c>
    </row>
    <row r="4100" spans="1:17" x14ac:dyDescent="0.55000000000000004">
      <c r="A4100" t="s">
        <v>4556</v>
      </c>
      <c r="B4100" t="s">
        <v>6</v>
      </c>
      <c r="C4100" t="s">
        <v>88</v>
      </c>
      <c r="D4100" t="s">
        <v>4136</v>
      </c>
      <c r="E4100" t="s">
        <v>25</v>
      </c>
      <c r="F4100">
        <v>64</v>
      </c>
      <c r="G4100" t="s">
        <v>3041</v>
      </c>
      <c r="H4100">
        <v>15662881</v>
      </c>
      <c r="I4100" t="s">
        <v>27</v>
      </c>
      <c r="J4100" t="s">
        <v>27</v>
      </c>
      <c r="K4100" t="s">
        <v>27</v>
      </c>
      <c r="L4100" t="s">
        <v>27</v>
      </c>
      <c r="M4100" t="s">
        <v>28</v>
      </c>
      <c r="N4100" t="s">
        <v>27</v>
      </c>
      <c r="O4100">
        <v>4</v>
      </c>
      <c r="P4100" t="s">
        <v>29</v>
      </c>
      <c r="Q4100" s="1">
        <v>43827</v>
      </c>
    </row>
    <row r="4101" spans="1:17" x14ac:dyDescent="0.55000000000000004">
      <c r="A4101" t="s">
        <v>4560</v>
      </c>
      <c r="B4101" t="s">
        <v>6</v>
      </c>
      <c r="C4101" t="s">
        <v>88</v>
      </c>
      <c r="D4101" t="s">
        <v>4137</v>
      </c>
      <c r="E4101" t="s">
        <v>25</v>
      </c>
      <c r="F4101">
        <v>58</v>
      </c>
      <c r="G4101" t="s">
        <v>3041</v>
      </c>
      <c r="H4101">
        <v>15662655</v>
      </c>
      <c r="I4101" t="s">
        <v>27</v>
      </c>
      <c r="J4101" t="s">
        <v>27</v>
      </c>
      <c r="K4101" t="s">
        <v>27</v>
      </c>
      <c r="L4101" t="s">
        <v>27</v>
      </c>
      <c r="M4101" t="s">
        <v>27</v>
      </c>
      <c r="N4101" t="s">
        <v>27</v>
      </c>
      <c r="O4101">
        <v>5</v>
      </c>
      <c r="P4101" t="s">
        <v>29</v>
      </c>
      <c r="Q4101" s="1">
        <v>42677</v>
      </c>
    </row>
    <row r="4102" spans="1:17" x14ac:dyDescent="0.55000000000000004">
      <c r="A4102" t="s">
        <v>4560</v>
      </c>
      <c r="B4102" t="s">
        <v>2</v>
      </c>
      <c r="C4102" t="s">
        <v>109</v>
      </c>
      <c r="D4102" t="s">
        <v>4138</v>
      </c>
      <c r="E4102" t="s">
        <v>42</v>
      </c>
      <c r="F4102">
        <v>53</v>
      </c>
      <c r="G4102" t="s">
        <v>3041</v>
      </c>
      <c r="H4102">
        <v>42297517</v>
      </c>
      <c r="I4102" t="s">
        <v>28</v>
      </c>
      <c r="J4102" t="s">
        <v>27</v>
      </c>
      <c r="K4102" t="s">
        <v>27</v>
      </c>
      <c r="L4102" t="s">
        <v>27</v>
      </c>
      <c r="M4102" t="s">
        <v>27</v>
      </c>
      <c r="N4102" t="s">
        <v>28</v>
      </c>
      <c r="O4102">
        <v>4</v>
      </c>
      <c r="P4102" t="s">
        <v>29</v>
      </c>
      <c r="Q4102" s="1">
        <v>42677</v>
      </c>
    </row>
    <row r="4103" spans="1:17" x14ac:dyDescent="0.55000000000000004">
      <c r="A4103" t="s">
        <v>4560</v>
      </c>
      <c r="B4103" t="s">
        <v>2</v>
      </c>
      <c r="C4103" t="s">
        <v>109</v>
      </c>
      <c r="D4103" t="s">
        <v>4139</v>
      </c>
      <c r="E4103" t="s">
        <v>42</v>
      </c>
      <c r="F4103">
        <v>59</v>
      </c>
      <c r="G4103" t="s">
        <v>3041</v>
      </c>
      <c r="H4103">
        <v>42297517</v>
      </c>
      <c r="I4103" t="s">
        <v>28</v>
      </c>
      <c r="J4103" t="s">
        <v>27</v>
      </c>
      <c r="K4103" t="s">
        <v>27</v>
      </c>
      <c r="L4103" t="s">
        <v>28</v>
      </c>
      <c r="M4103" t="s">
        <v>28</v>
      </c>
      <c r="N4103" t="s">
        <v>28</v>
      </c>
      <c r="O4103">
        <v>2</v>
      </c>
      <c r="P4103" t="s">
        <v>32</v>
      </c>
      <c r="Q4103" s="1">
        <v>42677</v>
      </c>
    </row>
    <row r="4104" spans="1:17" x14ac:dyDescent="0.55000000000000004">
      <c r="A4104" t="s">
        <v>4560</v>
      </c>
      <c r="B4104" t="s">
        <v>6</v>
      </c>
      <c r="C4104" t="s">
        <v>88</v>
      </c>
      <c r="D4104" t="s">
        <v>4140</v>
      </c>
      <c r="E4104" t="s">
        <v>42</v>
      </c>
      <c r="F4104">
        <v>54</v>
      </c>
      <c r="G4104" t="s">
        <v>3041</v>
      </c>
      <c r="H4104">
        <v>15673063</v>
      </c>
      <c r="I4104" t="s">
        <v>27</v>
      </c>
      <c r="J4104" t="s">
        <v>27</v>
      </c>
      <c r="K4104" t="s">
        <v>27</v>
      </c>
      <c r="L4104" t="s">
        <v>28</v>
      </c>
      <c r="M4104" t="s">
        <v>28</v>
      </c>
      <c r="N4104" t="s">
        <v>27</v>
      </c>
      <c r="O4104">
        <v>3</v>
      </c>
      <c r="P4104" t="s">
        <v>32</v>
      </c>
      <c r="Q4104" s="1">
        <v>42677</v>
      </c>
    </row>
    <row r="4105" spans="1:17" x14ac:dyDescent="0.55000000000000004">
      <c r="A4105" t="s">
        <v>4560</v>
      </c>
      <c r="B4105" t="s">
        <v>6</v>
      </c>
      <c r="C4105" t="s">
        <v>88</v>
      </c>
      <c r="D4105" t="s">
        <v>4141</v>
      </c>
      <c r="E4105" t="s">
        <v>42</v>
      </c>
      <c r="F4105">
        <v>55</v>
      </c>
      <c r="G4105" t="s">
        <v>3041</v>
      </c>
      <c r="H4105">
        <v>15683021</v>
      </c>
      <c r="I4105" t="s">
        <v>27</v>
      </c>
      <c r="J4105" t="s">
        <v>27</v>
      </c>
      <c r="K4105" t="s">
        <v>27</v>
      </c>
      <c r="L4105" t="s">
        <v>28</v>
      </c>
      <c r="M4105" t="s">
        <v>28</v>
      </c>
      <c r="N4105" t="s">
        <v>27</v>
      </c>
      <c r="O4105">
        <v>3</v>
      </c>
      <c r="P4105" t="s">
        <v>32</v>
      </c>
      <c r="Q4105" s="1">
        <v>42677</v>
      </c>
    </row>
    <row r="4106" spans="1:17" x14ac:dyDescent="0.55000000000000004">
      <c r="A4106" t="s">
        <v>4559</v>
      </c>
      <c r="B4106" t="s">
        <v>6</v>
      </c>
      <c r="C4106" t="s">
        <v>88</v>
      </c>
      <c r="D4106" t="s">
        <v>4142</v>
      </c>
      <c r="E4106" t="s">
        <v>42</v>
      </c>
      <c r="F4106">
        <v>55</v>
      </c>
      <c r="G4106" t="s">
        <v>3041</v>
      </c>
      <c r="H4106">
        <v>15719528</v>
      </c>
      <c r="I4106" t="s">
        <v>27</v>
      </c>
      <c r="J4106" t="s">
        <v>27</v>
      </c>
      <c r="K4106" t="s">
        <v>27</v>
      </c>
      <c r="L4106" t="s">
        <v>28</v>
      </c>
      <c r="M4106" t="s">
        <v>27</v>
      </c>
      <c r="N4106" t="s">
        <v>27</v>
      </c>
      <c r="O4106">
        <v>4</v>
      </c>
      <c r="P4106" t="s">
        <v>29</v>
      </c>
      <c r="Q4106" s="1">
        <v>43062</v>
      </c>
    </row>
    <row r="4107" spans="1:17" x14ac:dyDescent="0.55000000000000004">
      <c r="A4107" t="s">
        <v>4556</v>
      </c>
      <c r="B4107" t="s">
        <v>6</v>
      </c>
      <c r="C4107" t="s">
        <v>88</v>
      </c>
      <c r="D4107" t="s">
        <v>4143</v>
      </c>
      <c r="E4107" t="s">
        <v>42</v>
      </c>
      <c r="F4107">
        <v>48</v>
      </c>
      <c r="G4107" t="s">
        <v>3041</v>
      </c>
      <c r="H4107">
        <v>42840752</v>
      </c>
      <c r="I4107" t="s">
        <v>27</v>
      </c>
      <c r="J4107" t="s">
        <v>27</v>
      </c>
      <c r="K4107" t="s">
        <v>27</v>
      </c>
      <c r="L4107" t="s">
        <v>28</v>
      </c>
      <c r="M4107" t="s">
        <v>28</v>
      </c>
      <c r="N4107" t="s">
        <v>27</v>
      </c>
      <c r="O4107">
        <v>3</v>
      </c>
      <c r="P4107" t="s">
        <v>32</v>
      </c>
      <c r="Q4107" s="1">
        <v>43229</v>
      </c>
    </row>
    <row r="4108" spans="1:17" x14ac:dyDescent="0.55000000000000004">
      <c r="A4108" t="s">
        <v>4554</v>
      </c>
      <c r="B4108" t="s">
        <v>6</v>
      </c>
      <c r="C4108" t="s">
        <v>44</v>
      </c>
      <c r="D4108" t="s">
        <v>4144</v>
      </c>
      <c r="E4108" t="s">
        <v>42</v>
      </c>
      <c r="F4108">
        <v>52</v>
      </c>
      <c r="G4108" t="s">
        <v>3041</v>
      </c>
      <c r="H4108">
        <v>40002514</v>
      </c>
      <c r="I4108" t="s">
        <v>28</v>
      </c>
      <c r="J4108" t="s">
        <v>27</v>
      </c>
      <c r="K4108" t="s">
        <v>27</v>
      </c>
      <c r="L4108" t="s">
        <v>28</v>
      </c>
      <c r="M4108" t="s">
        <v>27</v>
      </c>
      <c r="N4108" t="s">
        <v>28</v>
      </c>
      <c r="O4108">
        <v>3</v>
      </c>
      <c r="P4108" t="s">
        <v>32</v>
      </c>
      <c r="Q4108" s="1">
        <v>43104</v>
      </c>
    </row>
    <row r="4109" spans="1:17" x14ac:dyDescent="0.55000000000000004">
      <c r="A4109" t="s">
        <v>4560</v>
      </c>
      <c r="B4109" t="s">
        <v>6</v>
      </c>
      <c r="C4109" t="s">
        <v>88</v>
      </c>
      <c r="D4109" t="s">
        <v>4145</v>
      </c>
      <c r="E4109" t="s">
        <v>42</v>
      </c>
      <c r="F4109">
        <v>52</v>
      </c>
      <c r="G4109" t="s">
        <v>3041</v>
      </c>
      <c r="H4109">
        <v>15682703</v>
      </c>
      <c r="I4109" t="s">
        <v>27</v>
      </c>
      <c r="J4109" t="s">
        <v>27</v>
      </c>
      <c r="K4109" t="s">
        <v>28</v>
      </c>
      <c r="L4109" t="s">
        <v>27</v>
      </c>
      <c r="M4109" t="s">
        <v>27</v>
      </c>
      <c r="N4109" t="s">
        <v>27</v>
      </c>
      <c r="O4109">
        <v>4</v>
      </c>
      <c r="P4109" t="s">
        <v>29</v>
      </c>
      <c r="Q4109" s="1">
        <v>43622</v>
      </c>
    </row>
    <row r="4110" spans="1:17" x14ac:dyDescent="0.55000000000000004">
      <c r="A4110" t="s">
        <v>4560</v>
      </c>
      <c r="B4110" t="s">
        <v>6</v>
      </c>
      <c r="C4110" t="s">
        <v>88</v>
      </c>
      <c r="D4110" t="s">
        <v>4146</v>
      </c>
      <c r="E4110" t="s">
        <v>42</v>
      </c>
      <c r="F4110">
        <v>64</v>
      </c>
      <c r="G4110" t="s">
        <v>3041</v>
      </c>
      <c r="H4110">
        <v>15668762</v>
      </c>
      <c r="I4110" t="s">
        <v>27</v>
      </c>
      <c r="J4110" t="s">
        <v>27</v>
      </c>
      <c r="K4110" t="s">
        <v>28</v>
      </c>
      <c r="L4110" t="s">
        <v>27</v>
      </c>
      <c r="M4110" t="s">
        <v>27</v>
      </c>
      <c r="N4110" t="s">
        <v>27</v>
      </c>
      <c r="O4110">
        <v>4</v>
      </c>
      <c r="P4110" t="s">
        <v>29</v>
      </c>
      <c r="Q4110" s="1">
        <v>43622</v>
      </c>
    </row>
    <row r="4111" spans="1:17" x14ac:dyDescent="0.55000000000000004">
      <c r="A4111" t="s">
        <v>4557</v>
      </c>
      <c r="B4111" t="s">
        <v>3</v>
      </c>
      <c r="C4111" t="s">
        <v>44</v>
      </c>
      <c r="D4111" t="s">
        <v>4147</v>
      </c>
      <c r="E4111" t="s">
        <v>42</v>
      </c>
      <c r="F4111">
        <v>62</v>
      </c>
      <c r="G4111" t="s">
        <v>3041</v>
      </c>
      <c r="H4111">
        <v>15661331</v>
      </c>
      <c r="I4111" t="s">
        <v>28</v>
      </c>
      <c r="J4111" t="s">
        <v>27</v>
      </c>
      <c r="K4111" t="s">
        <v>28</v>
      </c>
      <c r="L4111" t="s">
        <v>27</v>
      </c>
      <c r="M4111" t="s">
        <v>27</v>
      </c>
      <c r="N4111" t="s">
        <v>28</v>
      </c>
      <c r="O4111">
        <v>3</v>
      </c>
      <c r="P4111" t="s">
        <v>32</v>
      </c>
      <c r="Q4111" s="1">
        <v>42842</v>
      </c>
    </row>
    <row r="4112" spans="1:17" x14ac:dyDescent="0.55000000000000004">
      <c r="A4112" t="s">
        <v>4556</v>
      </c>
      <c r="B4112" t="s">
        <v>6</v>
      </c>
      <c r="C4112" t="s">
        <v>5</v>
      </c>
      <c r="D4112" t="s">
        <v>4148</v>
      </c>
      <c r="E4112" t="s">
        <v>42</v>
      </c>
      <c r="F4112">
        <v>59</v>
      </c>
      <c r="G4112" t="s">
        <v>3041</v>
      </c>
      <c r="H4112">
        <v>45658931</v>
      </c>
      <c r="I4112" t="s">
        <v>28</v>
      </c>
      <c r="J4112" t="s">
        <v>27</v>
      </c>
      <c r="K4112" t="s">
        <v>28</v>
      </c>
      <c r="L4112" t="s">
        <v>27</v>
      </c>
      <c r="M4112" t="s">
        <v>27</v>
      </c>
      <c r="N4112" t="s">
        <v>28</v>
      </c>
      <c r="O4112">
        <v>3</v>
      </c>
      <c r="P4112" t="s">
        <v>32</v>
      </c>
      <c r="Q4112" s="1">
        <v>42627</v>
      </c>
    </row>
    <row r="4113" spans="1:17" x14ac:dyDescent="0.55000000000000004">
      <c r="A4113" t="s">
        <v>4556</v>
      </c>
      <c r="B4113" t="s">
        <v>6</v>
      </c>
      <c r="C4113" t="s">
        <v>5</v>
      </c>
      <c r="D4113" t="s">
        <v>4149</v>
      </c>
      <c r="E4113" t="s">
        <v>42</v>
      </c>
      <c r="F4113">
        <v>64</v>
      </c>
      <c r="G4113" t="s">
        <v>3041</v>
      </c>
      <c r="H4113">
        <v>45658931</v>
      </c>
      <c r="I4113" t="s">
        <v>28</v>
      </c>
      <c r="J4113" t="s">
        <v>27</v>
      </c>
      <c r="K4113" t="s">
        <v>27</v>
      </c>
      <c r="L4113" t="s">
        <v>27</v>
      </c>
      <c r="M4113" t="s">
        <v>27</v>
      </c>
      <c r="N4113" t="s">
        <v>28</v>
      </c>
      <c r="O4113">
        <v>4</v>
      </c>
      <c r="P4113" t="s">
        <v>29</v>
      </c>
      <c r="Q4113" s="1">
        <v>42627</v>
      </c>
    </row>
    <row r="4114" spans="1:17" x14ac:dyDescent="0.55000000000000004">
      <c r="A4114" t="s">
        <v>4556</v>
      </c>
      <c r="B4114" t="s">
        <v>6</v>
      </c>
      <c r="C4114" t="s">
        <v>44</v>
      </c>
      <c r="D4114" t="s">
        <v>4150</v>
      </c>
      <c r="E4114" t="s">
        <v>42</v>
      </c>
      <c r="F4114">
        <v>57</v>
      </c>
      <c r="G4114" t="s">
        <v>3041</v>
      </c>
      <c r="H4114">
        <v>15298959</v>
      </c>
      <c r="I4114" t="s">
        <v>28</v>
      </c>
      <c r="J4114" t="s">
        <v>27</v>
      </c>
      <c r="K4114" t="s">
        <v>27</v>
      </c>
      <c r="L4114" t="s">
        <v>27</v>
      </c>
      <c r="M4114" t="s">
        <v>27</v>
      </c>
      <c r="N4114" t="s">
        <v>28</v>
      </c>
      <c r="O4114">
        <v>4</v>
      </c>
      <c r="P4114" t="s">
        <v>29</v>
      </c>
      <c r="Q4114" s="1">
        <v>42627</v>
      </c>
    </row>
    <row r="4115" spans="1:17" x14ac:dyDescent="0.55000000000000004">
      <c r="A4115" t="s">
        <v>4556</v>
      </c>
      <c r="B4115" t="s">
        <v>3</v>
      </c>
      <c r="C4115" t="s">
        <v>88</v>
      </c>
      <c r="D4115" t="s">
        <v>4151</v>
      </c>
      <c r="E4115" t="s">
        <v>42</v>
      </c>
      <c r="F4115">
        <v>59</v>
      </c>
      <c r="G4115" t="s">
        <v>3041</v>
      </c>
      <c r="H4115">
        <v>41476531</v>
      </c>
      <c r="I4115" t="s">
        <v>27</v>
      </c>
      <c r="J4115" t="s">
        <v>27</v>
      </c>
      <c r="K4115" t="s">
        <v>27</v>
      </c>
      <c r="L4115" t="s">
        <v>27</v>
      </c>
      <c r="M4115" t="s">
        <v>27</v>
      </c>
      <c r="N4115" t="s">
        <v>27</v>
      </c>
      <c r="O4115">
        <v>5</v>
      </c>
      <c r="P4115" t="s">
        <v>29</v>
      </c>
      <c r="Q4115" s="1">
        <v>42627</v>
      </c>
    </row>
    <row r="4116" spans="1:17" x14ac:dyDescent="0.55000000000000004">
      <c r="A4116" t="s">
        <v>4560</v>
      </c>
      <c r="B4116" t="s">
        <v>3</v>
      </c>
      <c r="C4116" t="s">
        <v>88</v>
      </c>
      <c r="D4116" t="s">
        <v>4152</v>
      </c>
      <c r="E4116" t="s">
        <v>42</v>
      </c>
      <c r="F4116">
        <v>63</v>
      </c>
      <c r="G4116" t="s">
        <v>3041</v>
      </c>
      <c r="H4116">
        <v>41476531</v>
      </c>
      <c r="I4116" t="s">
        <v>27</v>
      </c>
      <c r="J4116" t="s">
        <v>27</v>
      </c>
      <c r="K4116" t="s">
        <v>27</v>
      </c>
      <c r="L4116" t="s">
        <v>27</v>
      </c>
      <c r="M4116" t="s">
        <v>27</v>
      </c>
      <c r="N4116" t="s">
        <v>27</v>
      </c>
      <c r="O4116">
        <v>5</v>
      </c>
      <c r="P4116" t="s">
        <v>29</v>
      </c>
      <c r="Q4116" s="1">
        <v>43741</v>
      </c>
    </row>
    <row r="4117" spans="1:17" x14ac:dyDescent="0.55000000000000004">
      <c r="A4117" t="s">
        <v>4555</v>
      </c>
      <c r="B4117" t="s">
        <v>6</v>
      </c>
      <c r="C4117" t="s">
        <v>88</v>
      </c>
      <c r="D4117" t="s">
        <v>4153</v>
      </c>
      <c r="E4117" t="s">
        <v>42</v>
      </c>
      <c r="F4117">
        <v>57</v>
      </c>
      <c r="G4117" t="s">
        <v>3041</v>
      </c>
      <c r="H4117">
        <v>15670463</v>
      </c>
      <c r="I4117" t="s">
        <v>27</v>
      </c>
      <c r="J4117" t="s">
        <v>27</v>
      </c>
      <c r="K4117" t="s">
        <v>27</v>
      </c>
      <c r="L4117" t="s">
        <v>27</v>
      </c>
      <c r="M4117" t="s">
        <v>27</v>
      </c>
      <c r="N4117" t="s">
        <v>27</v>
      </c>
      <c r="O4117">
        <v>5</v>
      </c>
      <c r="P4117" t="s">
        <v>29</v>
      </c>
      <c r="Q4117" s="1">
        <v>43693</v>
      </c>
    </row>
    <row r="4118" spans="1:17" x14ac:dyDescent="0.55000000000000004">
      <c r="A4118" t="s">
        <v>4555</v>
      </c>
      <c r="B4118" t="s">
        <v>6</v>
      </c>
      <c r="C4118" t="s">
        <v>88</v>
      </c>
      <c r="D4118" t="s">
        <v>4154</v>
      </c>
      <c r="E4118" t="s">
        <v>42</v>
      </c>
      <c r="F4118">
        <v>54</v>
      </c>
      <c r="G4118" t="s">
        <v>3041</v>
      </c>
      <c r="H4118">
        <v>15674328</v>
      </c>
      <c r="I4118" t="s">
        <v>27</v>
      </c>
      <c r="J4118" t="s">
        <v>27</v>
      </c>
      <c r="K4118" t="s">
        <v>27</v>
      </c>
      <c r="L4118" t="s">
        <v>28</v>
      </c>
      <c r="M4118" t="s">
        <v>27</v>
      </c>
      <c r="N4118" t="s">
        <v>27</v>
      </c>
      <c r="O4118">
        <v>4</v>
      </c>
      <c r="P4118" t="s">
        <v>29</v>
      </c>
      <c r="Q4118" s="1">
        <v>43693</v>
      </c>
    </row>
    <row r="4119" spans="1:17" x14ac:dyDescent="0.55000000000000004">
      <c r="A4119" t="s">
        <v>4559</v>
      </c>
      <c r="B4119" t="s">
        <v>6</v>
      </c>
      <c r="C4119" t="s">
        <v>88</v>
      </c>
      <c r="D4119" t="s">
        <v>4155</v>
      </c>
      <c r="E4119" t="s">
        <v>42</v>
      </c>
      <c r="F4119">
        <v>56</v>
      </c>
      <c r="G4119" t="s">
        <v>3041</v>
      </c>
      <c r="H4119">
        <v>15673691</v>
      </c>
      <c r="I4119" t="s">
        <v>27</v>
      </c>
      <c r="J4119" t="s">
        <v>27</v>
      </c>
      <c r="K4119" t="s">
        <v>27</v>
      </c>
      <c r="L4119" t="s">
        <v>28</v>
      </c>
      <c r="M4119" t="s">
        <v>27</v>
      </c>
      <c r="N4119" t="s">
        <v>27</v>
      </c>
      <c r="O4119">
        <v>4</v>
      </c>
      <c r="P4119" t="s">
        <v>29</v>
      </c>
      <c r="Q4119" s="1">
        <v>43829</v>
      </c>
    </row>
    <row r="4120" spans="1:17" x14ac:dyDescent="0.55000000000000004">
      <c r="A4120" t="s">
        <v>4556</v>
      </c>
      <c r="B4120" t="s">
        <v>6</v>
      </c>
      <c r="C4120" t="s">
        <v>44</v>
      </c>
      <c r="D4120" t="s">
        <v>4156</v>
      </c>
      <c r="E4120" t="s">
        <v>42</v>
      </c>
      <c r="F4120">
        <v>55</v>
      </c>
      <c r="G4120" t="s">
        <v>3041</v>
      </c>
      <c r="H4120">
        <v>45028363</v>
      </c>
      <c r="I4120" t="s">
        <v>27</v>
      </c>
      <c r="J4120" t="s">
        <v>27</v>
      </c>
      <c r="K4120" t="s">
        <v>27</v>
      </c>
      <c r="L4120" t="s">
        <v>28</v>
      </c>
      <c r="M4120" t="s">
        <v>27</v>
      </c>
      <c r="N4120" t="s">
        <v>27</v>
      </c>
      <c r="O4120">
        <v>4</v>
      </c>
      <c r="P4120" t="s">
        <v>29</v>
      </c>
      <c r="Q4120" s="1">
        <v>43778</v>
      </c>
    </row>
    <row r="4121" spans="1:17" x14ac:dyDescent="0.55000000000000004">
      <c r="A4121" t="s">
        <v>4556</v>
      </c>
      <c r="B4121" t="s">
        <v>6</v>
      </c>
      <c r="C4121" t="s">
        <v>5</v>
      </c>
      <c r="D4121" t="s">
        <v>4157</v>
      </c>
      <c r="E4121" t="s">
        <v>42</v>
      </c>
      <c r="F4121">
        <v>58</v>
      </c>
      <c r="G4121" t="s">
        <v>3041</v>
      </c>
      <c r="H4121">
        <v>15664752</v>
      </c>
      <c r="I4121" t="s">
        <v>27</v>
      </c>
      <c r="J4121" t="s">
        <v>27</v>
      </c>
      <c r="K4121" t="s">
        <v>27</v>
      </c>
      <c r="L4121" t="s">
        <v>28</v>
      </c>
      <c r="M4121" t="s">
        <v>27</v>
      </c>
      <c r="N4121" t="s">
        <v>27</v>
      </c>
      <c r="O4121">
        <v>4</v>
      </c>
      <c r="P4121" t="s">
        <v>29</v>
      </c>
      <c r="Q4121" s="1">
        <v>43778</v>
      </c>
    </row>
    <row r="4122" spans="1:17" x14ac:dyDescent="0.55000000000000004">
      <c r="A4122" t="s">
        <v>4556</v>
      </c>
      <c r="B4122" t="s">
        <v>6</v>
      </c>
      <c r="C4122" t="s">
        <v>109</v>
      </c>
      <c r="D4122" t="s">
        <v>4158</v>
      </c>
      <c r="E4122" t="s">
        <v>42</v>
      </c>
      <c r="F4122">
        <v>60</v>
      </c>
      <c r="G4122" t="s">
        <v>3041</v>
      </c>
      <c r="H4122">
        <v>15674812</v>
      </c>
      <c r="I4122" t="s">
        <v>28</v>
      </c>
      <c r="J4122" t="s">
        <v>27</v>
      </c>
      <c r="K4122" t="s">
        <v>28</v>
      </c>
      <c r="L4122" t="s">
        <v>27</v>
      </c>
      <c r="M4122" t="s">
        <v>27</v>
      </c>
      <c r="N4122" t="s">
        <v>28</v>
      </c>
      <c r="O4122">
        <v>3</v>
      </c>
      <c r="P4122" t="s">
        <v>32</v>
      </c>
      <c r="Q4122" s="1">
        <v>43778</v>
      </c>
    </row>
    <row r="4123" spans="1:17" x14ac:dyDescent="0.55000000000000004">
      <c r="A4123" t="s">
        <v>4556</v>
      </c>
      <c r="B4123" t="s">
        <v>6</v>
      </c>
      <c r="C4123" t="s">
        <v>88</v>
      </c>
      <c r="D4123" t="s">
        <v>4159</v>
      </c>
      <c r="E4123" t="s">
        <v>42</v>
      </c>
      <c r="F4123">
        <v>53</v>
      </c>
      <c r="G4123" t="s">
        <v>3041</v>
      </c>
      <c r="H4123">
        <v>40941086</v>
      </c>
      <c r="I4123" t="s">
        <v>27</v>
      </c>
      <c r="J4123" t="s">
        <v>27</v>
      </c>
      <c r="K4123" t="s">
        <v>28</v>
      </c>
      <c r="L4123" t="s">
        <v>27</v>
      </c>
      <c r="M4123" t="s">
        <v>27</v>
      </c>
      <c r="N4123" t="s">
        <v>27</v>
      </c>
      <c r="O4123">
        <v>4</v>
      </c>
      <c r="P4123" t="s">
        <v>29</v>
      </c>
      <c r="Q4123" s="1">
        <v>43778</v>
      </c>
    </row>
    <row r="4124" spans="1:17" x14ac:dyDescent="0.55000000000000004">
      <c r="A4124" t="s">
        <v>4556</v>
      </c>
      <c r="B4124" t="s">
        <v>6</v>
      </c>
      <c r="C4124" t="s">
        <v>88</v>
      </c>
      <c r="D4124" t="s">
        <v>4160</v>
      </c>
      <c r="E4124" t="s">
        <v>25</v>
      </c>
      <c r="F4124">
        <v>58</v>
      </c>
      <c r="G4124" t="s">
        <v>3041</v>
      </c>
      <c r="H4124">
        <v>40941086</v>
      </c>
      <c r="I4124" t="s">
        <v>27</v>
      </c>
      <c r="J4124" t="s">
        <v>27</v>
      </c>
      <c r="K4124" t="s">
        <v>28</v>
      </c>
      <c r="L4124" t="s">
        <v>27</v>
      </c>
      <c r="M4124" t="s">
        <v>27</v>
      </c>
      <c r="N4124" t="s">
        <v>27</v>
      </c>
      <c r="O4124">
        <v>4</v>
      </c>
      <c r="P4124" t="s">
        <v>29</v>
      </c>
      <c r="Q4124" s="1">
        <v>43778</v>
      </c>
    </row>
    <row r="4125" spans="1:17" x14ac:dyDescent="0.55000000000000004">
      <c r="A4125" t="s">
        <v>4554</v>
      </c>
      <c r="B4125" t="s">
        <v>6</v>
      </c>
      <c r="C4125" t="s">
        <v>88</v>
      </c>
      <c r="D4125" t="s">
        <v>4161</v>
      </c>
      <c r="E4125" t="s">
        <v>25</v>
      </c>
      <c r="F4125">
        <v>61</v>
      </c>
      <c r="G4125" t="s">
        <v>3041</v>
      </c>
      <c r="H4125">
        <v>40941086</v>
      </c>
      <c r="I4125" t="s">
        <v>27</v>
      </c>
      <c r="J4125" t="s">
        <v>27</v>
      </c>
      <c r="K4125" t="s">
        <v>28</v>
      </c>
      <c r="L4125" t="s">
        <v>27</v>
      </c>
      <c r="M4125" t="s">
        <v>27</v>
      </c>
      <c r="N4125" t="s">
        <v>27</v>
      </c>
      <c r="O4125">
        <v>4</v>
      </c>
      <c r="P4125" t="s">
        <v>29</v>
      </c>
      <c r="Q4125" s="1">
        <v>43732</v>
      </c>
    </row>
    <row r="4126" spans="1:17" x14ac:dyDescent="0.55000000000000004">
      <c r="A4126" t="s">
        <v>4554</v>
      </c>
      <c r="B4126" t="s">
        <v>6</v>
      </c>
      <c r="C4126" t="s">
        <v>88</v>
      </c>
      <c r="D4126" t="s">
        <v>4162</v>
      </c>
      <c r="E4126" t="s">
        <v>25</v>
      </c>
      <c r="F4126">
        <v>55</v>
      </c>
      <c r="G4126" t="s">
        <v>3041</v>
      </c>
      <c r="H4126">
        <v>40941086</v>
      </c>
      <c r="I4126" t="s">
        <v>27</v>
      </c>
      <c r="J4126" t="s">
        <v>27</v>
      </c>
      <c r="K4126" t="s">
        <v>27</v>
      </c>
      <c r="L4126" t="s">
        <v>27</v>
      </c>
      <c r="M4126" t="s">
        <v>27</v>
      </c>
      <c r="N4126" t="s">
        <v>27</v>
      </c>
      <c r="O4126">
        <v>5</v>
      </c>
      <c r="P4126" t="s">
        <v>29</v>
      </c>
      <c r="Q4126" s="1">
        <v>42487</v>
      </c>
    </row>
    <row r="4127" spans="1:17" x14ac:dyDescent="0.55000000000000004">
      <c r="A4127" t="s">
        <v>4554</v>
      </c>
      <c r="B4127" t="s">
        <v>6</v>
      </c>
      <c r="C4127" t="s">
        <v>88</v>
      </c>
      <c r="D4127" t="s">
        <v>4163</v>
      </c>
      <c r="E4127" t="s">
        <v>25</v>
      </c>
      <c r="F4127">
        <v>51</v>
      </c>
      <c r="G4127" t="s">
        <v>3041</v>
      </c>
      <c r="H4127">
        <v>41712637</v>
      </c>
      <c r="I4127" t="s">
        <v>27</v>
      </c>
      <c r="J4127" t="s">
        <v>27</v>
      </c>
      <c r="K4127" t="s">
        <v>27</v>
      </c>
      <c r="L4127" t="s">
        <v>27</v>
      </c>
      <c r="M4127" t="s">
        <v>28</v>
      </c>
      <c r="N4127" t="s">
        <v>27</v>
      </c>
      <c r="O4127">
        <v>4</v>
      </c>
      <c r="P4127" t="s">
        <v>29</v>
      </c>
      <c r="Q4127" s="1">
        <v>42487</v>
      </c>
    </row>
    <row r="4128" spans="1:17" x14ac:dyDescent="0.55000000000000004">
      <c r="A4128" t="s">
        <v>4557</v>
      </c>
      <c r="B4128" t="s">
        <v>6</v>
      </c>
      <c r="C4128" t="s">
        <v>88</v>
      </c>
      <c r="D4128" t="s">
        <v>4164</v>
      </c>
      <c r="E4128" t="s">
        <v>25</v>
      </c>
      <c r="F4128">
        <v>58</v>
      </c>
      <c r="G4128" t="s">
        <v>3041</v>
      </c>
      <c r="H4128">
        <v>17805648</v>
      </c>
      <c r="I4128" t="s">
        <v>27</v>
      </c>
      <c r="J4128" t="s">
        <v>27</v>
      </c>
      <c r="K4128" t="s">
        <v>27</v>
      </c>
      <c r="L4128" t="s">
        <v>27</v>
      </c>
      <c r="M4128" t="s">
        <v>28</v>
      </c>
      <c r="N4128" t="s">
        <v>27</v>
      </c>
      <c r="O4128">
        <v>4</v>
      </c>
      <c r="P4128" t="s">
        <v>29</v>
      </c>
      <c r="Q4128" s="1">
        <v>43044</v>
      </c>
    </row>
    <row r="4129" spans="1:17" x14ac:dyDescent="0.55000000000000004">
      <c r="A4129" t="s">
        <v>4559</v>
      </c>
      <c r="B4129" t="s">
        <v>6</v>
      </c>
      <c r="C4129" t="s">
        <v>109</v>
      </c>
      <c r="D4129" t="s">
        <v>4165</v>
      </c>
      <c r="E4129" t="s">
        <v>42</v>
      </c>
      <c r="F4129">
        <v>55</v>
      </c>
      <c r="G4129" t="s">
        <v>3041</v>
      </c>
      <c r="H4129">
        <v>47369531</v>
      </c>
      <c r="I4129" t="s">
        <v>28</v>
      </c>
      <c r="J4129" t="s">
        <v>27</v>
      </c>
      <c r="K4129" t="s">
        <v>27</v>
      </c>
      <c r="L4129" t="s">
        <v>28</v>
      </c>
      <c r="M4129" t="s">
        <v>27</v>
      </c>
      <c r="N4129" t="s">
        <v>28</v>
      </c>
      <c r="O4129">
        <v>3</v>
      </c>
      <c r="P4129" t="s">
        <v>32</v>
      </c>
      <c r="Q4129" s="1">
        <v>42614</v>
      </c>
    </row>
    <row r="4130" spans="1:17" x14ac:dyDescent="0.55000000000000004">
      <c r="A4130" t="s">
        <v>4559</v>
      </c>
      <c r="B4130" t="s">
        <v>3</v>
      </c>
      <c r="C4130" t="s">
        <v>44</v>
      </c>
      <c r="D4130" t="s">
        <v>4166</v>
      </c>
      <c r="E4130" t="s">
        <v>42</v>
      </c>
      <c r="F4130">
        <v>62</v>
      </c>
      <c r="G4130" t="s">
        <v>3041</v>
      </c>
      <c r="H4130">
        <v>42758796</v>
      </c>
      <c r="I4130" t="s">
        <v>27</v>
      </c>
      <c r="J4130" t="s">
        <v>27</v>
      </c>
      <c r="K4130" t="s">
        <v>27</v>
      </c>
      <c r="L4130" t="s">
        <v>27</v>
      </c>
      <c r="M4130" t="s">
        <v>27</v>
      </c>
      <c r="N4130" t="s">
        <v>27</v>
      </c>
      <c r="O4130">
        <v>5</v>
      </c>
      <c r="P4130" t="s">
        <v>29</v>
      </c>
      <c r="Q4130" s="1">
        <v>42614</v>
      </c>
    </row>
    <row r="4131" spans="1:17" x14ac:dyDescent="0.55000000000000004">
      <c r="A4131" t="s">
        <v>4559</v>
      </c>
      <c r="B4131" t="s">
        <v>3</v>
      </c>
      <c r="C4131" t="s">
        <v>44</v>
      </c>
      <c r="D4131" t="s">
        <v>4167</v>
      </c>
      <c r="E4131" t="s">
        <v>25</v>
      </c>
      <c r="F4131">
        <v>55</v>
      </c>
      <c r="G4131" t="s">
        <v>3041</v>
      </c>
      <c r="H4131">
        <v>42758796</v>
      </c>
      <c r="I4131" t="s">
        <v>28</v>
      </c>
      <c r="J4131" t="s">
        <v>27</v>
      </c>
      <c r="K4131" t="s">
        <v>27</v>
      </c>
      <c r="L4131" t="s">
        <v>27</v>
      </c>
      <c r="M4131" t="s">
        <v>28</v>
      </c>
      <c r="N4131" t="s">
        <v>28</v>
      </c>
      <c r="O4131">
        <v>3</v>
      </c>
      <c r="P4131" t="s">
        <v>32</v>
      </c>
      <c r="Q4131" s="1">
        <v>42614</v>
      </c>
    </row>
    <row r="4132" spans="1:17" x14ac:dyDescent="0.55000000000000004">
      <c r="A4132" t="s">
        <v>4559</v>
      </c>
      <c r="B4132" t="s">
        <v>6</v>
      </c>
      <c r="C4132" t="s">
        <v>109</v>
      </c>
      <c r="D4132" t="s">
        <v>4168</v>
      </c>
      <c r="E4132" t="s">
        <v>42</v>
      </c>
      <c r="F4132">
        <v>61</v>
      </c>
      <c r="G4132" t="s">
        <v>3041</v>
      </c>
      <c r="H4132">
        <v>22494496</v>
      </c>
      <c r="I4132" t="s">
        <v>27</v>
      </c>
      <c r="J4132" t="s">
        <v>27</v>
      </c>
      <c r="K4132" t="s">
        <v>27</v>
      </c>
      <c r="L4132" t="s">
        <v>28</v>
      </c>
      <c r="M4132" t="s">
        <v>28</v>
      </c>
      <c r="N4132" t="s">
        <v>27</v>
      </c>
      <c r="O4132">
        <v>3</v>
      </c>
      <c r="P4132" t="s">
        <v>32</v>
      </c>
      <c r="Q4132" s="1">
        <v>42614</v>
      </c>
    </row>
    <row r="4133" spans="1:17" x14ac:dyDescent="0.55000000000000004">
      <c r="A4133" t="s">
        <v>4559</v>
      </c>
      <c r="B4133" t="s">
        <v>6</v>
      </c>
      <c r="C4133" t="s">
        <v>109</v>
      </c>
      <c r="D4133" t="s">
        <v>4169</v>
      </c>
      <c r="E4133" t="s">
        <v>25</v>
      </c>
      <c r="F4133">
        <v>53</v>
      </c>
      <c r="G4133" t="s">
        <v>3041</v>
      </c>
      <c r="H4133">
        <v>22494496</v>
      </c>
      <c r="I4133" t="s">
        <v>27</v>
      </c>
      <c r="J4133" t="s">
        <v>27</v>
      </c>
      <c r="K4133" t="s">
        <v>27</v>
      </c>
      <c r="L4133" t="s">
        <v>27</v>
      </c>
      <c r="M4133" t="s">
        <v>28</v>
      </c>
      <c r="N4133" t="s">
        <v>27</v>
      </c>
      <c r="O4133">
        <v>4</v>
      </c>
      <c r="P4133" t="s">
        <v>29</v>
      </c>
      <c r="Q4133" s="1">
        <v>42614</v>
      </c>
    </row>
    <row r="4134" spans="1:17" x14ac:dyDescent="0.55000000000000004">
      <c r="A4134" t="s">
        <v>4559</v>
      </c>
      <c r="B4134" t="s">
        <v>6</v>
      </c>
      <c r="C4134" t="s">
        <v>88</v>
      </c>
      <c r="D4134" t="s">
        <v>4170</v>
      </c>
      <c r="E4134" t="s">
        <v>42</v>
      </c>
      <c r="F4134">
        <v>56</v>
      </c>
      <c r="G4134" t="s">
        <v>3041</v>
      </c>
      <c r="H4134">
        <v>15667142</v>
      </c>
      <c r="I4134" t="s">
        <v>27</v>
      </c>
      <c r="J4134" t="s">
        <v>27</v>
      </c>
      <c r="K4134" t="s">
        <v>27</v>
      </c>
      <c r="L4134" t="s">
        <v>27</v>
      </c>
      <c r="M4134" t="s">
        <v>27</v>
      </c>
      <c r="N4134" t="s">
        <v>27</v>
      </c>
      <c r="O4134">
        <v>5</v>
      </c>
      <c r="P4134" t="s">
        <v>29</v>
      </c>
      <c r="Q4134" s="1">
        <v>42489</v>
      </c>
    </row>
    <row r="4135" spans="1:17" x14ac:dyDescent="0.55000000000000004">
      <c r="A4135" t="s">
        <v>4559</v>
      </c>
      <c r="B4135" t="s">
        <v>6</v>
      </c>
      <c r="C4135" t="s">
        <v>23</v>
      </c>
      <c r="D4135" t="s">
        <v>4171</v>
      </c>
      <c r="E4135" t="s">
        <v>42</v>
      </c>
      <c r="F4135">
        <v>53</v>
      </c>
      <c r="G4135" t="s">
        <v>3041</v>
      </c>
      <c r="H4135">
        <v>43268319</v>
      </c>
      <c r="I4135" t="s">
        <v>27</v>
      </c>
      <c r="J4135" t="s">
        <v>27</v>
      </c>
      <c r="K4135" t="s">
        <v>28</v>
      </c>
      <c r="L4135" t="s">
        <v>27</v>
      </c>
      <c r="M4135" t="s">
        <v>27</v>
      </c>
      <c r="N4135" t="s">
        <v>27</v>
      </c>
      <c r="O4135">
        <v>4</v>
      </c>
      <c r="P4135" t="s">
        <v>29</v>
      </c>
      <c r="Q4135" s="1">
        <v>42489</v>
      </c>
    </row>
    <row r="4136" spans="1:17" x14ac:dyDescent="0.55000000000000004">
      <c r="A4136" t="s">
        <v>4559</v>
      </c>
      <c r="B4136" t="s">
        <v>6</v>
      </c>
      <c r="C4136" t="s">
        <v>23</v>
      </c>
      <c r="D4136" t="s">
        <v>4172</v>
      </c>
      <c r="E4136" t="s">
        <v>25</v>
      </c>
      <c r="F4136">
        <v>56</v>
      </c>
      <c r="G4136" t="s">
        <v>3041</v>
      </c>
      <c r="H4136">
        <v>43268319</v>
      </c>
      <c r="I4136" t="s">
        <v>27</v>
      </c>
      <c r="J4136" t="s">
        <v>27</v>
      </c>
      <c r="K4136" t="s">
        <v>28</v>
      </c>
      <c r="L4136" t="s">
        <v>28</v>
      </c>
      <c r="M4136" t="s">
        <v>28</v>
      </c>
      <c r="N4136" t="s">
        <v>27</v>
      </c>
      <c r="O4136">
        <v>2</v>
      </c>
      <c r="P4136" t="s">
        <v>32</v>
      </c>
      <c r="Q4136" s="1">
        <v>42489</v>
      </c>
    </row>
    <row r="4137" spans="1:17" x14ac:dyDescent="0.55000000000000004">
      <c r="A4137" t="s">
        <v>4554</v>
      </c>
      <c r="B4137" t="s">
        <v>6</v>
      </c>
      <c r="C4137" t="s">
        <v>23</v>
      </c>
      <c r="D4137" t="s">
        <v>4173</v>
      </c>
      <c r="E4137" t="s">
        <v>25</v>
      </c>
      <c r="F4137">
        <v>55</v>
      </c>
      <c r="G4137" t="s">
        <v>3041</v>
      </c>
      <c r="H4137">
        <v>15843737</v>
      </c>
      <c r="I4137" t="s">
        <v>27</v>
      </c>
      <c r="J4137" t="s">
        <v>27</v>
      </c>
      <c r="K4137" t="s">
        <v>28</v>
      </c>
      <c r="L4137" t="s">
        <v>28</v>
      </c>
      <c r="M4137" t="s">
        <v>28</v>
      </c>
      <c r="N4137" t="s">
        <v>27</v>
      </c>
      <c r="O4137">
        <v>2</v>
      </c>
      <c r="P4137" t="s">
        <v>32</v>
      </c>
      <c r="Q4137" s="1">
        <v>43347</v>
      </c>
    </row>
    <row r="4138" spans="1:17" x14ac:dyDescent="0.55000000000000004">
      <c r="A4138" t="s">
        <v>4554</v>
      </c>
      <c r="B4138" t="s">
        <v>6</v>
      </c>
      <c r="C4138" t="s">
        <v>23</v>
      </c>
      <c r="D4138" t="s">
        <v>4174</v>
      </c>
      <c r="E4138" t="s">
        <v>42</v>
      </c>
      <c r="F4138">
        <v>53</v>
      </c>
      <c r="G4138" t="s">
        <v>3041</v>
      </c>
      <c r="H4138">
        <v>15843737</v>
      </c>
      <c r="I4138" t="s">
        <v>27</v>
      </c>
      <c r="J4138" t="s">
        <v>27</v>
      </c>
      <c r="K4138" t="s">
        <v>28</v>
      </c>
      <c r="L4138" t="s">
        <v>28</v>
      </c>
      <c r="M4138" t="s">
        <v>28</v>
      </c>
      <c r="N4138" t="s">
        <v>27</v>
      </c>
      <c r="O4138">
        <v>2</v>
      </c>
      <c r="P4138" t="s">
        <v>32</v>
      </c>
      <c r="Q4138" s="1">
        <v>43347</v>
      </c>
    </row>
    <row r="4139" spans="1:17" x14ac:dyDescent="0.55000000000000004">
      <c r="A4139" t="s">
        <v>4554</v>
      </c>
      <c r="B4139" t="s">
        <v>6</v>
      </c>
      <c r="C4139" t="s">
        <v>109</v>
      </c>
      <c r="D4139" t="s">
        <v>4175</v>
      </c>
      <c r="E4139" t="s">
        <v>25</v>
      </c>
      <c r="F4139">
        <v>53</v>
      </c>
      <c r="G4139" t="s">
        <v>3041</v>
      </c>
      <c r="H4139">
        <v>15683589</v>
      </c>
      <c r="I4139" t="s">
        <v>27</v>
      </c>
      <c r="J4139" t="s">
        <v>27</v>
      </c>
      <c r="K4139" t="s">
        <v>27</v>
      </c>
      <c r="L4139" t="s">
        <v>28</v>
      </c>
      <c r="M4139" t="s">
        <v>27</v>
      </c>
      <c r="N4139" t="s">
        <v>27</v>
      </c>
      <c r="O4139">
        <v>4</v>
      </c>
      <c r="P4139" t="s">
        <v>29</v>
      </c>
      <c r="Q4139" s="1">
        <v>43347</v>
      </c>
    </row>
    <row r="4140" spans="1:17" x14ac:dyDescent="0.55000000000000004">
      <c r="A4140" t="s">
        <v>4554</v>
      </c>
      <c r="B4140" t="s">
        <v>4</v>
      </c>
      <c r="C4140" t="s">
        <v>109</v>
      </c>
      <c r="D4140" t="s">
        <v>4176</v>
      </c>
      <c r="E4140" t="s">
        <v>42</v>
      </c>
      <c r="F4140">
        <v>62</v>
      </c>
      <c r="G4140" t="s">
        <v>3041</v>
      </c>
      <c r="H4140">
        <v>15683589</v>
      </c>
      <c r="I4140" t="s">
        <v>28</v>
      </c>
      <c r="J4140" t="s">
        <v>27</v>
      </c>
      <c r="K4140" t="s">
        <v>27</v>
      </c>
      <c r="L4140" t="s">
        <v>28</v>
      </c>
      <c r="M4140" t="s">
        <v>28</v>
      </c>
      <c r="N4140" t="s">
        <v>28</v>
      </c>
      <c r="O4140">
        <v>2</v>
      </c>
      <c r="P4140" t="s">
        <v>32</v>
      </c>
      <c r="Q4140" s="1">
        <v>43663</v>
      </c>
    </row>
    <row r="4141" spans="1:17" x14ac:dyDescent="0.55000000000000004">
      <c r="A4141" t="s">
        <v>4554</v>
      </c>
      <c r="B4141" t="s">
        <v>4</v>
      </c>
      <c r="C4141" t="s">
        <v>88</v>
      </c>
      <c r="D4141" t="s">
        <v>4177</v>
      </c>
      <c r="E4141" t="s">
        <v>25</v>
      </c>
      <c r="F4141">
        <v>62</v>
      </c>
      <c r="G4141" t="s">
        <v>3041</v>
      </c>
      <c r="H4141">
        <v>15865702</v>
      </c>
      <c r="I4141" t="s">
        <v>27</v>
      </c>
      <c r="J4141" t="s">
        <v>27</v>
      </c>
      <c r="K4141" t="s">
        <v>27</v>
      </c>
      <c r="L4141" t="s">
        <v>28</v>
      </c>
      <c r="M4141" t="s">
        <v>27</v>
      </c>
      <c r="N4141" t="s">
        <v>27</v>
      </c>
      <c r="O4141">
        <v>4</v>
      </c>
      <c r="P4141" t="s">
        <v>29</v>
      </c>
      <c r="Q4141" s="1">
        <v>43663</v>
      </c>
    </row>
    <row r="4142" spans="1:17" x14ac:dyDescent="0.55000000000000004">
      <c r="A4142" t="s">
        <v>4557</v>
      </c>
      <c r="B4142" t="s">
        <v>4</v>
      </c>
      <c r="C4142" t="s">
        <v>88</v>
      </c>
      <c r="D4142" t="s">
        <v>4178</v>
      </c>
      <c r="E4142" t="s">
        <v>25</v>
      </c>
      <c r="F4142">
        <v>63</v>
      </c>
      <c r="G4142" t="s">
        <v>3041</v>
      </c>
      <c r="H4142">
        <v>15667020</v>
      </c>
      <c r="I4142" t="s">
        <v>27</v>
      </c>
      <c r="J4142" t="s">
        <v>27</v>
      </c>
      <c r="K4142" t="s">
        <v>27</v>
      </c>
      <c r="L4142" t="s">
        <v>27</v>
      </c>
      <c r="M4142" t="s">
        <v>27</v>
      </c>
      <c r="N4142" t="s">
        <v>27</v>
      </c>
      <c r="O4142">
        <v>5</v>
      </c>
      <c r="P4142" t="s">
        <v>29</v>
      </c>
      <c r="Q4142" s="1">
        <v>43277</v>
      </c>
    </row>
    <row r="4143" spans="1:17" x14ac:dyDescent="0.55000000000000004">
      <c r="A4143" t="s">
        <v>4559</v>
      </c>
      <c r="B4143" t="s">
        <v>4</v>
      </c>
      <c r="C4143" t="s">
        <v>88</v>
      </c>
      <c r="D4143" t="s">
        <v>4179</v>
      </c>
      <c r="E4143" t="s">
        <v>25</v>
      </c>
      <c r="F4143">
        <v>62</v>
      </c>
      <c r="G4143" t="s">
        <v>3041</v>
      </c>
      <c r="H4143">
        <v>15663669</v>
      </c>
      <c r="I4143" t="s">
        <v>27</v>
      </c>
      <c r="J4143" t="s">
        <v>27</v>
      </c>
      <c r="K4143" t="s">
        <v>27</v>
      </c>
      <c r="L4143" t="s">
        <v>27</v>
      </c>
      <c r="M4143" t="s">
        <v>27</v>
      </c>
      <c r="N4143" t="s">
        <v>27</v>
      </c>
      <c r="O4143">
        <v>5</v>
      </c>
      <c r="P4143" t="s">
        <v>29</v>
      </c>
      <c r="Q4143" s="1">
        <v>43572</v>
      </c>
    </row>
    <row r="4144" spans="1:17" x14ac:dyDescent="0.55000000000000004">
      <c r="A4144" t="s">
        <v>4559</v>
      </c>
      <c r="B4144" t="s">
        <v>4</v>
      </c>
      <c r="C4144" t="s">
        <v>23</v>
      </c>
      <c r="D4144" t="s">
        <v>4180</v>
      </c>
      <c r="E4144" t="s">
        <v>25</v>
      </c>
      <c r="F4144">
        <v>52</v>
      </c>
      <c r="G4144" t="s">
        <v>3041</v>
      </c>
      <c r="H4144">
        <v>40578047</v>
      </c>
      <c r="I4144" t="s">
        <v>27</v>
      </c>
      <c r="J4144" t="s">
        <v>27</v>
      </c>
      <c r="K4144" t="s">
        <v>27</v>
      </c>
      <c r="L4144" t="s">
        <v>27</v>
      </c>
      <c r="M4144" t="s">
        <v>27</v>
      </c>
      <c r="N4144" t="s">
        <v>27</v>
      </c>
      <c r="O4144">
        <v>5</v>
      </c>
      <c r="P4144" t="s">
        <v>29</v>
      </c>
      <c r="Q4144" s="1">
        <v>43572</v>
      </c>
    </row>
    <row r="4145" spans="1:17" x14ac:dyDescent="0.55000000000000004">
      <c r="A4145" t="s">
        <v>4559</v>
      </c>
      <c r="B4145" t="s">
        <v>4</v>
      </c>
      <c r="C4145" t="s">
        <v>23</v>
      </c>
      <c r="D4145" t="s">
        <v>4181</v>
      </c>
      <c r="E4145" t="s">
        <v>25</v>
      </c>
      <c r="F4145">
        <v>60</v>
      </c>
      <c r="G4145" t="s">
        <v>3041</v>
      </c>
      <c r="H4145">
        <v>40578047</v>
      </c>
      <c r="I4145" t="s">
        <v>27</v>
      </c>
      <c r="J4145" t="s">
        <v>27</v>
      </c>
      <c r="K4145" t="s">
        <v>27</v>
      </c>
      <c r="L4145" t="s">
        <v>27</v>
      </c>
      <c r="M4145" t="s">
        <v>27</v>
      </c>
      <c r="N4145" t="s">
        <v>27</v>
      </c>
      <c r="O4145">
        <v>5</v>
      </c>
      <c r="P4145" t="s">
        <v>29</v>
      </c>
      <c r="Q4145" s="1">
        <v>43572</v>
      </c>
    </row>
    <row r="4146" spans="1:17" x14ac:dyDescent="0.55000000000000004">
      <c r="A4146" t="s">
        <v>4559</v>
      </c>
      <c r="B4146" t="s">
        <v>4</v>
      </c>
      <c r="C4146" t="s">
        <v>88</v>
      </c>
      <c r="D4146" t="s">
        <v>4182</v>
      </c>
      <c r="E4146" t="s">
        <v>25</v>
      </c>
      <c r="F4146">
        <v>64</v>
      </c>
      <c r="G4146" t="s">
        <v>3041</v>
      </c>
      <c r="H4146">
        <v>15673273</v>
      </c>
      <c r="I4146" t="s">
        <v>27</v>
      </c>
      <c r="J4146" t="s">
        <v>27</v>
      </c>
      <c r="K4146" t="s">
        <v>27</v>
      </c>
      <c r="L4146" t="s">
        <v>27</v>
      </c>
      <c r="M4146" t="s">
        <v>27</v>
      </c>
      <c r="N4146" t="s">
        <v>27</v>
      </c>
      <c r="O4146">
        <v>5</v>
      </c>
      <c r="P4146" t="s">
        <v>29</v>
      </c>
      <c r="Q4146" s="1">
        <v>43572</v>
      </c>
    </row>
    <row r="4147" spans="1:17" x14ac:dyDescent="0.55000000000000004">
      <c r="A4147" t="s">
        <v>4557</v>
      </c>
      <c r="B4147" t="s">
        <v>2</v>
      </c>
      <c r="C4147" t="s">
        <v>88</v>
      </c>
      <c r="D4147" t="s">
        <v>4183</v>
      </c>
      <c r="E4147" t="s">
        <v>25</v>
      </c>
      <c r="F4147">
        <v>59</v>
      </c>
      <c r="G4147" t="s">
        <v>3041</v>
      </c>
      <c r="H4147">
        <v>44964230</v>
      </c>
      <c r="I4147" t="s">
        <v>27</v>
      </c>
      <c r="J4147" t="s">
        <v>27</v>
      </c>
      <c r="K4147" t="s">
        <v>27</v>
      </c>
      <c r="L4147" t="s">
        <v>27</v>
      </c>
      <c r="M4147" t="s">
        <v>27</v>
      </c>
      <c r="N4147" t="s">
        <v>27</v>
      </c>
      <c r="O4147">
        <v>5</v>
      </c>
      <c r="P4147" t="s">
        <v>29</v>
      </c>
      <c r="Q4147" s="1">
        <v>43458</v>
      </c>
    </row>
    <row r="4148" spans="1:17" x14ac:dyDescent="0.55000000000000004">
      <c r="A4148" t="s">
        <v>4554</v>
      </c>
      <c r="B4148" t="s">
        <v>2</v>
      </c>
      <c r="C4148" t="s">
        <v>88</v>
      </c>
      <c r="D4148" t="s">
        <v>4184</v>
      </c>
      <c r="E4148" t="s">
        <v>25</v>
      </c>
      <c r="F4148">
        <v>58</v>
      </c>
      <c r="G4148" t="s">
        <v>3041</v>
      </c>
      <c r="H4148">
        <v>44131490</v>
      </c>
      <c r="I4148" t="s">
        <v>27</v>
      </c>
      <c r="J4148" t="s">
        <v>27</v>
      </c>
      <c r="K4148" t="s">
        <v>28</v>
      </c>
      <c r="L4148" t="s">
        <v>27</v>
      </c>
      <c r="M4148" t="s">
        <v>27</v>
      </c>
      <c r="N4148" t="s">
        <v>27</v>
      </c>
      <c r="O4148">
        <v>4</v>
      </c>
      <c r="P4148" t="s">
        <v>29</v>
      </c>
      <c r="Q4148" s="1">
        <v>42905</v>
      </c>
    </row>
    <row r="4149" spans="1:17" x14ac:dyDescent="0.55000000000000004">
      <c r="A4149" t="s">
        <v>4561</v>
      </c>
      <c r="B4149" t="s">
        <v>4</v>
      </c>
      <c r="C4149" t="s">
        <v>109</v>
      </c>
      <c r="D4149" t="s">
        <v>4185</v>
      </c>
      <c r="E4149" t="s">
        <v>25</v>
      </c>
      <c r="F4149">
        <v>47</v>
      </c>
      <c r="G4149" t="s">
        <v>3041</v>
      </c>
      <c r="H4149">
        <v>15664613</v>
      </c>
      <c r="I4149" t="s">
        <v>27</v>
      </c>
      <c r="J4149" t="s">
        <v>27</v>
      </c>
      <c r="K4149" t="s">
        <v>28</v>
      </c>
      <c r="L4149" t="s">
        <v>27</v>
      </c>
      <c r="M4149" t="s">
        <v>27</v>
      </c>
      <c r="N4149" t="s">
        <v>27</v>
      </c>
      <c r="O4149">
        <v>4</v>
      </c>
      <c r="P4149" t="s">
        <v>29</v>
      </c>
      <c r="Q4149" s="1">
        <v>42928</v>
      </c>
    </row>
    <row r="4150" spans="1:17" x14ac:dyDescent="0.55000000000000004">
      <c r="A4150" t="s">
        <v>4561</v>
      </c>
      <c r="B4150" t="s">
        <v>4</v>
      </c>
      <c r="C4150" t="s">
        <v>23</v>
      </c>
      <c r="D4150" t="s">
        <v>4186</v>
      </c>
      <c r="E4150" t="s">
        <v>25</v>
      </c>
      <c r="F4150">
        <v>61</v>
      </c>
      <c r="G4150" t="s">
        <v>3041</v>
      </c>
      <c r="H4150">
        <v>15680184</v>
      </c>
      <c r="I4150" t="s">
        <v>27</v>
      </c>
      <c r="J4150" t="s">
        <v>27</v>
      </c>
      <c r="K4150" t="s">
        <v>28</v>
      </c>
      <c r="L4150" t="s">
        <v>28</v>
      </c>
      <c r="M4150" t="s">
        <v>27</v>
      </c>
      <c r="N4150" t="s">
        <v>27</v>
      </c>
      <c r="O4150">
        <v>3</v>
      </c>
      <c r="P4150" t="s">
        <v>32</v>
      </c>
      <c r="Q4150" s="1">
        <v>42928</v>
      </c>
    </row>
    <row r="4151" spans="1:17" x14ac:dyDescent="0.55000000000000004">
      <c r="A4151" t="s">
        <v>4561</v>
      </c>
      <c r="B4151" t="s">
        <v>4</v>
      </c>
      <c r="C4151" t="s">
        <v>88</v>
      </c>
      <c r="D4151" t="s">
        <v>4187</v>
      </c>
      <c r="E4151" t="s">
        <v>25</v>
      </c>
      <c r="F4151">
        <v>50</v>
      </c>
      <c r="G4151" t="s">
        <v>3041</v>
      </c>
      <c r="H4151">
        <v>15667712</v>
      </c>
      <c r="I4151" t="s">
        <v>27</v>
      </c>
      <c r="J4151" t="s">
        <v>27</v>
      </c>
      <c r="K4151" t="s">
        <v>27</v>
      </c>
      <c r="L4151" t="s">
        <v>28</v>
      </c>
      <c r="M4151" t="s">
        <v>27</v>
      </c>
      <c r="N4151" t="s">
        <v>27</v>
      </c>
      <c r="O4151">
        <v>4</v>
      </c>
      <c r="P4151" t="s">
        <v>29</v>
      </c>
      <c r="Q4151" s="1">
        <v>42928</v>
      </c>
    </row>
    <row r="4152" spans="1:17" x14ac:dyDescent="0.55000000000000004">
      <c r="A4152" t="s">
        <v>4556</v>
      </c>
      <c r="B4152" t="s">
        <v>2</v>
      </c>
      <c r="C4152" t="s">
        <v>88</v>
      </c>
      <c r="D4152" t="s">
        <v>4188</v>
      </c>
      <c r="E4152" t="s">
        <v>25</v>
      </c>
      <c r="F4152">
        <v>53</v>
      </c>
      <c r="G4152" t="s">
        <v>3041</v>
      </c>
      <c r="H4152">
        <v>31639528</v>
      </c>
      <c r="I4152" t="s">
        <v>27</v>
      </c>
      <c r="J4152" t="s">
        <v>27</v>
      </c>
      <c r="K4152" t="s">
        <v>27</v>
      </c>
      <c r="L4152" t="s">
        <v>28</v>
      </c>
      <c r="M4152" t="s">
        <v>27</v>
      </c>
      <c r="N4152" t="s">
        <v>27</v>
      </c>
      <c r="O4152">
        <v>4</v>
      </c>
      <c r="P4152" t="s">
        <v>29</v>
      </c>
      <c r="Q4152" s="1">
        <v>42616</v>
      </c>
    </row>
    <row r="4153" spans="1:17" x14ac:dyDescent="0.55000000000000004">
      <c r="A4153" t="s">
        <v>4556</v>
      </c>
      <c r="B4153" t="s">
        <v>4</v>
      </c>
      <c r="C4153" t="s">
        <v>88</v>
      </c>
      <c r="D4153" t="s">
        <v>4189</v>
      </c>
      <c r="E4153" t="s">
        <v>25</v>
      </c>
      <c r="F4153">
        <v>52</v>
      </c>
      <c r="G4153" t="s">
        <v>3041</v>
      </c>
      <c r="H4153">
        <v>15663862</v>
      </c>
      <c r="I4153" t="s">
        <v>27</v>
      </c>
      <c r="J4153" t="s">
        <v>27</v>
      </c>
      <c r="K4153" t="s">
        <v>27</v>
      </c>
      <c r="L4153" t="s">
        <v>28</v>
      </c>
      <c r="M4153" t="s">
        <v>27</v>
      </c>
      <c r="N4153" t="s">
        <v>27</v>
      </c>
      <c r="O4153">
        <v>4</v>
      </c>
      <c r="P4153" t="s">
        <v>29</v>
      </c>
      <c r="Q4153" s="1">
        <v>42616</v>
      </c>
    </row>
    <row r="4154" spans="1:17" x14ac:dyDescent="0.55000000000000004">
      <c r="A4154" t="s">
        <v>4556</v>
      </c>
      <c r="B4154" t="s">
        <v>2</v>
      </c>
      <c r="C4154" t="s">
        <v>88</v>
      </c>
      <c r="D4154" t="s">
        <v>4190</v>
      </c>
      <c r="E4154" t="s">
        <v>25</v>
      </c>
      <c r="F4154">
        <v>64</v>
      </c>
      <c r="G4154" t="s">
        <v>3041</v>
      </c>
      <c r="H4154">
        <v>15866391</v>
      </c>
      <c r="I4154" t="s">
        <v>27</v>
      </c>
      <c r="J4154" t="s">
        <v>27</v>
      </c>
      <c r="K4154" t="s">
        <v>27</v>
      </c>
      <c r="L4154" t="s">
        <v>27</v>
      </c>
      <c r="M4154" t="s">
        <v>27</v>
      </c>
      <c r="N4154" t="s">
        <v>27</v>
      </c>
      <c r="O4154">
        <v>5</v>
      </c>
      <c r="P4154" t="s">
        <v>29</v>
      </c>
      <c r="Q4154" s="1">
        <v>42616</v>
      </c>
    </row>
    <row r="4155" spans="1:17" x14ac:dyDescent="0.55000000000000004">
      <c r="A4155" t="s">
        <v>4556</v>
      </c>
      <c r="B4155" t="s">
        <v>4</v>
      </c>
      <c r="C4155" t="s">
        <v>88</v>
      </c>
      <c r="D4155" t="s">
        <v>4191</v>
      </c>
      <c r="E4155" t="s">
        <v>42</v>
      </c>
      <c r="F4155">
        <v>58</v>
      </c>
      <c r="G4155" t="s">
        <v>3041</v>
      </c>
      <c r="H4155">
        <v>15660759</v>
      </c>
      <c r="I4155" t="s">
        <v>27</v>
      </c>
      <c r="J4155" t="s">
        <v>27</v>
      </c>
      <c r="K4155" t="s">
        <v>27</v>
      </c>
      <c r="L4155" t="s">
        <v>27</v>
      </c>
      <c r="M4155" t="s">
        <v>27</v>
      </c>
      <c r="N4155" t="s">
        <v>27</v>
      </c>
      <c r="O4155">
        <v>5</v>
      </c>
      <c r="P4155" t="s">
        <v>29</v>
      </c>
      <c r="Q4155" s="1">
        <v>42616</v>
      </c>
    </row>
    <row r="4156" spans="1:17" x14ac:dyDescent="0.55000000000000004">
      <c r="A4156" t="s">
        <v>4556</v>
      </c>
      <c r="B4156" t="s">
        <v>2</v>
      </c>
      <c r="C4156" t="s">
        <v>44</v>
      </c>
      <c r="D4156" t="s">
        <v>4192</v>
      </c>
      <c r="E4156" t="s">
        <v>42</v>
      </c>
      <c r="F4156">
        <v>59</v>
      </c>
      <c r="G4156" t="s">
        <v>3041</v>
      </c>
      <c r="H4156">
        <v>15702173</v>
      </c>
      <c r="I4156" t="s">
        <v>27</v>
      </c>
      <c r="J4156" t="s">
        <v>27</v>
      </c>
      <c r="K4156" t="s">
        <v>27</v>
      </c>
      <c r="L4156" t="s">
        <v>27</v>
      </c>
      <c r="M4156" t="s">
        <v>27</v>
      </c>
      <c r="N4156" t="s">
        <v>27</v>
      </c>
      <c r="O4156">
        <v>5</v>
      </c>
      <c r="P4156" t="s">
        <v>29</v>
      </c>
      <c r="Q4156" s="1">
        <v>42616</v>
      </c>
    </row>
    <row r="4157" spans="1:17" x14ac:dyDescent="0.55000000000000004">
      <c r="A4157" t="s">
        <v>4556</v>
      </c>
      <c r="B4157" t="s">
        <v>2</v>
      </c>
      <c r="C4157" t="s">
        <v>44</v>
      </c>
      <c r="D4157" t="s">
        <v>4193</v>
      </c>
      <c r="E4157" t="s">
        <v>42</v>
      </c>
      <c r="F4157">
        <v>61</v>
      </c>
      <c r="G4157" t="s">
        <v>3041</v>
      </c>
      <c r="H4157">
        <v>15702173</v>
      </c>
      <c r="I4157" t="s">
        <v>27</v>
      </c>
      <c r="J4157" t="s">
        <v>27</v>
      </c>
      <c r="K4157" t="s">
        <v>27</v>
      </c>
      <c r="L4157" t="s">
        <v>27</v>
      </c>
      <c r="M4157" t="s">
        <v>27</v>
      </c>
      <c r="N4157" t="s">
        <v>27</v>
      </c>
      <c r="O4157">
        <v>5</v>
      </c>
      <c r="P4157" t="s">
        <v>29</v>
      </c>
      <c r="Q4157" s="1">
        <v>42473</v>
      </c>
    </row>
    <row r="4158" spans="1:17" x14ac:dyDescent="0.55000000000000004">
      <c r="A4158" t="s">
        <v>4556</v>
      </c>
      <c r="B4158" t="s">
        <v>4</v>
      </c>
      <c r="C4158" t="s">
        <v>109</v>
      </c>
      <c r="D4158" t="s">
        <v>4194</v>
      </c>
      <c r="E4158" t="s">
        <v>25</v>
      </c>
      <c r="F4158">
        <v>58</v>
      </c>
      <c r="G4158" t="s">
        <v>3041</v>
      </c>
      <c r="H4158">
        <v>41469089</v>
      </c>
      <c r="I4158" t="s">
        <v>27</v>
      </c>
      <c r="J4158" t="s">
        <v>27</v>
      </c>
      <c r="K4158" t="s">
        <v>27</v>
      </c>
      <c r="L4158" t="s">
        <v>27</v>
      </c>
      <c r="M4158" t="s">
        <v>27</v>
      </c>
      <c r="N4158" t="s">
        <v>27</v>
      </c>
      <c r="O4158">
        <v>5</v>
      </c>
      <c r="P4158" t="s">
        <v>29</v>
      </c>
      <c r="Q4158" s="1">
        <v>42473</v>
      </c>
    </row>
    <row r="4159" spans="1:17" x14ac:dyDescent="0.55000000000000004">
      <c r="A4159" t="s">
        <v>4556</v>
      </c>
      <c r="B4159" t="s">
        <v>4</v>
      </c>
      <c r="C4159" t="s">
        <v>109</v>
      </c>
      <c r="D4159" t="s">
        <v>4195</v>
      </c>
      <c r="E4159" t="s">
        <v>25</v>
      </c>
      <c r="F4159">
        <v>62</v>
      </c>
      <c r="G4159" t="s">
        <v>3041</v>
      </c>
      <c r="H4159">
        <v>41469089</v>
      </c>
      <c r="I4159" t="s">
        <v>28</v>
      </c>
      <c r="J4159" t="s">
        <v>27</v>
      </c>
      <c r="K4159" t="s">
        <v>27</v>
      </c>
      <c r="L4159" t="s">
        <v>27</v>
      </c>
      <c r="M4159" t="s">
        <v>28</v>
      </c>
      <c r="N4159" t="s">
        <v>28</v>
      </c>
      <c r="O4159">
        <v>3</v>
      </c>
      <c r="P4159" t="s">
        <v>32</v>
      </c>
      <c r="Q4159" s="1">
        <v>42473</v>
      </c>
    </row>
    <row r="4160" spans="1:17" x14ac:dyDescent="0.55000000000000004">
      <c r="A4160" t="s">
        <v>4556</v>
      </c>
      <c r="B4160" t="s">
        <v>4</v>
      </c>
      <c r="C4160" t="s">
        <v>23</v>
      </c>
      <c r="D4160" t="s">
        <v>4196</v>
      </c>
      <c r="E4160" t="s">
        <v>25</v>
      </c>
      <c r="F4160">
        <v>58</v>
      </c>
      <c r="G4160" t="s">
        <v>3041</v>
      </c>
      <c r="H4160">
        <v>72420749</v>
      </c>
      <c r="I4160" t="s">
        <v>27</v>
      </c>
      <c r="J4160" t="s">
        <v>27</v>
      </c>
      <c r="K4160" t="s">
        <v>28</v>
      </c>
      <c r="L4160" t="s">
        <v>27</v>
      </c>
      <c r="M4160" t="s">
        <v>28</v>
      </c>
      <c r="N4160" t="s">
        <v>27</v>
      </c>
      <c r="O4160">
        <v>3</v>
      </c>
      <c r="P4160" t="s">
        <v>32</v>
      </c>
      <c r="Q4160" s="1">
        <v>42473</v>
      </c>
    </row>
    <row r="4161" spans="1:17" x14ac:dyDescent="0.55000000000000004">
      <c r="A4161" t="s">
        <v>4556</v>
      </c>
      <c r="B4161" t="s">
        <v>4</v>
      </c>
      <c r="C4161" t="s">
        <v>23</v>
      </c>
      <c r="D4161" t="s">
        <v>4197</v>
      </c>
      <c r="E4161" t="s">
        <v>25</v>
      </c>
      <c r="F4161">
        <v>61</v>
      </c>
      <c r="G4161" t="s">
        <v>3041</v>
      </c>
      <c r="H4161">
        <v>72420749</v>
      </c>
      <c r="I4161" t="s">
        <v>27</v>
      </c>
      <c r="J4161" t="s">
        <v>27</v>
      </c>
      <c r="K4161" t="s">
        <v>28</v>
      </c>
      <c r="L4161" t="s">
        <v>28</v>
      </c>
      <c r="M4161" t="s">
        <v>27</v>
      </c>
      <c r="N4161" t="s">
        <v>27</v>
      </c>
      <c r="O4161">
        <v>3</v>
      </c>
      <c r="P4161" t="s">
        <v>32</v>
      </c>
      <c r="Q4161" s="1">
        <v>42488</v>
      </c>
    </row>
    <row r="4162" spans="1:17" x14ac:dyDescent="0.55000000000000004">
      <c r="A4162" t="s">
        <v>4553</v>
      </c>
      <c r="B4162" t="s">
        <v>2</v>
      </c>
      <c r="C4162" t="s">
        <v>44</v>
      </c>
      <c r="D4162" t="s">
        <v>4198</v>
      </c>
      <c r="E4162" t="s">
        <v>25</v>
      </c>
      <c r="F4162">
        <v>53</v>
      </c>
      <c r="G4162" t="s">
        <v>3041</v>
      </c>
      <c r="H4162">
        <v>76732036</v>
      </c>
      <c r="I4162" t="s">
        <v>28</v>
      </c>
      <c r="J4162" t="s">
        <v>27</v>
      </c>
      <c r="K4162" t="s">
        <v>28</v>
      </c>
      <c r="L4162" t="s">
        <v>27</v>
      </c>
      <c r="M4162" t="s">
        <v>27</v>
      </c>
      <c r="N4162" t="s">
        <v>28</v>
      </c>
      <c r="O4162">
        <v>3</v>
      </c>
      <c r="P4162" t="s">
        <v>32</v>
      </c>
      <c r="Q4162" s="1">
        <v>42805</v>
      </c>
    </row>
    <row r="4163" spans="1:17" x14ac:dyDescent="0.55000000000000004">
      <c r="A4163" t="s">
        <v>4553</v>
      </c>
      <c r="B4163" t="s">
        <v>4</v>
      </c>
      <c r="C4163" t="s">
        <v>88</v>
      </c>
      <c r="D4163" t="s">
        <v>4199</v>
      </c>
      <c r="E4163" t="s">
        <v>25</v>
      </c>
      <c r="F4163">
        <v>52</v>
      </c>
      <c r="G4163" t="s">
        <v>3041</v>
      </c>
      <c r="H4163">
        <v>15662805</v>
      </c>
      <c r="I4163" t="s">
        <v>27</v>
      </c>
      <c r="J4163" t="s">
        <v>27</v>
      </c>
      <c r="K4163" t="s">
        <v>28</v>
      </c>
      <c r="L4163" t="s">
        <v>27</v>
      </c>
      <c r="M4163" t="s">
        <v>28</v>
      </c>
      <c r="N4163" t="s">
        <v>27</v>
      </c>
      <c r="O4163">
        <v>3</v>
      </c>
      <c r="P4163" t="s">
        <v>32</v>
      </c>
      <c r="Q4163" s="1">
        <v>42805</v>
      </c>
    </row>
    <row r="4164" spans="1:17" x14ac:dyDescent="0.55000000000000004">
      <c r="A4164" t="s">
        <v>4556</v>
      </c>
      <c r="B4164" t="s">
        <v>4</v>
      </c>
      <c r="C4164" t="s">
        <v>88</v>
      </c>
      <c r="D4164" t="s">
        <v>4200</v>
      </c>
      <c r="E4164" t="s">
        <v>25</v>
      </c>
      <c r="F4164">
        <v>50</v>
      </c>
      <c r="G4164" t="s">
        <v>3041</v>
      </c>
      <c r="H4164">
        <v>15675069</v>
      </c>
      <c r="I4164" t="s">
        <v>27</v>
      </c>
      <c r="J4164" t="s">
        <v>27</v>
      </c>
      <c r="K4164" t="s">
        <v>27</v>
      </c>
      <c r="L4164" t="s">
        <v>28</v>
      </c>
      <c r="M4164" t="s">
        <v>28</v>
      </c>
      <c r="N4164" t="s">
        <v>27</v>
      </c>
      <c r="O4164">
        <v>3</v>
      </c>
      <c r="P4164" t="s">
        <v>32</v>
      </c>
      <c r="Q4164" s="1">
        <v>43009</v>
      </c>
    </row>
    <row r="4165" spans="1:17" x14ac:dyDescent="0.55000000000000004">
      <c r="A4165" t="s">
        <v>4556</v>
      </c>
      <c r="B4165" t="s">
        <v>4</v>
      </c>
      <c r="C4165" t="s">
        <v>88</v>
      </c>
      <c r="D4165" t="s">
        <v>4201</v>
      </c>
      <c r="E4165" t="s">
        <v>42</v>
      </c>
      <c r="F4165">
        <v>52</v>
      </c>
      <c r="G4165" t="s">
        <v>3041</v>
      </c>
      <c r="H4165">
        <v>15673011</v>
      </c>
      <c r="I4165" t="s">
        <v>27</v>
      </c>
      <c r="J4165" t="s">
        <v>27</v>
      </c>
      <c r="K4165" t="s">
        <v>27</v>
      </c>
      <c r="L4165" t="s">
        <v>27</v>
      </c>
      <c r="M4165" t="s">
        <v>28</v>
      </c>
      <c r="N4165" t="s">
        <v>27</v>
      </c>
      <c r="O4165">
        <v>4</v>
      </c>
      <c r="P4165" t="s">
        <v>29</v>
      </c>
      <c r="Q4165" s="1">
        <v>43009</v>
      </c>
    </row>
    <row r="4166" spans="1:17" x14ac:dyDescent="0.55000000000000004">
      <c r="A4166" t="s">
        <v>4556</v>
      </c>
      <c r="B4166" t="s">
        <v>2</v>
      </c>
      <c r="C4166" t="s">
        <v>88</v>
      </c>
      <c r="D4166" t="s">
        <v>4202</v>
      </c>
      <c r="E4166" t="s">
        <v>42</v>
      </c>
      <c r="F4166">
        <v>52</v>
      </c>
      <c r="G4166" t="s">
        <v>3041</v>
      </c>
      <c r="H4166">
        <v>16710475</v>
      </c>
      <c r="I4166" t="s">
        <v>27</v>
      </c>
      <c r="J4166" t="s">
        <v>27</v>
      </c>
      <c r="K4166" t="s">
        <v>27</v>
      </c>
      <c r="L4166" t="s">
        <v>27</v>
      </c>
      <c r="M4166" t="s">
        <v>27</v>
      </c>
      <c r="N4166" t="s">
        <v>27</v>
      </c>
      <c r="O4166">
        <v>5</v>
      </c>
      <c r="P4166" t="s">
        <v>29</v>
      </c>
      <c r="Q4166" s="1">
        <v>43009</v>
      </c>
    </row>
    <row r="4167" spans="1:17" x14ac:dyDescent="0.55000000000000004">
      <c r="A4167" t="s">
        <v>4556</v>
      </c>
      <c r="B4167" t="s">
        <v>4</v>
      </c>
      <c r="C4167" t="s">
        <v>44</v>
      </c>
      <c r="D4167" t="s">
        <v>4203</v>
      </c>
      <c r="E4167" t="s">
        <v>42</v>
      </c>
      <c r="F4167">
        <v>63</v>
      </c>
      <c r="G4167" t="s">
        <v>3041</v>
      </c>
      <c r="H4167">
        <v>15680074</v>
      </c>
      <c r="I4167" t="s">
        <v>28</v>
      </c>
      <c r="J4167" t="s">
        <v>27</v>
      </c>
      <c r="K4167" t="s">
        <v>27</v>
      </c>
      <c r="L4167" t="s">
        <v>27</v>
      </c>
      <c r="M4167" t="s">
        <v>27</v>
      </c>
      <c r="N4167" t="s">
        <v>28</v>
      </c>
      <c r="O4167">
        <v>4</v>
      </c>
      <c r="P4167" t="s">
        <v>29</v>
      </c>
      <c r="Q4167" s="1">
        <v>43009</v>
      </c>
    </row>
    <row r="4168" spans="1:17" x14ac:dyDescent="0.55000000000000004">
      <c r="A4168" t="s">
        <v>4554</v>
      </c>
      <c r="B4168" t="s">
        <v>4</v>
      </c>
      <c r="C4168" t="s">
        <v>23</v>
      </c>
      <c r="D4168" t="s">
        <v>4204</v>
      </c>
      <c r="E4168" t="s">
        <v>25</v>
      </c>
      <c r="F4168">
        <v>51</v>
      </c>
      <c r="G4168" t="s">
        <v>3041</v>
      </c>
      <c r="H4168">
        <v>15681955</v>
      </c>
      <c r="I4168" t="s">
        <v>28</v>
      </c>
      <c r="J4168" t="s">
        <v>27</v>
      </c>
      <c r="K4168" t="s">
        <v>27</v>
      </c>
      <c r="L4168" t="s">
        <v>28</v>
      </c>
      <c r="M4168" t="s">
        <v>28</v>
      </c>
      <c r="N4168" t="s">
        <v>28</v>
      </c>
      <c r="O4168">
        <v>2</v>
      </c>
      <c r="P4168" t="s">
        <v>32</v>
      </c>
      <c r="Q4168" s="1">
        <v>43737</v>
      </c>
    </row>
    <row r="4169" spans="1:17" x14ac:dyDescent="0.55000000000000004">
      <c r="A4169" t="s">
        <v>4553</v>
      </c>
      <c r="B4169" t="s">
        <v>4</v>
      </c>
      <c r="C4169" t="s">
        <v>88</v>
      </c>
      <c r="D4169" t="s">
        <v>4205</v>
      </c>
      <c r="E4169" t="s">
        <v>42</v>
      </c>
      <c r="F4169">
        <v>53</v>
      </c>
      <c r="G4169" t="s">
        <v>3041</v>
      </c>
      <c r="H4169">
        <v>41113697</v>
      </c>
      <c r="I4169" t="s">
        <v>28</v>
      </c>
      <c r="J4169" t="s">
        <v>27</v>
      </c>
      <c r="K4169" t="s">
        <v>27</v>
      </c>
      <c r="L4169" t="s">
        <v>28</v>
      </c>
      <c r="M4169" t="s">
        <v>28</v>
      </c>
      <c r="N4169" t="s">
        <v>28</v>
      </c>
      <c r="O4169">
        <v>2</v>
      </c>
      <c r="P4169" t="s">
        <v>32</v>
      </c>
      <c r="Q4169" s="1">
        <v>42664</v>
      </c>
    </row>
    <row r="4170" spans="1:17" x14ac:dyDescent="0.55000000000000004">
      <c r="A4170" t="s">
        <v>4553</v>
      </c>
      <c r="B4170" t="s">
        <v>4</v>
      </c>
      <c r="C4170" t="s">
        <v>88</v>
      </c>
      <c r="D4170" t="s">
        <v>4206</v>
      </c>
      <c r="E4170" t="s">
        <v>42</v>
      </c>
      <c r="F4170">
        <v>50</v>
      </c>
      <c r="G4170" t="s">
        <v>3041</v>
      </c>
      <c r="H4170">
        <v>15841811</v>
      </c>
      <c r="I4170" t="s">
        <v>27</v>
      </c>
      <c r="J4170" t="s">
        <v>27</v>
      </c>
      <c r="K4170" t="s">
        <v>27</v>
      </c>
      <c r="L4170" t="s">
        <v>28</v>
      </c>
      <c r="M4170" t="s">
        <v>28</v>
      </c>
      <c r="N4170" t="s">
        <v>27</v>
      </c>
      <c r="O4170">
        <v>3</v>
      </c>
      <c r="P4170" t="s">
        <v>32</v>
      </c>
      <c r="Q4170" s="1">
        <v>42664</v>
      </c>
    </row>
    <row r="4171" spans="1:17" x14ac:dyDescent="0.55000000000000004">
      <c r="A4171" t="s">
        <v>4553</v>
      </c>
      <c r="B4171" t="s">
        <v>4</v>
      </c>
      <c r="C4171" t="s">
        <v>23</v>
      </c>
      <c r="D4171" t="s">
        <v>4207</v>
      </c>
      <c r="E4171" t="s">
        <v>42</v>
      </c>
      <c r="F4171">
        <v>51</v>
      </c>
      <c r="G4171" t="s">
        <v>3041</v>
      </c>
      <c r="H4171">
        <v>6850314</v>
      </c>
      <c r="I4171" t="s">
        <v>28</v>
      </c>
      <c r="J4171" t="s">
        <v>27</v>
      </c>
      <c r="K4171" t="s">
        <v>27</v>
      </c>
      <c r="L4171" t="s">
        <v>28</v>
      </c>
      <c r="M4171" t="s">
        <v>27</v>
      </c>
      <c r="N4171" t="s">
        <v>28</v>
      </c>
      <c r="O4171">
        <v>3</v>
      </c>
      <c r="P4171" t="s">
        <v>32</v>
      </c>
      <c r="Q4171" s="1">
        <v>42664</v>
      </c>
    </row>
    <row r="4172" spans="1:17" x14ac:dyDescent="0.55000000000000004">
      <c r="A4172" t="s">
        <v>4553</v>
      </c>
      <c r="B4172" t="s">
        <v>4</v>
      </c>
      <c r="C4172" t="s">
        <v>23</v>
      </c>
      <c r="D4172" t="s">
        <v>4208</v>
      </c>
      <c r="E4172" t="s">
        <v>25</v>
      </c>
      <c r="F4172">
        <v>59</v>
      </c>
      <c r="G4172" t="s">
        <v>3041</v>
      </c>
      <c r="H4172">
        <v>6850314</v>
      </c>
      <c r="I4172" t="s">
        <v>28</v>
      </c>
      <c r="J4172" t="s">
        <v>27</v>
      </c>
      <c r="K4172" t="s">
        <v>27</v>
      </c>
      <c r="L4172" t="s">
        <v>28</v>
      </c>
      <c r="M4172" t="s">
        <v>28</v>
      </c>
      <c r="N4172" t="s">
        <v>28</v>
      </c>
      <c r="O4172">
        <v>2</v>
      </c>
      <c r="P4172" t="s">
        <v>32</v>
      </c>
      <c r="Q4172" s="1">
        <v>42664</v>
      </c>
    </row>
    <row r="4173" spans="1:17" x14ac:dyDescent="0.55000000000000004">
      <c r="A4173" t="s">
        <v>4557</v>
      </c>
      <c r="B4173" t="s">
        <v>2</v>
      </c>
      <c r="C4173" t="s">
        <v>88</v>
      </c>
      <c r="D4173" t="s">
        <v>4209</v>
      </c>
      <c r="E4173" t="s">
        <v>25</v>
      </c>
      <c r="F4173">
        <v>51</v>
      </c>
      <c r="G4173" t="s">
        <v>3041</v>
      </c>
      <c r="H4173">
        <v>15719790</v>
      </c>
      <c r="I4173" t="s">
        <v>27</v>
      </c>
      <c r="J4173" t="s">
        <v>27</v>
      </c>
      <c r="K4173" t="s">
        <v>28</v>
      </c>
      <c r="L4173" t="s">
        <v>28</v>
      </c>
      <c r="M4173" t="s">
        <v>27</v>
      </c>
      <c r="N4173" t="s">
        <v>27</v>
      </c>
      <c r="O4173">
        <v>3</v>
      </c>
      <c r="P4173" t="s">
        <v>32</v>
      </c>
      <c r="Q4173" s="1">
        <v>42890</v>
      </c>
    </row>
    <row r="4174" spans="1:17" x14ac:dyDescent="0.55000000000000004">
      <c r="A4174" t="s">
        <v>4557</v>
      </c>
      <c r="B4174" t="s">
        <v>4</v>
      </c>
      <c r="C4174" t="s">
        <v>23</v>
      </c>
      <c r="D4174" t="s">
        <v>4210</v>
      </c>
      <c r="E4174" t="s">
        <v>25</v>
      </c>
      <c r="F4174">
        <v>50</v>
      </c>
      <c r="G4174" t="s">
        <v>3041</v>
      </c>
      <c r="H4174">
        <v>15299598</v>
      </c>
      <c r="I4174" t="s">
        <v>27</v>
      </c>
      <c r="J4174" t="s">
        <v>27</v>
      </c>
      <c r="K4174" t="s">
        <v>28</v>
      </c>
      <c r="L4174" t="s">
        <v>27</v>
      </c>
      <c r="M4174" t="s">
        <v>27</v>
      </c>
      <c r="N4174" t="s">
        <v>27</v>
      </c>
      <c r="O4174">
        <v>4</v>
      </c>
      <c r="P4174" t="s">
        <v>29</v>
      </c>
      <c r="Q4174" s="1">
        <v>42890</v>
      </c>
    </row>
    <row r="4175" spans="1:17" x14ac:dyDescent="0.55000000000000004">
      <c r="A4175" t="s">
        <v>4558</v>
      </c>
      <c r="B4175" t="s">
        <v>4</v>
      </c>
      <c r="C4175" t="s">
        <v>88</v>
      </c>
      <c r="D4175" t="s">
        <v>4211</v>
      </c>
      <c r="E4175" t="s">
        <v>25</v>
      </c>
      <c r="F4175">
        <v>51</v>
      </c>
      <c r="G4175" t="s">
        <v>3041</v>
      </c>
      <c r="H4175">
        <v>15671167</v>
      </c>
      <c r="I4175" t="s">
        <v>27</v>
      </c>
      <c r="J4175" t="s">
        <v>27</v>
      </c>
      <c r="K4175" t="s">
        <v>28</v>
      </c>
      <c r="L4175" t="s">
        <v>27</v>
      </c>
      <c r="M4175" t="s">
        <v>27</v>
      </c>
      <c r="N4175" t="s">
        <v>27</v>
      </c>
      <c r="O4175">
        <v>4</v>
      </c>
      <c r="P4175" t="s">
        <v>29</v>
      </c>
      <c r="Q4175" s="1">
        <v>43673</v>
      </c>
    </row>
    <row r="4176" spans="1:17" x14ac:dyDescent="0.55000000000000004">
      <c r="A4176" t="s">
        <v>4558</v>
      </c>
      <c r="B4176" t="s">
        <v>4</v>
      </c>
      <c r="C4176" t="s">
        <v>88</v>
      </c>
      <c r="D4176" t="s">
        <v>4212</v>
      </c>
      <c r="E4176" t="s">
        <v>42</v>
      </c>
      <c r="F4176">
        <v>49</v>
      </c>
      <c r="G4176" t="s">
        <v>3041</v>
      </c>
      <c r="H4176">
        <v>15671167</v>
      </c>
      <c r="I4176" t="s">
        <v>27</v>
      </c>
      <c r="J4176" t="s">
        <v>27</v>
      </c>
      <c r="K4176" t="s">
        <v>28</v>
      </c>
      <c r="L4176" t="s">
        <v>27</v>
      </c>
      <c r="M4176" t="s">
        <v>27</v>
      </c>
      <c r="N4176" t="s">
        <v>27</v>
      </c>
      <c r="O4176">
        <v>4</v>
      </c>
      <c r="P4176" t="s">
        <v>29</v>
      </c>
      <c r="Q4176" s="1">
        <v>43673</v>
      </c>
    </row>
    <row r="4177" spans="1:17" x14ac:dyDescent="0.55000000000000004">
      <c r="A4177" t="s">
        <v>4558</v>
      </c>
      <c r="B4177" t="s">
        <v>4</v>
      </c>
      <c r="C4177" t="s">
        <v>88</v>
      </c>
      <c r="D4177" t="s">
        <v>4213</v>
      </c>
      <c r="E4177" t="s">
        <v>42</v>
      </c>
      <c r="F4177">
        <v>53</v>
      </c>
      <c r="G4177" t="s">
        <v>3041</v>
      </c>
      <c r="H4177">
        <v>15671167</v>
      </c>
      <c r="I4177" t="s">
        <v>27</v>
      </c>
      <c r="J4177" t="s">
        <v>27</v>
      </c>
      <c r="K4177" t="s">
        <v>27</v>
      </c>
      <c r="L4177" t="s">
        <v>27</v>
      </c>
      <c r="M4177" t="s">
        <v>27</v>
      </c>
      <c r="N4177" t="s">
        <v>27</v>
      </c>
      <c r="O4177">
        <v>5</v>
      </c>
      <c r="P4177" t="s">
        <v>29</v>
      </c>
      <c r="Q4177" s="1">
        <v>43673</v>
      </c>
    </row>
    <row r="4178" spans="1:17" x14ac:dyDescent="0.55000000000000004">
      <c r="A4178" t="s">
        <v>4558</v>
      </c>
      <c r="B4178" t="s">
        <v>4</v>
      </c>
      <c r="C4178" t="s">
        <v>88</v>
      </c>
      <c r="D4178" t="s">
        <v>4214</v>
      </c>
      <c r="E4178" t="s">
        <v>42</v>
      </c>
      <c r="F4178">
        <v>51</v>
      </c>
      <c r="G4178" t="s">
        <v>3041</v>
      </c>
      <c r="H4178">
        <v>15671167</v>
      </c>
      <c r="I4178" t="s">
        <v>27</v>
      </c>
      <c r="J4178" t="s">
        <v>27</v>
      </c>
      <c r="K4178" t="s">
        <v>27</v>
      </c>
      <c r="L4178" t="s">
        <v>27</v>
      </c>
      <c r="M4178" t="s">
        <v>27</v>
      </c>
      <c r="N4178" t="s">
        <v>27</v>
      </c>
      <c r="O4178">
        <v>5</v>
      </c>
      <c r="P4178" t="s">
        <v>29</v>
      </c>
      <c r="Q4178" s="1">
        <v>43673</v>
      </c>
    </row>
    <row r="4179" spans="1:17" x14ac:dyDescent="0.55000000000000004">
      <c r="A4179" t="s">
        <v>4559</v>
      </c>
      <c r="B4179" t="s">
        <v>4</v>
      </c>
      <c r="C4179" t="s">
        <v>88</v>
      </c>
      <c r="D4179" t="s">
        <v>4215</v>
      </c>
      <c r="E4179" t="s">
        <v>42</v>
      </c>
      <c r="F4179">
        <v>49</v>
      </c>
      <c r="G4179" t="s">
        <v>3041</v>
      </c>
      <c r="H4179">
        <v>15719453</v>
      </c>
      <c r="I4179" t="s">
        <v>27</v>
      </c>
      <c r="J4179" t="s">
        <v>27</v>
      </c>
      <c r="K4179" t="s">
        <v>27</v>
      </c>
      <c r="L4179" t="s">
        <v>27</v>
      </c>
      <c r="M4179" t="s">
        <v>27</v>
      </c>
      <c r="N4179" t="s">
        <v>27</v>
      </c>
      <c r="O4179">
        <v>5</v>
      </c>
      <c r="P4179" t="s">
        <v>29</v>
      </c>
      <c r="Q4179" s="1">
        <v>42644</v>
      </c>
    </row>
    <row r="4180" spans="1:17" x14ac:dyDescent="0.55000000000000004">
      <c r="A4180" t="s">
        <v>4561</v>
      </c>
      <c r="B4180" t="s">
        <v>4</v>
      </c>
      <c r="C4180" t="s">
        <v>44</v>
      </c>
      <c r="D4180" t="s">
        <v>4216</v>
      </c>
      <c r="E4180" t="s">
        <v>25</v>
      </c>
      <c r="F4180">
        <v>50</v>
      </c>
      <c r="G4180" t="s">
        <v>3041</v>
      </c>
      <c r="H4180">
        <v>15674214</v>
      </c>
      <c r="I4180" t="s">
        <v>27</v>
      </c>
      <c r="J4180" t="s">
        <v>27</v>
      </c>
      <c r="K4180" t="s">
        <v>27</v>
      </c>
      <c r="L4180" t="s">
        <v>27</v>
      </c>
      <c r="M4180" t="s">
        <v>27</v>
      </c>
      <c r="N4180" t="s">
        <v>27</v>
      </c>
      <c r="O4180">
        <v>5</v>
      </c>
      <c r="P4180" t="s">
        <v>29</v>
      </c>
      <c r="Q4180" s="1">
        <v>42979</v>
      </c>
    </row>
    <row r="4181" spans="1:17" x14ac:dyDescent="0.55000000000000004">
      <c r="A4181" t="s">
        <v>4557</v>
      </c>
      <c r="B4181" t="s">
        <v>4</v>
      </c>
      <c r="C4181" t="s">
        <v>88</v>
      </c>
      <c r="D4181" t="s">
        <v>4217</v>
      </c>
      <c r="E4181" t="s">
        <v>25</v>
      </c>
      <c r="F4181">
        <v>49</v>
      </c>
      <c r="G4181" t="s">
        <v>3041</v>
      </c>
      <c r="H4181">
        <v>15679525</v>
      </c>
      <c r="I4181" t="s">
        <v>27</v>
      </c>
      <c r="J4181" t="s">
        <v>27</v>
      </c>
      <c r="K4181" t="s">
        <v>27</v>
      </c>
      <c r="L4181" t="s">
        <v>27</v>
      </c>
      <c r="M4181" t="s">
        <v>27</v>
      </c>
      <c r="N4181" t="s">
        <v>27</v>
      </c>
      <c r="O4181">
        <v>5</v>
      </c>
      <c r="P4181" t="s">
        <v>29</v>
      </c>
      <c r="Q4181" s="1">
        <v>43225</v>
      </c>
    </row>
    <row r="4182" spans="1:17" x14ac:dyDescent="0.55000000000000004">
      <c r="A4182" t="s">
        <v>4557</v>
      </c>
      <c r="B4182" t="s">
        <v>3</v>
      </c>
      <c r="C4182" t="s">
        <v>23</v>
      </c>
      <c r="D4182" t="s">
        <v>4218</v>
      </c>
      <c r="E4182" t="s">
        <v>25</v>
      </c>
      <c r="F4182">
        <v>64</v>
      </c>
      <c r="G4182" t="s">
        <v>3041</v>
      </c>
      <c r="I4182" t="s">
        <v>27</v>
      </c>
      <c r="J4182" t="s">
        <v>27</v>
      </c>
      <c r="K4182" t="s">
        <v>27</v>
      </c>
      <c r="L4182" t="s">
        <v>27</v>
      </c>
      <c r="M4182" t="s">
        <v>27</v>
      </c>
      <c r="N4182" t="s">
        <v>27</v>
      </c>
      <c r="O4182">
        <v>5</v>
      </c>
      <c r="P4182" t="s">
        <v>29</v>
      </c>
      <c r="Q4182" s="1">
        <v>43225</v>
      </c>
    </row>
    <row r="4183" spans="1:17" x14ac:dyDescent="0.55000000000000004">
      <c r="A4183" t="s">
        <v>4557</v>
      </c>
      <c r="B4183" t="s">
        <v>3</v>
      </c>
      <c r="C4183" t="s">
        <v>109</v>
      </c>
      <c r="D4183" t="s">
        <v>4219</v>
      </c>
      <c r="E4183" t="s">
        <v>25</v>
      </c>
      <c r="F4183">
        <v>50</v>
      </c>
      <c r="G4183" t="s">
        <v>3041</v>
      </c>
      <c r="H4183">
        <v>10021318</v>
      </c>
      <c r="I4183" t="s">
        <v>28</v>
      </c>
      <c r="J4183" t="s">
        <v>27</v>
      </c>
      <c r="K4183" t="s">
        <v>27</v>
      </c>
      <c r="L4183" t="s">
        <v>28</v>
      </c>
      <c r="M4183" t="s">
        <v>27</v>
      </c>
      <c r="N4183" t="s">
        <v>28</v>
      </c>
      <c r="O4183">
        <v>3</v>
      </c>
      <c r="P4183" t="s">
        <v>32</v>
      </c>
      <c r="Q4183" s="1">
        <v>43225</v>
      </c>
    </row>
    <row r="4184" spans="1:17" x14ac:dyDescent="0.55000000000000004">
      <c r="A4184" t="s">
        <v>4554</v>
      </c>
      <c r="B4184" t="s">
        <v>3</v>
      </c>
      <c r="C4184" t="s">
        <v>109</v>
      </c>
      <c r="D4184" t="s">
        <v>4220</v>
      </c>
      <c r="E4184" t="s">
        <v>25</v>
      </c>
      <c r="F4184">
        <v>47</v>
      </c>
      <c r="G4184" t="s">
        <v>3041</v>
      </c>
      <c r="H4184">
        <v>10021318</v>
      </c>
      <c r="I4184" t="s">
        <v>28</v>
      </c>
      <c r="J4184" t="s">
        <v>27</v>
      </c>
      <c r="K4184" t="s">
        <v>27</v>
      </c>
      <c r="L4184" t="s">
        <v>28</v>
      </c>
      <c r="M4184" t="s">
        <v>27</v>
      </c>
      <c r="N4184" t="s">
        <v>28</v>
      </c>
      <c r="O4184">
        <v>3</v>
      </c>
      <c r="P4184" t="s">
        <v>32</v>
      </c>
      <c r="Q4184" s="1">
        <v>42672</v>
      </c>
    </row>
    <row r="4185" spans="1:17" x14ac:dyDescent="0.55000000000000004">
      <c r="A4185" t="s">
        <v>4554</v>
      </c>
      <c r="B4185" t="s">
        <v>3</v>
      </c>
      <c r="C4185" t="s">
        <v>23</v>
      </c>
      <c r="D4185" t="s">
        <v>4221</v>
      </c>
      <c r="E4185" t="s">
        <v>25</v>
      </c>
      <c r="F4185">
        <v>49</v>
      </c>
      <c r="G4185" t="s">
        <v>3041</v>
      </c>
      <c r="H4185">
        <v>9120420</v>
      </c>
      <c r="I4185" t="s">
        <v>27</v>
      </c>
      <c r="J4185" t="s">
        <v>27</v>
      </c>
      <c r="K4185" t="s">
        <v>27</v>
      </c>
      <c r="L4185" t="s">
        <v>28</v>
      </c>
      <c r="M4185" t="s">
        <v>27</v>
      </c>
      <c r="N4185" t="s">
        <v>27</v>
      </c>
      <c r="O4185">
        <v>4</v>
      </c>
      <c r="P4185" t="s">
        <v>29</v>
      </c>
      <c r="Q4185" s="1">
        <v>42672</v>
      </c>
    </row>
    <row r="4186" spans="1:17" x14ac:dyDescent="0.55000000000000004">
      <c r="A4186" t="s">
        <v>4554</v>
      </c>
      <c r="B4186" t="s">
        <v>3</v>
      </c>
      <c r="C4186" t="s">
        <v>23</v>
      </c>
      <c r="D4186" t="s">
        <v>4222</v>
      </c>
      <c r="E4186" t="s">
        <v>25</v>
      </c>
      <c r="F4186">
        <v>62</v>
      </c>
      <c r="G4186" t="s">
        <v>3041</v>
      </c>
      <c r="H4186">
        <v>9120420</v>
      </c>
      <c r="I4186" t="s">
        <v>27</v>
      </c>
      <c r="J4186" t="s">
        <v>27</v>
      </c>
      <c r="K4186" t="s">
        <v>28</v>
      </c>
      <c r="L4186" t="s">
        <v>28</v>
      </c>
      <c r="M4186" t="s">
        <v>27</v>
      </c>
      <c r="N4186" t="s">
        <v>27</v>
      </c>
      <c r="O4186">
        <v>3</v>
      </c>
      <c r="P4186" t="s">
        <v>32</v>
      </c>
      <c r="Q4186" s="1">
        <v>43280</v>
      </c>
    </row>
    <row r="4187" spans="1:17" x14ac:dyDescent="0.55000000000000004">
      <c r="A4187" t="s">
        <v>4555</v>
      </c>
      <c r="B4187" t="s">
        <v>3</v>
      </c>
      <c r="C4187" t="s">
        <v>109</v>
      </c>
      <c r="D4187" t="s">
        <v>4223</v>
      </c>
      <c r="E4187" t="s">
        <v>25</v>
      </c>
      <c r="F4187">
        <v>48</v>
      </c>
      <c r="G4187" t="s">
        <v>3041</v>
      </c>
      <c r="H4187">
        <v>72926930</v>
      </c>
      <c r="I4187" t="s">
        <v>28</v>
      </c>
      <c r="J4187" t="s">
        <v>27</v>
      </c>
      <c r="K4187" t="s">
        <v>28</v>
      </c>
      <c r="L4187" t="s">
        <v>27</v>
      </c>
      <c r="M4187" t="s">
        <v>27</v>
      </c>
      <c r="N4187" t="s">
        <v>28</v>
      </c>
      <c r="O4187">
        <v>3</v>
      </c>
      <c r="P4187" t="s">
        <v>32</v>
      </c>
      <c r="Q4187" s="1">
        <v>43436</v>
      </c>
    </row>
    <row r="4188" spans="1:17" x14ac:dyDescent="0.55000000000000004">
      <c r="A4188" t="s">
        <v>4555</v>
      </c>
      <c r="B4188" t="s">
        <v>4</v>
      </c>
      <c r="C4188" t="s">
        <v>88</v>
      </c>
      <c r="D4188" t="s">
        <v>4224</v>
      </c>
      <c r="E4188" t="s">
        <v>42</v>
      </c>
      <c r="F4188">
        <v>48</v>
      </c>
      <c r="G4188" t="s">
        <v>3041</v>
      </c>
      <c r="H4188">
        <v>15671346</v>
      </c>
      <c r="I4188" t="s">
        <v>27</v>
      </c>
      <c r="J4188" t="s">
        <v>27</v>
      </c>
      <c r="K4188" t="s">
        <v>28</v>
      </c>
      <c r="L4188" t="s">
        <v>27</v>
      </c>
      <c r="M4188" t="s">
        <v>27</v>
      </c>
      <c r="N4188" t="s">
        <v>27</v>
      </c>
      <c r="O4188">
        <v>4</v>
      </c>
      <c r="P4188" t="s">
        <v>29</v>
      </c>
      <c r="Q4188" s="1">
        <v>43436</v>
      </c>
    </row>
    <row r="4189" spans="1:17" x14ac:dyDescent="0.55000000000000004">
      <c r="A4189" t="s">
        <v>4559</v>
      </c>
      <c r="B4189" t="s">
        <v>4</v>
      </c>
      <c r="C4189" t="s">
        <v>88</v>
      </c>
      <c r="D4189" t="s">
        <v>4225</v>
      </c>
      <c r="E4189" t="s">
        <v>42</v>
      </c>
      <c r="F4189">
        <v>59</v>
      </c>
      <c r="G4189" t="s">
        <v>3041</v>
      </c>
      <c r="H4189">
        <v>15665498</v>
      </c>
      <c r="I4189" t="s">
        <v>28</v>
      </c>
      <c r="J4189" t="s">
        <v>27</v>
      </c>
      <c r="K4189" t="s">
        <v>28</v>
      </c>
      <c r="L4189" t="s">
        <v>27</v>
      </c>
      <c r="M4189" t="s">
        <v>27</v>
      </c>
      <c r="N4189" t="s">
        <v>28</v>
      </c>
      <c r="O4189">
        <v>3</v>
      </c>
      <c r="P4189" t="s">
        <v>32</v>
      </c>
      <c r="Q4189" s="1">
        <v>43441</v>
      </c>
    </row>
    <row r="4190" spans="1:17" x14ac:dyDescent="0.55000000000000004">
      <c r="A4190" t="s">
        <v>4559</v>
      </c>
      <c r="B4190" t="s">
        <v>4</v>
      </c>
      <c r="C4190" t="s">
        <v>109</v>
      </c>
      <c r="D4190" t="s">
        <v>4226</v>
      </c>
      <c r="E4190" t="s">
        <v>42</v>
      </c>
      <c r="F4190">
        <v>58</v>
      </c>
      <c r="G4190" t="s">
        <v>3041</v>
      </c>
      <c r="H4190">
        <v>15660999</v>
      </c>
      <c r="I4190" t="s">
        <v>27</v>
      </c>
      <c r="J4190" t="s">
        <v>27</v>
      </c>
      <c r="K4190" t="s">
        <v>27</v>
      </c>
      <c r="L4190" t="s">
        <v>27</v>
      </c>
      <c r="M4190" t="s">
        <v>27</v>
      </c>
      <c r="N4190" t="s">
        <v>27</v>
      </c>
      <c r="O4190">
        <v>5</v>
      </c>
      <c r="P4190" t="s">
        <v>29</v>
      </c>
      <c r="Q4190" s="1">
        <v>43441</v>
      </c>
    </row>
    <row r="4191" spans="1:17" x14ac:dyDescent="0.55000000000000004">
      <c r="A4191" t="s">
        <v>4559</v>
      </c>
      <c r="B4191" t="s">
        <v>4</v>
      </c>
      <c r="C4191" t="s">
        <v>23</v>
      </c>
      <c r="D4191" t="s">
        <v>4227</v>
      </c>
      <c r="E4191" t="s">
        <v>25</v>
      </c>
      <c r="F4191">
        <v>62</v>
      </c>
      <c r="G4191" t="s">
        <v>3041</v>
      </c>
      <c r="H4191">
        <v>40647775</v>
      </c>
      <c r="I4191" t="s">
        <v>27</v>
      </c>
      <c r="J4191" t="s">
        <v>27</v>
      </c>
      <c r="K4191" t="s">
        <v>27</v>
      </c>
      <c r="L4191" t="s">
        <v>27</v>
      </c>
      <c r="M4191" t="s">
        <v>27</v>
      </c>
      <c r="N4191" t="s">
        <v>27</v>
      </c>
      <c r="O4191">
        <v>5</v>
      </c>
      <c r="P4191" t="s">
        <v>29</v>
      </c>
      <c r="Q4191" s="1">
        <v>43795</v>
      </c>
    </row>
    <row r="4192" spans="1:17" x14ac:dyDescent="0.55000000000000004">
      <c r="A4192" t="s">
        <v>4556</v>
      </c>
      <c r="B4192" t="s">
        <v>4</v>
      </c>
      <c r="C4192" t="s">
        <v>23</v>
      </c>
      <c r="D4192" t="s">
        <v>4228</v>
      </c>
      <c r="E4192" t="s">
        <v>25</v>
      </c>
      <c r="F4192">
        <v>63</v>
      </c>
      <c r="G4192" t="s">
        <v>3041</v>
      </c>
      <c r="H4192">
        <v>40647775</v>
      </c>
      <c r="I4192" t="s">
        <v>27</v>
      </c>
      <c r="J4192" t="s">
        <v>27</v>
      </c>
      <c r="K4192" t="s">
        <v>27</v>
      </c>
      <c r="L4192" t="s">
        <v>27</v>
      </c>
      <c r="M4192" t="s">
        <v>28</v>
      </c>
      <c r="N4192" t="s">
        <v>27</v>
      </c>
      <c r="O4192">
        <v>4</v>
      </c>
      <c r="P4192" t="s">
        <v>29</v>
      </c>
      <c r="Q4192" s="1">
        <v>43084</v>
      </c>
    </row>
    <row r="4193" spans="1:17" x14ac:dyDescent="0.55000000000000004">
      <c r="A4193" t="s">
        <v>4556</v>
      </c>
      <c r="B4193" t="s">
        <v>4</v>
      </c>
      <c r="C4193" t="s">
        <v>88</v>
      </c>
      <c r="D4193" t="s">
        <v>4229</v>
      </c>
      <c r="E4193" t="s">
        <v>25</v>
      </c>
      <c r="F4193">
        <v>60</v>
      </c>
      <c r="G4193" t="s">
        <v>3041</v>
      </c>
      <c r="H4193">
        <v>15671603</v>
      </c>
      <c r="I4193" t="s">
        <v>27</v>
      </c>
      <c r="J4193" t="s">
        <v>27</v>
      </c>
      <c r="K4193" t="s">
        <v>27</v>
      </c>
      <c r="L4193" t="s">
        <v>27</v>
      </c>
      <c r="M4193" t="s">
        <v>28</v>
      </c>
      <c r="N4193" t="s">
        <v>27</v>
      </c>
      <c r="O4193">
        <v>4</v>
      </c>
      <c r="P4193" t="s">
        <v>29</v>
      </c>
      <c r="Q4193" s="1">
        <v>43084</v>
      </c>
    </row>
    <row r="4194" spans="1:17" x14ac:dyDescent="0.55000000000000004">
      <c r="A4194" t="s">
        <v>4555</v>
      </c>
      <c r="B4194" t="s">
        <v>4</v>
      </c>
      <c r="C4194" t="s">
        <v>23</v>
      </c>
      <c r="D4194" t="s">
        <v>4230</v>
      </c>
      <c r="E4194" t="s">
        <v>25</v>
      </c>
      <c r="F4194">
        <v>59</v>
      </c>
      <c r="G4194" t="s">
        <v>3041</v>
      </c>
      <c r="H4194">
        <v>15683051</v>
      </c>
      <c r="I4194" t="s">
        <v>27</v>
      </c>
      <c r="J4194" t="s">
        <v>27</v>
      </c>
      <c r="K4194" t="s">
        <v>27</v>
      </c>
      <c r="L4194" t="s">
        <v>28</v>
      </c>
      <c r="M4194" t="s">
        <v>27</v>
      </c>
      <c r="N4194" t="s">
        <v>27</v>
      </c>
      <c r="O4194">
        <v>4</v>
      </c>
      <c r="P4194" t="s">
        <v>29</v>
      </c>
      <c r="Q4194" s="1">
        <v>43731</v>
      </c>
    </row>
    <row r="4195" spans="1:17" x14ac:dyDescent="0.55000000000000004">
      <c r="A4195" t="s">
        <v>4555</v>
      </c>
      <c r="B4195" t="s">
        <v>4</v>
      </c>
      <c r="C4195" t="s">
        <v>109</v>
      </c>
      <c r="D4195" t="s">
        <v>4231</v>
      </c>
      <c r="E4195" t="s">
        <v>42</v>
      </c>
      <c r="F4195">
        <v>56</v>
      </c>
      <c r="G4195" t="s">
        <v>3041</v>
      </c>
      <c r="H4195">
        <v>15667215</v>
      </c>
      <c r="I4195" t="s">
        <v>28</v>
      </c>
      <c r="J4195" t="s">
        <v>27</v>
      </c>
      <c r="K4195" t="s">
        <v>27</v>
      </c>
      <c r="L4195" t="s">
        <v>27</v>
      </c>
      <c r="M4195" t="s">
        <v>27</v>
      </c>
      <c r="N4195" t="s">
        <v>28</v>
      </c>
      <c r="O4195">
        <v>4</v>
      </c>
      <c r="P4195" t="s">
        <v>29</v>
      </c>
      <c r="Q4195" s="1">
        <v>43731</v>
      </c>
    </row>
    <row r="4196" spans="1:17" x14ac:dyDescent="0.55000000000000004">
      <c r="A4196" t="s">
        <v>4559</v>
      </c>
      <c r="B4196" t="s">
        <v>3</v>
      </c>
      <c r="C4196" t="s">
        <v>5</v>
      </c>
      <c r="D4196" t="s">
        <v>4232</v>
      </c>
      <c r="E4196" t="s">
        <v>42</v>
      </c>
      <c r="F4196">
        <v>54</v>
      </c>
      <c r="G4196" t="s">
        <v>3041</v>
      </c>
      <c r="H4196">
        <v>7463264</v>
      </c>
      <c r="I4196" t="s">
        <v>27</v>
      </c>
      <c r="J4196" t="s">
        <v>27</v>
      </c>
      <c r="K4196" t="s">
        <v>27</v>
      </c>
      <c r="L4196" t="s">
        <v>27</v>
      </c>
      <c r="M4196" t="s">
        <v>28</v>
      </c>
      <c r="N4196" t="s">
        <v>27</v>
      </c>
      <c r="O4196">
        <v>4</v>
      </c>
      <c r="P4196" t="s">
        <v>29</v>
      </c>
      <c r="Q4196" s="1">
        <v>43626</v>
      </c>
    </row>
    <row r="4197" spans="1:17" x14ac:dyDescent="0.55000000000000004">
      <c r="A4197" t="s">
        <v>4560</v>
      </c>
      <c r="B4197" t="s">
        <v>4</v>
      </c>
      <c r="C4197" t="s">
        <v>88</v>
      </c>
      <c r="D4197" t="s">
        <v>4233</v>
      </c>
      <c r="E4197" t="s">
        <v>42</v>
      </c>
      <c r="F4197">
        <v>61</v>
      </c>
      <c r="G4197" t="s">
        <v>3041</v>
      </c>
      <c r="H4197">
        <v>46350350</v>
      </c>
      <c r="I4197" t="s">
        <v>27</v>
      </c>
      <c r="J4197" t="s">
        <v>27</v>
      </c>
      <c r="K4197" t="s">
        <v>27</v>
      </c>
      <c r="L4197" t="s">
        <v>28</v>
      </c>
      <c r="M4197" t="s">
        <v>28</v>
      </c>
      <c r="N4197" t="s">
        <v>27</v>
      </c>
      <c r="O4197">
        <v>3</v>
      </c>
      <c r="P4197" t="s">
        <v>32</v>
      </c>
      <c r="Q4197" s="1">
        <v>42921</v>
      </c>
    </row>
    <row r="4198" spans="1:17" x14ac:dyDescent="0.55000000000000004">
      <c r="A4198" t="s">
        <v>4557</v>
      </c>
      <c r="B4198" t="s">
        <v>4</v>
      </c>
      <c r="C4198" t="s">
        <v>88</v>
      </c>
      <c r="D4198" t="s">
        <v>4234</v>
      </c>
      <c r="E4198" t="s">
        <v>42</v>
      </c>
      <c r="F4198">
        <v>52</v>
      </c>
      <c r="G4198" t="s">
        <v>3041</v>
      </c>
      <c r="H4198">
        <v>46350350</v>
      </c>
      <c r="I4198" t="s">
        <v>27</v>
      </c>
      <c r="J4198" t="s">
        <v>27</v>
      </c>
      <c r="K4198" t="s">
        <v>27</v>
      </c>
      <c r="L4198" t="s">
        <v>27</v>
      </c>
      <c r="M4198" t="s">
        <v>28</v>
      </c>
      <c r="N4198" t="s">
        <v>27</v>
      </c>
      <c r="O4198">
        <v>4</v>
      </c>
      <c r="P4198" t="s">
        <v>29</v>
      </c>
      <c r="Q4198" s="1">
        <v>43027</v>
      </c>
    </row>
    <row r="4199" spans="1:17" x14ac:dyDescent="0.55000000000000004">
      <c r="A4199" t="s">
        <v>4557</v>
      </c>
      <c r="B4199" t="s">
        <v>3</v>
      </c>
      <c r="C4199" t="s">
        <v>23</v>
      </c>
      <c r="D4199" t="s">
        <v>4235</v>
      </c>
      <c r="E4199" t="s">
        <v>42</v>
      </c>
      <c r="F4199">
        <v>52</v>
      </c>
      <c r="G4199" t="s">
        <v>3041</v>
      </c>
      <c r="H4199">
        <v>15841096</v>
      </c>
      <c r="I4199" t="s">
        <v>27</v>
      </c>
      <c r="J4199" t="s">
        <v>27</v>
      </c>
      <c r="K4199" t="s">
        <v>28</v>
      </c>
      <c r="L4199" t="s">
        <v>27</v>
      </c>
      <c r="M4199" t="s">
        <v>27</v>
      </c>
      <c r="N4199" t="s">
        <v>27</v>
      </c>
      <c r="O4199">
        <v>4</v>
      </c>
      <c r="P4199" t="s">
        <v>29</v>
      </c>
      <c r="Q4199" s="1">
        <v>43027</v>
      </c>
    </row>
    <row r="4200" spans="1:17" x14ac:dyDescent="0.55000000000000004">
      <c r="A4200" t="s">
        <v>4554</v>
      </c>
      <c r="B4200" t="s">
        <v>3</v>
      </c>
      <c r="C4200" t="s">
        <v>23</v>
      </c>
      <c r="D4200" t="s">
        <v>4236</v>
      </c>
      <c r="E4200" t="s">
        <v>42</v>
      </c>
      <c r="F4200">
        <v>64</v>
      </c>
      <c r="G4200" t="s">
        <v>3041</v>
      </c>
      <c r="H4200">
        <v>15841096</v>
      </c>
      <c r="I4200" t="s">
        <v>27</v>
      </c>
      <c r="J4200" t="s">
        <v>27</v>
      </c>
      <c r="K4200" t="s">
        <v>28</v>
      </c>
      <c r="L4200" t="s">
        <v>27</v>
      </c>
      <c r="M4200" t="s">
        <v>27</v>
      </c>
      <c r="N4200" t="s">
        <v>27</v>
      </c>
      <c r="O4200">
        <v>4</v>
      </c>
      <c r="P4200" t="s">
        <v>29</v>
      </c>
      <c r="Q4200" s="1">
        <v>43408</v>
      </c>
    </row>
    <row r="4201" spans="1:17" x14ac:dyDescent="0.55000000000000004">
      <c r="A4201" t="s">
        <v>4557</v>
      </c>
      <c r="B4201" t="s">
        <v>3</v>
      </c>
      <c r="C4201" t="s">
        <v>5</v>
      </c>
      <c r="D4201" t="s">
        <v>4237</v>
      </c>
      <c r="E4201" t="s">
        <v>25</v>
      </c>
      <c r="F4201">
        <v>60</v>
      </c>
      <c r="G4201" t="s">
        <v>3041</v>
      </c>
      <c r="H4201">
        <v>46895553</v>
      </c>
      <c r="I4201" t="s">
        <v>28</v>
      </c>
      <c r="J4201" t="s">
        <v>27</v>
      </c>
      <c r="K4201" t="s">
        <v>28</v>
      </c>
      <c r="L4201" t="s">
        <v>28</v>
      </c>
      <c r="M4201" t="s">
        <v>28</v>
      </c>
      <c r="N4201" t="s">
        <v>28</v>
      </c>
      <c r="O4201">
        <v>1</v>
      </c>
      <c r="P4201" t="s">
        <v>32</v>
      </c>
      <c r="Q4201" s="1">
        <v>42623</v>
      </c>
    </row>
    <row r="4202" spans="1:17" x14ac:dyDescent="0.55000000000000004">
      <c r="A4202" t="s">
        <v>4557</v>
      </c>
      <c r="B4202" t="s">
        <v>4</v>
      </c>
      <c r="C4202" t="s">
        <v>23</v>
      </c>
      <c r="D4202" t="s">
        <v>4238</v>
      </c>
      <c r="E4202" t="s">
        <v>25</v>
      </c>
      <c r="F4202">
        <v>53</v>
      </c>
      <c r="G4202" t="s">
        <v>3041</v>
      </c>
      <c r="H4202">
        <v>74995403</v>
      </c>
      <c r="I4202" t="s">
        <v>27</v>
      </c>
      <c r="J4202" t="s">
        <v>27</v>
      </c>
      <c r="K4202" t="s">
        <v>28</v>
      </c>
      <c r="L4202" t="s">
        <v>28</v>
      </c>
      <c r="M4202" t="s">
        <v>28</v>
      </c>
      <c r="N4202" t="s">
        <v>27</v>
      </c>
      <c r="O4202">
        <v>2</v>
      </c>
      <c r="P4202" t="s">
        <v>32</v>
      </c>
      <c r="Q4202" s="1">
        <v>42623</v>
      </c>
    </row>
    <row r="4203" spans="1:17" x14ac:dyDescent="0.55000000000000004">
      <c r="A4203" t="s">
        <v>4557</v>
      </c>
      <c r="B4203" t="s">
        <v>4</v>
      </c>
      <c r="C4203" t="s">
        <v>23</v>
      </c>
      <c r="D4203" t="s">
        <v>4239</v>
      </c>
      <c r="E4203" t="s">
        <v>25</v>
      </c>
      <c r="F4203">
        <v>63</v>
      </c>
      <c r="G4203" t="s">
        <v>3041</v>
      </c>
      <c r="H4203">
        <v>74995403</v>
      </c>
      <c r="I4203" t="s">
        <v>27</v>
      </c>
      <c r="J4203" t="s">
        <v>27</v>
      </c>
      <c r="K4203" t="s">
        <v>27</v>
      </c>
      <c r="L4203" t="s">
        <v>28</v>
      </c>
      <c r="M4203" t="s">
        <v>28</v>
      </c>
      <c r="N4203" t="s">
        <v>27</v>
      </c>
      <c r="O4203">
        <v>3</v>
      </c>
      <c r="P4203" t="s">
        <v>32</v>
      </c>
      <c r="Q4203" s="1">
        <v>42623</v>
      </c>
    </row>
    <row r="4204" spans="1:17" x14ac:dyDescent="0.55000000000000004">
      <c r="A4204" t="s">
        <v>4557</v>
      </c>
      <c r="B4204" t="s">
        <v>4</v>
      </c>
      <c r="C4204" t="s">
        <v>23</v>
      </c>
      <c r="D4204" t="s">
        <v>4240</v>
      </c>
      <c r="E4204" t="s">
        <v>42</v>
      </c>
      <c r="F4204">
        <v>55</v>
      </c>
      <c r="G4204" t="s">
        <v>3041</v>
      </c>
      <c r="H4204">
        <v>74995403</v>
      </c>
      <c r="I4204" t="s">
        <v>27</v>
      </c>
      <c r="J4204" t="s">
        <v>27</v>
      </c>
      <c r="K4204" t="s">
        <v>27</v>
      </c>
      <c r="L4204" t="s">
        <v>28</v>
      </c>
      <c r="M4204" t="s">
        <v>27</v>
      </c>
      <c r="N4204" t="s">
        <v>27</v>
      </c>
      <c r="O4204">
        <v>4</v>
      </c>
      <c r="P4204" t="s">
        <v>29</v>
      </c>
      <c r="Q4204" s="1">
        <v>42623</v>
      </c>
    </row>
    <row r="4205" spans="1:17" x14ac:dyDescent="0.55000000000000004">
      <c r="A4205" t="s">
        <v>4555</v>
      </c>
      <c r="B4205" t="s">
        <v>2</v>
      </c>
      <c r="C4205" t="s">
        <v>88</v>
      </c>
      <c r="D4205" t="s">
        <v>4241</v>
      </c>
      <c r="E4205" t="s">
        <v>25</v>
      </c>
      <c r="F4205">
        <v>55</v>
      </c>
      <c r="G4205" t="s">
        <v>3041</v>
      </c>
      <c r="H4205">
        <v>15757947</v>
      </c>
      <c r="I4205" t="s">
        <v>27</v>
      </c>
      <c r="J4205" t="s">
        <v>27</v>
      </c>
      <c r="K4205" t="s">
        <v>27</v>
      </c>
      <c r="L4205" t="s">
        <v>28</v>
      </c>
      <c r="M4205" t="s">
        <v>28</v>
      </c>
      <c r="N4205" t="s">
        <v>27</v>
      </c>
      <c r="O4205">
        <v>3</v>
      </c>
      <c r="P4205" t="s">
        <v>32</v>
      </c>
      <c r="Q4205" s="1">
        <v>43825</v>
      </c>
    </row>
    <row r="4206" spans="1:17" x14ac:dyDescent="0.55000000000000004">
      <c r="A4206" t="s">
        <v>4556</v>
      </c>
      <c r="B4206" t="s">
        <v>4</v>
      </c>
      <c r="C4206" t="s">
        <v>88</v>
      </c>
      <c r="D4206" t="s">
        <v>4242</v>
      </c>
      <c r="E4206" t="s">
        <v>42</v>
      </c>
      <c r="F4206">
        <v>55</v>
      </c>
      <c r="G4206" t="s">
        <v>3041</v>
      </c>
      <c r="H4206">
        <v>15662076</v>
      </c>
      <c r="I4206" t="s">
        <v>27</v>
      </c>
      <c r="J4206" t="s">
        <v>27</v>
      </c>
      <c r="K4206" t="s">
        <v>27</v>
      </c>
      <c r="L4206" t="s">
        <v>28</v>
      </c>
      <c r="M4206" t="s">
        <v>27</v>
      </c>
      <c r="N4206" t="s">
        <v>27</v>
      </c>
      <c r="O4206">
        <v>4</v>
      </c>
      <c r="P4206" t="s">
        <v>29</v>
      </c>
      <c r="Q4206" s="1">
        <v>43575</v>
      </c>
    </row>
    <row r="4207" spans="1:17" x14ac:dyDescent="0.55000000000000004">
      <c r="A4207" t="s">
        <v>4556</v>
      </c>
      <c r="B4207" t="s">
        <v>4</v>
      </c>
      <c r="C4207" t="s">
        <v>88</v>
      </c>
      <c r="D4207" t="s">
        <v>4243</v>
      </c>
      <c r="E4207" t="s">
        <v>25</v>
      </c>
      <c r="F4207">
        <v>60</v>
      </c>
      <c r="G4207" t="s">
        <v>3041</v>
      </c>
      <c r="H4207">
        <v>15663709</v>
      </c>
      <c r="I4207" t="s">
        <v>27</v>
      </c>
      <c r="J4207" t="s">
        <v>27</v>
      </c>
      <c r="K4207" t="s">
        <v>27</v>
      </c>
      <c r="L4207" t="s">
        <v>27</v>
      </c>
      <c r="M4207" t="s">
        <v>27</v>
      </c>
      <c r="N4207" t="s">
        <v>27</v>
      </c>
      <c r="O4207">
        <v>5</v>
      </c>
      <c r="P4207" t="s">
        <v>29</v>
      </c>
      <c r="Q4207" s="1">
        <v>43098</v>
      </c>
    </row>
    <row r="4208" spans="1:17" x14ac:dyDescent="0.55000000000000004">
      <c r="A4208" t="s">
        <v>4554</v>
      </c>
      <c r="B4208" t="s">
        <v>2</v>
      </c>
      <c r="C4208" t="s">
        <v>88</v>
      </c>
      <c r="D4208" t="s">
        <v>4244</v>
      </c>
      <c r="E4208" t="s">
        <v>25</v>
      </c>
      <c r="F4208">
        <v>64</v>
      </c>
      <c r="G4208" t="s">
        <v>3041</v>
      </c>
      <c r="H4208">
        <v>15682109</v>
      </c>
      <c r="I4208" t="s">
        <v>27</v>
      </c>
      <c r="J4208" t="s">
        <v>27</v>
      </c>
      <c r="K4208" t="s">
        <v>27</v>
      </c>
      <c r="L4208" t="s">
        <v>27</v>
      </c>
      <c r="M4208" t="s">
        <v>27</v>
      </c>
      <c r="N4208" t="s">
        <v>27</v>
      </c>
      <c r="O4208">
        <v>5</v>
      </c>
      <c r="P4208" t="s">
        <v>29</v>
      </c>
      <c r="Q4208" s="1">
        <v>43081</v>
      </c>
    </row>
    <row r="4209" spans="1:17" x14ac:dyDescent="0.55000000000000004">
      <c r="A4209" t="s">
        <v>4554</v>
      </c>
      <c r="B4209" t="s">
        <v>4</v>
      </c>
      <c r="C4209" t="s">
        <v>23</v>
      </c>
      <c r="D4209" t="s">
        <v>4245</v>
      </c>
      <c r="E4209" t="s">
        <v>42</v>
      </c>
      <c r="F4209">
        <v>64</v>
      </c>
      <c r="G4209" t="s">
        <v>3041</v>
      </c>
      <c r="H4209">
        <v>15662119</v>
      </c>
      <c r="I4209" t="s">
        <v>27</v>
      </c>
      <c r="J4209" t="s">
        <v>27</v>
      </c>
      <c r="K4209" t="s">
        <v>27</v>
      </c>
      <c r="L4209" t="s">
        <v>27</v>
      </c>
      <c r="M4209" t="s">
        <v>27</v>
      </c>
      <c r="N4209" t="s">
        <v>27</v>
      </c>
      <c r="O4209">
        <v>5</v>
      </c>
      <c r="P4209" t="s">
        <v>29</v>
      </c>
      <c r="Q4209" s="1">
        <v>43081</v>
      </c>
    </row>
    <row r="4210" spans="1:17" x14ac:dyDescent="0.55000000000000004">
      <c r="A4210" t="s">
        <v>4554</v>
      </c>
      <c r="B4210" t="s">
        <v>4</v>
      </c>
      <c r="C4210" t="s">
        <v>23</v>
      </c>
      <c r="D4210" t="s">
        <v>4246</v>
      </c>
      <c r="E4210" t="s">
        <v>25</v>
      </c>
      <c r="F4210">
        <v>54</v>
      </c>
      <c r="G4210" t="s">
        <v>3041</v>
      </c>
      <c r="H4210">
        <v>15662119</v>
      </c>
      <c r="I4210" t="s">
        <v>27</v>
      </c>
      <c r="J4210" t="s">
        <v>27</v>
      </c>
      <c r="K4210" t="s">
        <v>27</v>
      </c>
      <c r="L4210" t="s">
        <v>27</v>
      </c>
      <c r="M4210" t="s">
        <v>27</v>
      </c>
      <c r="N4210" t="s">
        <v>27</v>
      </c>
      <c r="O4210">
        <v>5</v>
      </c>
      <c r="P4210" t="s">
        <v>29</v>
      </c>
      <c r="Q4210" s="1">
        <v>43081</v>
      </c>
    </row>
    <row r="4211" spans="1:17" x14ac:dyDescent="0.55000000000000004">
      <c r="A4211" t="s">
        <v>4554</v>
      </c>
      <c r="B4211" t="s">
        <v>4</v>
      </c>
      <c r="C4211" t="s">
        <v>23</v>
      </c>
      <c r="D4211" t="s">
        <v>4247</v>
      </c>
      <c r="E4211" t="s">
        <v>25</v>
      </c>
      <c r="F4211">
        <v>54</v>
      </c>
      <c r="G4211" t="s">
        <v>3041</v>
      </c>
      <c r="H4211">
        <v>15662119</v>
      </c>
      <c r="I4211" t="s">
        <v>27</v>
      </c>
      <c r="J4211" t="s">
        <v>27</v>
      </c>
      <c r="K4211" t="s">
        <v>27</v>
      </c>
      <c r="L4211" t="s">
        <v>27</v>
      </c>
      <c r="M4211" t="s">
        <v>27</v>
      </c>
      <c r="N4211" t="s">
        <v>27</v>
      </c>
      <c r="O4211">
        <v>5</v>
      </c>
      <c r="P4211" t="s">
        <v>29</v>
      </c>
      <c r="Q4211" s="1">
        <v>43081</v>
      </c>
    </row>
    <row r="4212" spans="1:17" x14ac:dyDescent="0.55000000000000004">
      <c r="A4212" t="s">
        <v>4554</v>
      </c>
      <c r="B4212" t="s">
        <v>4</v>
      </c>
      <c r="C4212" t="s">
        <v>88</v>
      </c>
      <c r="D4212" t="s">
        <v>4248</v>
      </c>
      <c r="E4212" t="s">
        <v>25</v>
      </c>
      <c r="F4212">
        <v>50</v>
      </c>
      <c r="G4212" t="s">
        <v>3041</v>
      </c>
      <c r="H4212">
        <v>15673317</v>
      </c>
      <c r="I4212" t="s">
        <v>27</v>
      </c>
      <c r="J4212" t="s">
        <v>27</v>
      </c>
      <c r="K4212" t="s">
        <v>28</v>
      </c>
      <c r="L4212" t="s">
        <v>27</v>
      </c>
      <c r="M4212" t="s">
        <v>27</v>
      </c>
      <c r="N4212" t="s">
        <v>27</v>
      </c>
      <c r="O4212">
        <v>4</v>
      </c>
      <c r="P4212" t="s">
        <v>29</v>
      </c>
      <c r="Q4212" s="1">
        <v>43081</v>
      </c>
    </row>
    <row r="4213" spans="1:17" x14ac:dyDescent="0.55000000000000004">
      <c r="A4213" t="s">
        <v>4554</v>
      </c>
      <c r="B4213" t="s">
        <v>2</v>
      </c>
      <c r="C4213" t="s">
        <v>88</v>
      </c>
      <c r="D4213" t="s">
        <v>4249</v>
      </c>
      <c r="E4213" t="s">
        <v>42</v>
      </c>
      <c r="F4213">
        <v>50</v>
      </c>
      <c r="G4213" t="s">
        <v>3041</v>
      </c>
      <c r="H4213">
        <v>15447601</v>
      </c>
      <c r="I4213" t="s">
        <v>27</v>
      </c>
      <c r="J4213" t="s">
        <v>27</v>
      </c>
      <c r="K4213" t="s">
        <v>28</v>
      </c>
      <c r="L4213" t="s">
        <v>27</v>
      </c>
      <c r="M4213" t="s">
        <v>27</v>
      </c>
      <c r="N4213" t="s">
        <v>27</v>
      </c>
      <c r="O4213">
        <v>4</v>
      </c>
      <c r="P4213" t="s">
        <v>29</v>
      </c>
      <c r="Q4213" s="1">
        <v>43081</v>
      </c>
    </row>
    <row r="4214" spans="1:17" x14ac:dyDescent="0.55000000000000004">
      <c r="A4214" t="s">
        <v>4554</v>
      </c>
      <c r="B4214" t="s">
        <v>3</v>
      </c>
      <c r="C4214" t="s">
        <v>23</v>
      </c>
      <c r="D4214" t="s">
        <v>4250</v>
      </c>
      <c r="E4214" t="s">
        <v>42</v>
      </c>
      <c r="F4214">
        <v>51</v>
      </c>
      <c r="G4214" t="s">
        <v>3041</v>
      </c>
      <c r="H4214">
        <v>15447779</v>
      </c>
      <c r="I4214" t="s">
        <v>27</v>
      </c>
      <c r="J4214" t="s">
        <v>27</v>
      </c>
      <c r="K4214" t="s">
        <v>28</v>
      </c>
      <c r="L4214" t="s">
        <v>27</v>
      </c>
      <c r="M4214" t="s">
        <v>27</v>
      </c>
      <c r="N4214" t="s">
        <v>27</v>
      </c>
      <c r="O4214">
        <v>4</v>
      </c>
      <c r="P4214" t="s">
        <v>29</v>
      </c>
      <c r="Q4214" s="1">
        <v>43081</v>
      </c>
    </row>
    <row r="4215" spans="1:17" x14ac:dyDescent="0.55000000000000004">
      <c r="A4215" t="s">
        <v>4554</v>
      </c>
      <c r="B4215" t="s">
        <v>3</v>
      </c>
      <c r="C4215" t="s">
        <v>23</v>
      </c>
      <c r="D4215" t="s">
        <v>4251</v>
      </c>
      <c r="E4215" t="s">
        <v>25</v>
      </c>
      <c r="F4215">
        <v>47</v>
      </c>
      <c r="G4215" t="s">
        <v>3041</v>
      </c>
      <c r="H4215">
        <v>15447779</v>
      </c>
      <c r="I4215" t="s">
        <v>27</v>
      </c>
      <c r="J4215" t="s">
        <v>27</v>
      </c>
      <c r="K4215" t="s">
        <v>28</v>
      </c>
      <c r="L4215" t="s">
        <v>27</v>
      </c>
      <c r="M4215" t="s">
        <v>27</v>
      </c>
      <c r="N4215" t="s">
        <v>27</v>
      </c>
      <c r="O4215">
        <v>4</v>
      </c>
      <c r="P4215" t="s">
        <v>29</v>
      </c>
      <c r="Q4215" s="1">
        <v>43081</v>
      </c>
    </row>
    <row r="4216" spans="1:17" x14ac:dyDescent="0.55000000000000004">
      <c r="A4216" t="s">
        <v>4554</v>
      </c>
      <c r="B4216" t="s">
        <v>3</v>
      </c>
      <c r="C4216" t="s">
        <v>23</v>
      </c>
      <c r="D4216" t="s">
        <v>4252</v>
      </c>
      <c r="E4216" t="s">
        <v>42</v>
      </c>
      <c r="F4216">
        <v>47</v>
      </c>
      <c r="G4216" t="s">
        <v>3041</v>
      </c>
      <c r="H4216">
        <v>15447779</v>
      </c>
      <c r="I4216" t="s">
        <v>27</v>
      </c>
      <c r="J4216" t="s">
        <v>27</v>
      </c>
      <c r="K4216" t="s">
        <v>27</v>
      </c>
      <c r="L4216" t="s">
        <v>28</v>
      </c>
      <c r="M4216" t="s">
        <v>27</v>
      </c>
      <c r="N4216" t="s">
        <v>27</v>
      </c>
      <c r="O4216">
        <v>4</v>
      </c>
      <c r="P4216" t="s">
        <v>29</v>
      </c>
      <c r="Q4216" s="1">
        <v>43081</v>
      </c>
    </row>
    <row r="4217" spans="1:17" x14ac:dyDescent="0.55000000000000004">
      <c r="A4217" t="s">
        <v>4555</v>
      </c>
      <c r="B4217" t="s">
        <v>4</v>
      </c>
      <c r="C4217" t="s">
        <v>88</v>
      </c>
      <c r="D4217" t="s">
        <v>4253</v>
      </c>
      <c r="E4217" t="s">
        <v>25</v>
      </c>
      <c r="F4217">
        <v>48</v>
      </c>
      <c r="G4217" t="s">
        <v>3041</v>
      </c>
      <c r="H4217">
        <v>15670183</v>
      </c>
      <c r="I4217" t="s">
        <v>27</v>
      </c>
      <c r="J4217" t="s">
        <v>27</v>
      </c>
      <c r="K4217" t="s">
        <v>27</v>
      </c>
      <c r="L4217" t="s">
        <v>28</v>
      </c>
      <c r="M4217" t="s">
        <v>27</v>
      </c>
      <c r="N4217" t="s">
        <v>27</v>
      </c>
      <c r="O4217">
        <v>4</v>
      </c>
      <c r="P4217" t="s">
        <v>29</v>
      </c>
      <c r="Q4217" s="1">
        <v>43046</v>
      </c>
    </row>
    <row r="4218" spans="1:17" x14ac:dyDescent="0.55000000000000004">
      <c r="A4218" t="s">
        <v>4555</v>
      </c>
      <c r="B4218" t="s">
        <v>4</v>
      </c>
      <c r="C4218" t="s">
        <v>44</v>
      </c>
      <c r="D4218" t="s">
        <v>4254</v>
      </c>
      <c r="E4218" t="s">
        <v>25</v>
      </c>
      <c r="F4218">
        <v>49</v>
      </c>
      <c r="G4218" t="s">
        <v>3041</v>
      </c>
      <c r="H4218">
        <v>15663434</v>
      </c>
      <c r="I4218" t="s">
        <v>28</v>
      </c>
      <c r="J4218" t="s">
        <v>27</v>
      </c>
      <c r="K4218" t="s">
        <v>27</v>
      </c>
      <c r="L4218" t="s">
        <v>28</v>
      </c>
      <c r="M4218" t="s">
        <v>27</v>
      </c>
      <c r="N4218" t="s">
        <v>28</v>
      </c>
      <c r="O4218">
        <v>3</v>
      </c>
      <c r="P4218" t="s">
        <v>32</v>
      </c>
      <c r="Q4218" s="1">
        <v>43046</v>
      </c>
    </row>
    <row r="4219" spans="1:17" x14ac:dyDescent="0.55000000000000004">
      <c r="A4219" t="s">
        <v>4554</v>
      </c>
      <c r="B4219" t="s">
        <v>4</v>
      </c>
      <c r="C4219" t="s">
        <v>23</v>
      </c>
      <c r="D4219" t="s">
        <v>4255</v>
      </c>
      <c r="E4219" t="s">
        <v>25</v>
      </c>
      <c r="F4219">
        <v>51</v>
      </c>
      <c r="G4219" t="s">
        <v>3041</v>
      </c>
      <c r="H4219">
        <v>41869610</v>
      </c>
      <c r="I4219" t="s">
        <v>27</v>
      </c>
      <c r="J4219" t="s">
        <v>27</v>
      </c>
      <c r="K4219" t="s">
        <v>27</v>
      </c>
      <c r="L4219" t="s">
        <v>28</v>
      </c>
      <c r="M4219" t="s">
        <v>27</v>
      </c>
      <c r="N4219" t="s">
        <v>27</v>
      </c>
      <c r="O4219">
        <v>4</v>
      </c>
      <c r="P4219" t="s">
        <v>29</v>
      </c>
      <c r="Q4219" s="1">
        <v>42914</v>
      </c>
    </row>
    <row r="4220" spans="1:17" x14ac:dyDescent="0.55000000000000004">
      <c r="A4220" t="s">
        <v>4554</v>
      </c>
      <c r="B4220" t="s">
        <v>4</v>
      </c>
      <c r="C4220" t="s">
        <v>23</v>
      </c>
      <c r="D4220" t="s">
        <v>4256</v>
      </c>
      <c r="E4220" t="s">
        <v>42</v>
      </c>
      <c r="F4220">
        <v>48</v>
      </c>
      <c r="G4220" t="s">
        <v>3041</v>
      </c>
      <c r="H4220">
        <v>41869610</v>
      </c>
      <c r="I4220" t="s">
        <v>27</v>
      </c>
      <c r="J4220" t="s">
        <v>27</v>
      </c>
      <c r="K4220" t="s">
        <v>27</v>
      </c>
      <c r="L4220" t="s">
        <v>27</v>
      </c>
      <c r="M4220" t="s">
        <v>27</v>
      </c>
      <c r="N4220" t="s">
        <v>27</v>
      </c>
      <c r="O4220">
        <v>5</v>
      </c>
      <c r="P4220" t="s">
        <v>29</v>
      </c>
      <c r="Q4220" s="1">
        <v>42478</v>
      </c>
    </row>
    <row r="4221" spans="1:17" x14ac:dyDescent="0.55000000000000004">
      <c r="A4221" t="s">
        <v>4553</v>
      </c>
      <c r="B4221" t="s">
        <v>4</v>
      </c>
      <c r="C4221" t="s">
        <v>88</v>
      </c>
      <c r="D4221" t="s">
        <v>4257</v>
      </c>
      <c r="E4221" t="s">
        <v>25</v>
      </c>
      <c r="F4221">
        <v>50</v>
      </c>
      <c r="G4221" t="s">
        <v>3041</v>
      </c>
      <c r="H4221">
        <v>70894582</v>
      </c>
      <c r="I4221" t="s">
        <v>27</v>
      </c>
      <c r="J4221" t="s">
        <v>27</v>
      </c>
      <c r="K4221" t="s">
        <v>27</v>
      </c>
      <c r="L4221" t="s">
        <v>27</v>
      </c>
      <c r="M4221" t="s">
        <v>27</v>
      </c>
      <c r="N4221" t="s">
        <v>27</v>
      </c>
      <c r="O4221">
        <v>5</v>
      </c>
      <c r="P4221" t="s">
        <v>29</v>
      </c>
      <c r="Q4221" s="1">
        <v>43049</v>
      </c>
    </row>
    <row r="4222" spans="1:17" x14ac:dyDescent="0.55000000000000004">
      <c r="A4222" t="s">
        <v>4554</v>
      </c>
      <c r="B4222" t="s">
        <v>4</v>
      </c>
      <c r="C4222" t="s">
        <v>88</v>
      </c>
      <c r="D4222" t="s">
        <v>4258</v>
      </c>
      <c r="E4222" t="s">
        <v>42</v>
      </c>
      <c r="F4222">
        <v>61</v>
      </c>
      <c r="G4222" t="s">
        <v>3041</v>
      </c>
      <c r="H4222">
        <v>40878882</v>
      </c>
      <c r="I4222" t="s">
        <v>27</v>
      </c>
      <c r="J4222" t="s">
        <v>27</v>
      </c>
      <c r="K4222" t="s">
        <v>27</v>
      </c>
      <c r="L4222" t="s">
        <v>27</v>
      </c>
      <c r="M4222" t="s">
        <v>27</v>
      </c>
      <c r="N4222" t="s">
        <v>27</v>
      </c>
      <c r="O4222">
        <v>5</v>
      </c>
      <c r="P4222" t="s">
        <v>29</v>
      </c>
      <c r="Q4222" s="1">
        <v>42803</v>
      </c>
    </row>
    <row r="4223" spans="1:17" x14ac:dyDescent="0.55000000000000004">
      <c r="A4223" t="s">
        <v>4554</v>
      </c>
      <c r="B4223" t="s">
        <v>4</v>
      </c>
      <c r="C4223" t="s">
        <v>88</v>
      </c>
      <c r="D4223" t="s">
        <v>4259</v>
      </c>
      <c r="E4223" t="s">
        <v>42</v>
      </c>
      <c r="F4223">
        <v>62</v>
      </c>
      <c r="G4223" t="s">
        <v>3041</v>
      </c>
      <c r="H4223">
        <v>40878882</v>
      </c>
      <c r="I4223" t="s">
        <v>27</v>
      </c>
      <c r="J4223" t="s">
        <v>27</v>
      </c>
      <c r="K4223" t="s">
        <v>28</v>
      </c>
      <c r="L4223" t="s">
        <v>27</v>
      </c>
      <c r="M4223" t="s">
        <v>28</v>
      </c>
      <c r="N4223" t="s">
        <v>27</v>
      </c>
      <c r="O4223">
        <v>3</v>
      </c>
      <c r="P4223" t="s">
        <v>32</v>
      </c>
      <c r="Q4223" s="1">
        <v>42803</v>
      </c>
    </row>
    <row r="4224" spans="1:17" x14ac:dyDescent="0.55000000000000004">
      <c r="A4224" t="s">
        <v>4556</v>
      </c>
      <c r="B4224" t="s">
        <v>4</v>
      </c>
      <c r="C4224" t="s">
        <v>88</v>
      </c>
      <c r="D4224" t="s">
        <v>4260</v>
      </c>
      <c r="E4224" t="s">
        <v>25</v>
      </c>
      <c r="F4224">
        <v>63</v>
      </c>
      <c r="G4224" t="s">
        <v>3041</v>
      </c>
      <c r="H4224">
        <v>40878882</v>
      </c>
      <c r="I4224" t="s">
        <v>27</v>
      </c>
      <c r="J4224" t="s">
        <v>27</v>
      </c>
      <c r="K4224" t="s">
        <v>28</v>
      </c>
      <c r="L4224" t="s">
        <v>27</v>
      </c>
      <c r="M4224" t="s">
        <v>28</v>
      </c>
      <c r="N4224" t="s">
        <v>27</v>
      </c>
      <c r="O4224">
        <v>3</v>
      </c>
      <c r="P4224" t="s">
        <v>32</v>
      </c>
      <c r="Q4224" s="1">
        <v>43641</v>
      </c>
    </row>
    <row r="4225" spans="1:17" x14ac:dyDescent="0.55000000000000004">
      <c r="A4225" t="s">
        <v>4561</v>
      </c>
      <c r="B4225" t="s">
        <v>4</v>
      </c>
      <c r="C4225" t="s">
        <v>88</v>
      </c>
      <c r="D4225" t="s">
        <v>4261</v>
      </c>
      <c r="E4225" t="s">
        <v>25</v>
      </c>
      <c r="F4225">
        <v>63</v>
      </c>
      <c r="G4225" t="s">
        <v>3041</v>
      </c>
      <c r="H4225">
        <v>40878882</v>
      </c>
      <c r="I4225" t="s">
        <v>27</v>
      </c>
      <c r="J4225" t="s">
        <v>27</v>
      </c>
      <c r="K4225" t="s">
        <v>28</v>
      </c>
      <c r="L4225" t="s">
        <v>28</v>
      </c>
      <c r="M4225" t="s">
        <v>27</v>
      </c>
      <c r="N4225" t="s">
        <v>27</v>
      </c>
      <c r="O4225">
        <v>3</v>
      </c>
      <c r="P4225" t="s">
        <v>32</v>
      </c>
      <c r="Q4225" s="1">
        <v>43031</v>
      </c>
    </row>
    <row r="4226" spans="1:17" x14ac:dyDescent="0.55000000000000004">
      <c r="A4226" t="s">
        <v>4561</v>
      </c>
      <c r="B4226" t="s">
        <v>3</v>
      </c>
      <c r="C4226" t="s">
        <v>23</v>
      </c>
      <c r="D4226" t="s">
        <v>4262</v>
      </c>
      <c r="E4226" t="s">
        <v>25</v>
      </c>
      <c r="F4226">
        <v>60</v>
      </c>
      <c r="G4226" t="s">
        <v>3041</v>
      </c>
      <c r="H4226">
        <v>80319956</v>
      </c>
      <c r="I4226" t="s">
        <v>27</v>
      </c>
      <c r="J4226" t="s">
        <v>27</v>
      </c>
      <c r="K4226" t="s">
        <v>28</v>
      </c>
      <c r="L4226" t="s">
        <v>27</v>
      </c>
      <c r="M4226" t="s">
        <v>27</v>
      </c>
      <c r="N4226" t="s">
        <v>27</v>
      </c>
      <c r="O4226">
        <v>4</v>
      </c>
      <c r="P4226" t="s">
        <v>29</v>
      </c>
      <c r="Q4226" s="1">
        <v>43031</v>
      </c>
    </row>
    <row r="4227" spans="1:17" x14ac:dyDescent="0.55000000000000004">
      <c r="A4227" t="s">
        <v>4558</v>
      </c>
      <c r="B4227" t="s">
        <v>3</v>
      </c>
      <c r="C4227" t="s">
        <v>23</v>
      </c>
      <c r="D4227" t="s">
        <v>4263</v>
      </c>
      <c r="E4227" t="s">
        <v>25</v>
      </c>
      <c r="F4227">
        <v>56</v>
      </c>
      <c r="G4227" t="s">
        <v>3041</v>
      </c>
      <c r="H4227">
        <v>80319956</v>
      </c>
      <c r="I4227" t="s">
        <v>27</v>
      </c>
      <c r="J4227" t="s">
        <v>27</v>
      </c>
      <c r="K4227" t="s">
        <v>27</v>
      </c>
      <c r="L4227" t="s">
        <v>27</v>
      </c>
      <c r="M4227" t="s">
        <v>28</v>
      </c>
      <c r="N4227" t="s">
        <v>27</v>
      </c>
      <c r="O4227">
        <v>4</v>
      </c>
      <c r="P4227" t="s">
        <v>29</v>
      </c>
      <c r="Q4227" s="1">
        <v>42970</v>
      </c>
    </row>
    <row r="4228" spans="1:17" x14ac:dyDescent="0.55000000000000004">
      <c r="A4228" t="s">
        <v>4554</v>
      </c>
      <c r="B4228" t="s">
        <v>4</v>
      </c>
      <c r="C4228" t="s">
        <v>88</v>
      </c>
      <c r="D4228" t="s">
        <v>4264</v>
      </c>
      <c r="E4228" t="s">
        <v>25</v>
      </c>
      <c r="F4228">
        <v>54</v>
      </c>
      <c r="G4228" t="s">
        <v>3041</v>
      </c>
      <c r="H4228">
        <v>15699023</v>
      </c>
      <c r="I4228" t="s">
        <v>27</v>
      </c>
      <c r="J4228" t="s">
        <v>27</v>
      </c>
      <c r="K4228" t="s">
        <v>27</v>
      </c>
      <c r="L4228" t="s">
        <v>28</v>
      </c>
      <c r="M4228" t="s">
        <v>28</v>
      </c>
      <c r="N4228" t="s">
        <v>27</v>
      </c>
      <c r="O4228">
        <v>3</v>
      </c>
      <c r="P4228" t="s">
        <v>32</v>
      </c>
      <c r="Q4228" s="1">
        <v>43065</v>
      </c>
    </row>
    <row r="4229" spans="1:17" x14ac:dyDescent="0.55000000000000004">
      <c r="A4229" t="s">
        <v>4554</v>
      </c>
      <c r="B4229" t="s">
        <v>4</v>
      </c>
      <c r="C4229" t="s">
        <v>5</v>
      </c>
      <c r="D4229" t="s">
        <v>4265</v>
      </c>
      <c r="E4229" t="s">
        <v>25</v>
      </c>
      <c r="F4229">
        <v>55</v>
      </c>
      <c r="G4229" t="s">
        <v>3041</v>
      </c>
      <c r="H4229">
        <v>80325706</v>
      </c>
      <c r="I4229" t="s">
        <v>28</v>
      </c>
      <c r="J4229" t="s">
        <v>27</v>
      </c>
      <c r="K4229" t="s">
        <v>27</v>
      </c>
      <c r="L4229" t="s">
        <v>27</v>
      </c>
      <c r="M4229" t="s">
        <v>28</v>
      </c>
      <c r="N4229" t="s">
        <v>28</v>
      </c>
      <c r="O4229">
        <v>3</v>
      </c>
      <c r="P4229" t="s">
        <v>32</v>
      </c>
      <c r="Q4229" s="1">
        <v>43065</v>
      </c>
    </row>
    <row r="4230" spans="1:17" x14ac:dyDescent="0.55000000000000004">
      <c r="A4230" t="s">
        <v>4556</v>
      </c>
      <c r="B4230" t="s">
        <v>4</v>
      </c>
      <c r="C4230" t="s">
        <v>88</v>
      </c>
      <c r="D4230" t="s">
        <v>4266</v>
      </c>
      <c r="E4230" t="s">
        <v>25</v>
      </c>
      <c r="F4230">
        <v>58</v>
      </c>
      <c r="G4230" t="s">
        <v>3041</v>
      </c>
      <c r="H4230">
        <v>15681863</v>
      </c>
      <c r="I4230" t="s">
        <v>27</v>
      </c>
      <c r="J4230" t="s">
        <v>27</v>
      </c>
      <c r="K4230" t="s">
        <v>27</v>
      </c>
      <c r="L4230" t="s">
        <v>27</v>
      </c>
      <c r="M4230" t="s">
        <v>27</v>
      </c>
      <c r="N4230" t="s">
        <v>27</v>
      </c>
      <c r="O4230">
        <v>5</v>
      </c>
      <c r="P4230" t="s">
        <v>29</v>
      </c>
      <c r="Q4230" s="1">
        <v>43721</v>
      </c>
    </row>
    <row r="4231" spans="1:17" x14ac:dyDescent="0.55000000000000004">
      <c r="A4231" t="s">
        <v>4557</v>
      </c>
      <c r="B4231" t="s">
        <v>4</v>
      </c>
      <c r="C4231" t="s">
        <v>88</v>
      </c>
      <c r="D4231" t="s">
        <v>4267</v>
      </c>
      <c r="E4231" t="s">
        <v>25</v>
      </c>
      <c r="F4231">
        <v>52</v>
      </c>
      <c r="G4231" t="s">
        <v>3041</v>
      </c>
      <c r="H4231">
        <v>15666991</v>
      </c>
      <c r="I4231" t="s">
        <v>27</v>
      </c>
      <c r="J4231" t="s">
        <v>27</v>
      </c>
      <c r="K4231" t="s">
        <v>27</v>
      </c>
      <c r="L4231" t="s">
        <v>27</v>
      </c>
      <c r="M4231" t="s">
        <v>27</v>
      </c>
      <c r="N4231" t="s">
        <v>27</v>
      </c>
      <c r="O4231">
        <v>5</v>
      </c>
      <c r="P4231" t="s">
        <v>29</v>
      </c>
      <c r="Q4231" s="1">
        <v>43016</v>
      </c>
    </row>
    <row r="4232" spans="1:17" x14ac:dyDescent="0.55000000000000004">
      <c r="A4232" t="s">
        <v>4556</v>
      </c>
      <c r="B4232" t="s">
        <v>4</v>
      </c>
      <c r="C4232" t="s">
        <v>109</v>
      </c>
      <c r="D4232" t="s">
        <v>4268</v>
      </c>
      <c r="E4232" t="s">
        <v>42</v>
      </c>
      <c r="F4232">
        <v>54</v>
      </c>
      <c r="G4232" t="s">
        <v>3041</v>
      </c>
      <c r="H4232">
        <v>71530101</v>
      </c>
      <c r="I4232" t="s">
        <v>27</v>
      </c>
      <c r="J4232" t="s">
        <v>27</v>
      </c>
      <c r="K4232" t="s">
        <v>27</v>
      </c>
      <c r="L4232" t="s">
        <v>28</v>
      </c>
      <c r="M4232" t="s">
        <v>28</v>
      </c>
      <c r="N4232" t="s">
        <v>27</v>
      </c>
      <c r="O4232">
        <v>3</v>
      </c>
      <c r="P4232" t="s">
        <v>32</v>
      </c>
      <c r="Q4232" s="1">
        <v>42481</v>
      </c>
    </row>
    <row r="4233" spans="1:17" x14ac:dyDescent="0.55000000000000004">
      <c r="A4233" t="s">
        <v>4556</v>
      </c>
      <c r="B4233" t="s">
        <v>4</v>
      </c>
      <c r="C4233" t="s">
        <v>109</v>
      </c>
      <c r="D4233" t="s">
        <v>4269</v>
      </c>
      <c r="E4233" t="s">
        <v>42</v>
      </c>
      <c r="F4233">
        <v>55</v>
      </c>
      <c r="G4233" t="s">
        <v>3041</v>
      </c>
      <c r="H4233">
        <v>71530101</v>
      </c>
      <c r="I4233" t="s">
        <v>28</v>
      </c>
      <c r="J4233" t="s">
        <v>27</v>
      </c>
      <c r="K4233" t="s">
        <v>27</v>
      </c>
      <c r="L4233" t="s">
        <v>28</v>
      </c>
      <c r="M4233" t="s">
        <v>28</v>
      </c>
      <c r="N4233" t="s">
        <v>28</v>
      </c>
      <c r="O4233">
        <v>2</v>
      </c>
      <c r="P4233" t="s">
        <v>32</v>
      </c>
      <c r="Q4233" s="1">
        <v>42481</v>
      </c>
    </row>
    <row r="4234" spans="1:17" x14ac:dyDescent="0.55000000000000004">
      <c r="A4234" t="s">
        <v>4556</v>
      </c>
      <c r="B4234" t="s">
        <v>4</v>
      </c>
      <c r="C4234" t="s">
        <v>23</v>
      </c>
      <c r="D4234" t="s">
        <v>4270</v>
      </c>
      <c r="E4234" t="s">
        <v>42</v>
      </c>
      <c r="F4234">
        <v>53</v>
      </c>
      <c r="G4234" t="s">
        <v>3041</v>
      </c>
      <c r="H4234">
        <v>15664838</v>
      </c>
      <c r="I4234" t="s">
        <v>27</v>
      </c>
      <c r="J4234" t="s">
        <v>27</v>
      </c>
      <c r="K4234" t="s">
        <v>27</v>
      </c>
      <c r="L4234" t="s">
        <v>28</v>
      </c>
      <c r="M4234" t="s">
        <v>28</v>
      </c>
      <c r="N4234" t="s">
        <v>27</v>
      </c>
      <c r="O4234">
        <v>3</v>
      </c>
      <c r="P4234" t="s">
        <v>32</v>
      </c>
      <c r="Q4234" s="1">
        <v>42481</v>
      </c>
    </row>
    <row r="4235" spans="1:17" x14ac:dyDescent="0.55000000000000004">
      <c r="A4235" t="s">
        <v>4556</v>
      </c>
      <c r="B4235" t="s">
        <v>4</v>
      </c>
      <c r="C4235" t="s">
        <v>44</v>
      </c>
      <c r="D4235" t="s">
        <v>4271</v>
      </c>
      <c r="E4235" t="s">
        <v>25</v>
      </c>
      <c r="F4235">
        <v>60</v>
      </c>
      <c r="G4235" t="s">
        <v>3041</v>
      </c>
      <c r="H4235">
        <v>25845221</v>
      </c>
      <c r="I4235" t="s">
        <v>27</v>
      </c>
      <c r="J4235" t="s">
        <v>27</v>
      </c>
      <c r="K4235" t="s">
        <v>27</v>
      </c>
      <c r="L4235" t="s">
        <v>28</v>
      </c>
      <c r="M4235" t="s">
        <v>27</v>
      </c>
      <c r="N4235" t="s">
        <v>27</v>
      </c>
      <c r="O4235">
        <v>4</v>
      </c>
      <c r="P4235" t="s">
        <v>29</v>
      </c>
      <c r="Q4235" s="1">
        <v>42481</v>
      </c>
    </row>
    <row r="4236" spans="1:17" x14ac:dyDescent="0.55000000000000004">
      <c r="A4236" t="s">
        <v>4561</v>
      </c>
      <c r="B4236" t="s">
        <v>2</v>
      </c>
      <c r="C4236" t="s">
        <v>88</v>
      </c>
      <c r="D4236" t="s">
        <v>4272</v>
      </c>
      <c r="E4236" t="s">
        <v>25</v>
      </c>
      <c r="F4236">
        <v>55</v>
      </c>
      <c r="G4236" t="s">
        <v>3041</v>
      </c>
      <c r="H4236">
        <v>10512594</v>
      </c>
      <c r="I4236" t="s">
        <v>27</v>
      </c>
      <c r="J4236" t="s">
        <v>27</v>
      </c>
      <c r="K4236" t="s">
        <v>28</v>
      </c>
      <c r="L4236" t="s">
        <v>28</v>
      </c>
      <c r="M4236" t="s">
        <v>28</v>
      </c>
      <c r="N4236" t="s">
        <v>27</v>
      </c>
      <c r="O4236">
        <v>2</v>
      </c>
      <c r="P4236" t="s">
        <v>32</v>
      </c>
      <c r="Q4236" s="1">
        <v>42528</v>
      </c>
    </row>
    <row r="4237" spans="1:17" x14ac:dyDescent="0.55000000000000004">
      <c r="A4237" t="s">
        <v>4555</v>
      </c>
      <c r="B4237" t="s">
        <v>4</v>
      </c>
      <c r="C4237" t="s">
        <v>88</v>
      </c>
      <c r="D4237" t="s">
        <v>4273</v>
      </c>
      <c r="E4237" t="s">
        <v>42</v>
      </c>
      <c r="F4237">
        <v>63</v>
      </c>
      <c r="G4237" t="s">
        <v>3041</v>
      </c>
      <c r="H4237">
        <v>15673290</v>
      </c>
      <c r="I4237" t="s">
        <v>27</v>
      </c>
      <c r="J4237" t="s">
        <v>27</v>
      </c>
      <c r="K4237" t="s">
        <v>28</v>
      </c>
      <c r="L4237" t="s">
        <v>28</v>
      </c>
      <c r="M4237" t="s">
        <v>27</v>
      </c>
      <c r="N4237" t="s">
        <v>27</v>
      </c>
      <c r="O4237">
        <v>3</v>
      </c>
      <c r="P4237" t="s">
        <v>32</v>
      </c>
      <c r="Q4237" s="1">
        <v>43824</v>
      </c>
    </row>
    <row r="4238" spans="1:17" x14ac:dyDescent="0.55000000000000004">
      <c r="A4238" t="s">
        <v>4555</v>
      </c>
      <c r="B4238" t="s">
        <v>3</v>
      </c>
      <c r="C4238" t="s">
        <v>5</v>
      </c>
      <c r="D4238" t="s">
        <v>4274</v>
      </c>
      <c r="E4238" t="s">
        <v>25</v>
      </c>
      <c r="F4238">
        <v>59</v>
      </c>
      <c r="G4238" t="s">
        <v>3041</v>
      </c>
      <c r="H4238">
        <v>15843917</v>
      </c>
      <c r="I4238" t="s">
        <v>28</v>
      </c>
      <c r="J4238" t="s">
        <v>27</v>
      </c>
      <c r="K4238" t="s">
        <v>28</v>
      </c>
      <c r="L4238" t="s">
        <v>27</v>
      </c>
      <c r="M4238" t="s">
        <v>27</v>
      </c>
      <c r="N4238" t="s">
        <v>28</v>
      </c>
      <c r="O4238">
        <v>3</v>
      </c>
      <c r="P4238" t="s">
        <v>32</v>
      </c>
      <c r="Q4238" s="1">
        <v>43824</v>
      </c>
    </row>
    <row r="4239" spans="1:17" x14ac:dyDescent="0.55000000000000004">
      <c r="A4239" t="s">
        <v>4559</v>
      </c>
      <c r="B4239" t="s">
        <v>3</v>
      </c>
      <c r="C4239" t="s">
        <v>5</v>
      </c>
      <c r="D4239" t="s">
        <v>4275</v>
      </c>
      <c r="E4239" t="s">
        <v>42</v>
      </c>
      <c r="F4239">
        <v>58</v>
      </c>
      <c r="G4239" t="s">
        <v>3041</v>
      </c>
      <c r="H4239">
        <v>15843917</v>
      </c>
      <c r="I4239" t="s">
        <v>28</v>
      </c>
      <c r="J4239" t="s">
        <v>27</v>
      </c>
      <c r="K4239" t="s">
        <v>28</v>
      </c>
      <c r="L4239" t="s">
        <v>27</v>
      </c>
      <c r="M4239" t="s">
        <v>27</v>
      </c>
      <c r="N4239" t="s">
        <v>28</v>
      </c>
      <c r="O4239">
        <v>3</v>
      </c>
      <c r="P4239" t="s">
        <v>32</v>
      </c>
      <c r="Q4239" s="1">
        <v>42535</v>
      </c>
    </row>
    <row r="4240" spans="1:17" x14ac:dyDescent="0.55000000000000004">
      <c r="A4240" t="s">
        <v>4559</v>
      </c>
      <c r="B4240" t="s">
        <v>4</v>
      </c>
      <c r="C4240" t="s">
        <v>44</v>
      </c>
      <c r="D4240" t="s">
        <v>4276</v>
      </c>
      <c r="E4240" t="s">
        <v>25</v>
      </c>
      <c r="F4240">
        <v>64</v>
      </c>
      <c r="G4240" t="s">
        <v>3041</v>
      </c>
      <c r="H4240">
        <v>15660466</v>
      </c>
      <c r="I4240" t="s">
        <v>28</v>
      </c>
      <c r="J4240" t="s">
        <v>27</v>
      </c>
      <c r="K4240" t="s">
        <v>27</v>
      </c>
      <c r="L4240" t="s">
        <v>27</v>
      </c>
      <c r="M4240" t="s">
        <v>27</v>
      </c>
      <c r="N4240" t="s">
        <v>28</v>
      </c>
      <c r="O4240">
        <v>4</v>
      </c>
      <c r="P4240" t="s">
        <v>29</v>
      </c>
      <c r="Q4240" s="1">
        <v>42535</v>
      </c>
    </row>
    <row r="4241" spans="1:17" x14ac:dyDescent="0.55000000000000004">
      <c r="A4241" t="s">
        <v>4557</v>
      </c>
      <c r="B4241" t="s">
        <v>2</v>
      </c>
      <c r="C4241" t="s">
        <v>109</v>
      </c>
      <c r="D4241" t="s">
        <v>4277</v>
      </c>
      <c r="E4241" t="s">
        <v>42</v>
      </c>
      <c r="F4241">
        <v>64</v>
      </c>
      <c r="G4241" t="s">
        <v>3041</v>
      </c>
      <c r="H4241">
        <v>71508732</v>
      </c>
      <c r="I4241" t="s">
        <v>28</v>
      </c>
      <c r="J4241" t="s">
        <v>27</v>
      </c>
      <c r="K4241" t="s">
        <v>27</v>
      </c>
      <c r="L4241" t="s">
        <v>27</v>
      </c>
      <c r="M4241" t="s">
        <v>27</v>
      </c>
      <c r="N4241" t="s">
        <v>28</v>
      </c>
      <c r="O4241">
        <v>4</v>
      </c>
      <c r="P4241" t="s">
        <v>29</v>
      </c>
      <c r="Q4241" s="1">
        <v>42997</v>
      </c>
    </row>
    <row r="4242" spans="1:17" x14ac:dyDescent="0.55000000000000004">
      <c r="A4242" t="s">
        <v>4556</v>
      </c>
      <c r="B4242" t="s">
        <v>4</v>
      </c>
      <c r="C4242" t="s">
        <v>5</v>
      </c>
      <c r="D4242" t="s">
        <v>4278</v>
      </c>
      <c r="E4242" t="s">
        <v>25</v>
      </c>
      <c r="F4242">
        <v>58</v>
      </c>
      <c r="G4242" t="s">
        <v>3041</v>
      </c>
      <c r="H4242">
        <v>40217069</v>
      </c>
      <c r="I4242" t="s">
        <v>28</v>
      </c>
      <c r="J4242" t="s">
        <v>27</v>
      </c>
      <c r="K4242" t="s">
        <v>27</v>
      </c>
      <c r="L4242" t="s">
        <v>27</v>
      </c>
      <c r="M4242" t="s">
        <v>27</v>
      </c>
      <c r="N4242" t="s">
        <v>28</v>
      </c>
      <c r="O4242">
        <v>4</v>
      </c>
      <c r="P4242" t="s">
        <v>29</v>
      </c>
      <c r="Q4242" s="1">
        <v>42758</v>
      </c>
    </row>
    <row r="4243" spans="1:17" x14ac:dyDescent="0.55000000000000004">
      <c r="A4243" t="s">
        <v>4554</v>
      </c>
      <c r="B4243" t="s">
        <v>4</v>
      </c>
      <c r="C4243" t="s">
        <v>88</v>
      </c>
      <c r="D4243" t="s">
        <v>4279</v>
      </c>
      <c r="E4243" t="s">
        <v>42</v>
      </c>
      <c r="F4243">
        <v>63</v>
      </c>
      <c r="G4243" t="s">
        <v>3041</v>
      </c>
      <c r="H4243">
        <v>40403412</v>
      </c>
      <c r="I4243" t="s">
        <v>27</v>
      </c>
      <c r="J4243" t="s">
        <v>27</v>
      </c>
      <c r="K4243" t="s">
        <v>27</v>
      </c>
      <c r="L4243" t="s">
        <v>27</v>
      </c>
      <c r="M4243" t="s">
        <v>27</v>
      </c>
      <c r="N4243" t="s">
        <v>27</v>
      </c>
      <c r="O4243">
        <v>5</v>
      </c>
      <c r="P4243" t="s">
        <v>29</v>
      </c>
      <c r="Q4243" s="1">
        <v>42620</v>
      </c>
    </row>
    <row r="4244" spans="1:17" x14ac:dyDescent="0.55000000000000004">
      <c r="A4244" t="s">
        <v>4554</v>
      </c>
      <c r="B4244" t="s">
        <v>4</v>
      </c>
      <c r="C4244" t="s">
        <v>23</v>
      </c>
      <c r="D4244" t="s">
        <v>4280</v>
      </c>
      <c r="E4244" t="s">
        <v>25</v>
      </c>
      <c r="F4244">
        <v>59</v>
      </c>
      <c r="G4244" t="s">
        <v>3041</v>
      </c>
      <c r="H4244">
        <v>15666523</v>
      </c>
      <c r="I4244" t="s">
        <v>27</v>
      </c>
      <c r="J4244" t="s">
        <v>27</v>
      </c>
      <c r="K4244" t="s">
        <v>27</v>
      </c>
      <c r="L4244" t="s">
        <v>27</v>
      </c>
      <c r="M4244" t="s">
        <v>27</v>
      </c>
      <c r="N4244" t="s">
        <v>27</v>
      </c>
      <c r="O4244">
        <v>5</v>
      </c>
      <c r="P4244" t="s">
        <v>29</v>
      </c>
      <c r="Q4244" s="1">
        <v>42620</v>
      </c>
    </row>
    <row r="4245" spans="1:17" x14ac:dyDescent="0.55000000000000004">
      <c r="A4245" t="s">
        <v>4554</v>
      </c>
      <c r="B4245" t="s">
        <v>4</v>
      </c>
      <c r="C4245" t="s">
        <v>23</v>
      </c>
      <c r="D4245" t="s">
        <v>4281</v>
      </c>
      <c r="E4245" t="s">
        <v>42</v>
      </c>
      <c r="F4245">
        <v>52</v>
      </c>
      <c r="G4245" t="s">
        <v>3041</v>
      </c>
      <c r="H4245">
        <v>15666523</v>
      </c>
      <c r="I4245" t="s">
        <v>27</v>
      </c>
      <c r="J4245" t="s">
        <v>27</v>
      </c>
      <c r="K4245" t="s">
        <v>27</v>
      </c>
      <c r="L4245" t="s">
        <v>27</v>
      </c>
      <c r="M4245" t="s">
        <v>27</v>
      </c>
      <c r="N4245" t="s">
        <v>27</v>
      </c>
      <c r="O4245">
        <v>5</v>
      </c>
      <c r="P4245" t="s">
        <v>29</v>
      </c>
      <c r="Q4245" s="1">
        <v>42620</v>
      </c>
    </row>
    <row r="4246" spans="1:17" x14ac:dyDescent="0.55000000000000004">
      <c r="A4246" t="s">
        <v>4554</v>
      </c>
      <c r="B4246" t="s">
        <v>4</v>
      </c>
      <c r="C4246" t="s">
        <v>109</v>
      </c>
      <c r="D4246" t="s">
        <v>4282</v>
      </c>
      <c r="E4246" t="s">
        <v>42</v>
      </c>
      <c r="F4246">
        <v>53</v>
      </c>
      <c r="G4246" t="s">
        <v>3041</v>
      </c>
      <c r="H4246">
        <v>15677840</v>
      </c>
      <c r="I4246" t="s">
        <v>28</v>
      </c>
      <c r="J4246" t="s">
        <v>27</v>
      </c>
      <c r="K4246" t="s">
        <v>27</v>
      </c>
      <c r="L4246" t="s">
        <v>27</v>
      </c>
      <c r="M4246" t="s">
        <v>27</v>
      </c>
      <c r="N4246" t="s">
        <v>28</v>
      </c>
      <c r="O4246">
        <v>4</v>
      </c>
      <c r="P4246" t="s">
        <v>29</v>
      </c>
      <c r="Q4246" s="1">
        <v>42620</v>
      </c>
    </row>
    <row r="4247" spans="1:17" x14ac:dyDescent="0.55000000000000004">
      <c r="A4247" t="s">
        <v>4554</v>
      </c>
      <c r="B4247" t="s">
        <v>4</v>
      </c>
      <c r="C4247" t="s">
        <v>23</v>
      </c>
      <c r="D4247" t="s">
        <v>4283</v>
      </c>
      <c r="E4247" t="s">
        <v>42</v>
      </c>
      <c r="F4247">
        <v>51</v>
      </c>
      <c r="G4247" t="s">
        <v>3041</v>
      </c>
      <c r="H4247">
        <v>15681166</v>
      </c>
      <c r="I4247" t="s">
        <v>27</v>
      </c>
      <c r="J4247" t="s">
        <v>27</v>
      </c>
      <c r="K4247" t="s">
        <v>27</v>
      </c>
      <c r="L4247" t="s">
        <v>28</v>
      </c>
      <c r="M4247" t="s">
        <v>27</v>
      </c>
      <c r="N4247" t="s">
        <v>27</v>
      </c>
      <c r="O4247">
        <v>4</v>
      </c>
      <c r="P4247" t="s">
        <v>29</v>
      </c>
      <c r="Q4247" s="1">
        <v>42620</v>
      </c>
    </row>
    <row r="4248" spans="1:17" x14ac:dyDescent="0.55000000000000004">
      <c r="A4248" t="s">
        <v>4554</v>
      </c>
      <c r="B4248" t="s">
        <v>4</v>
      </c>
      <c r="C4248" t="s">
        <v>23</v>
      </c>
      <c r="D4248" t="s">
        <v>4284</v>
      </c>
      <c r="E4248" t="s">
        <v>42</v>
      </c>
      <c r="F4248">
        <v>52</v>
      </c>
      <c r="G4248" t="s">
        <v>3041</v>
      </c>
      <c r="H4248">
        <v>15681166</v>
      </c>
      <c r="I4248" t="s">
        <v>27</v>
      </c>
      <c r="J4248" t="s">
        <v>27</v>
      </c>
      <c r="K4248" t="s">
        <v>27</v>
      </c>
      <c r="L4248" t="s">
        <v>28</v>
      </c>
      <c r="M4248" t="s">
        <v>27</v>
      </c>
      <c r="N4248" t="s">
        <v>27</v>
      </c>
      <c r="O4248">
        <v>4</v>
      </c>
      <c r="P4248" t="s">
        <v>29</v>
      </c>
      <c r="Q4248" s="1">
        <v>42620</v>
      </c>
    </row>
    <row r="4249" spans="1:17" x14ac:dyDescent="0.55000000000000004">
      <c r="A4249" t="s">
        <v>4557</v>
      </c>
      <c r="B4249" t="s">
        <v>4</v>
      </c>
      <c r="C4249" t="s">
        <v>23</v>
      </c>
      <c r="D4249" t="s">
        <v>4285</v>
      </c>
      <c r="E4249" t="s">
        <v>25</v>
      </c>
      <c r="F4249">
        <v>51</v>
      </c>
      <c r="G4249" t="s">
        <v>3041</v>
      </c>
      <c r="H4249">
        <v>46005141</v>
      </c>
      <c r="I4249" t="s">
        <v>27</v>
      </c>
      <c r="J4249" t="s">
        <v>27</v>
      </c>
      <c r="K4249" t="s">
        <v>28</v>
      </c>
      <c r="L4249" t="s">
        <v>28</v>
      </c>
      <c r="M4249" t="s">
        <v>27</v>
      </c>
      <c r="N4249" t="s">
        <v>27</v>
      </c>
      <c r="O4249">
        <v>3</v>
      </c>
      <c r="P4249" t="s">
        <v>32</v>
      </c>
      <c r="Q4249" s="1">
        <v>42819</v>
      </c>
    </row>
    <row r="4250" spans="1:17" x14ac:dyDescent="0.55000000000000004">
      <c r="A4250" t="s">
        <v>4556</v>
      </c>
      <c r="B4250" t="s">
        <v>4</v>
      </c>
      <c r="C4250" t="s">
        <v>23</v>
      </c>
      <c r="D4250" t="s">
        <v>4286</v>
      </c>
      <c r="E4250" t="s">
        <v>25</v>
      </c>
      <c r="F4250">
        <v>48</v>
      </c>
      <c r="G4250" t="s">
        <v>3041</v>
      </c>
      <c r="H4250">
        <v>46005141</v>
      </c>
      <c r="I4250" t="s">
        <v>27</v>
      </c>
      <c r="J4250" t="s">
        <v>27</v>
      </c>
      <c r="K4250" t="s">
        <v>28</v>
      </c>
      <c r="L4250" t="s">
        <v>28</v>
      </c>
      <c r="M4250" t="s">
        <v>27</v>
      </c>
      <c r="N4250" t="s">
        <v>27</v>
      </c>
      <c r="O4250">
        <v>3</v>
      </c>
      <c r="P4250" t="s">
        <v>32</v>
      </c>
      <c r="Q4250" s="1">
        <v>42463</v>
      </c>
    </row>
    <row r="4251" spans="1:17" x14ac:dyDescent="0.55000000000000004">
      <c r="A4251" t="s">
        <v>4556</v>
      </c>
      <c r="B4251" t="s">
        <v>4</v>
      </c>
      <c r="C4251" t="s">
        <v>23</v>
      </c>
      <c r="D4251" t="s">
        <v>4287</v>
      </c>
      <c r="E4251" t="s">
        <v>25</v>
      </c>
      <c r="F4251">
        <v>50</v>
      </c>
      <c r="G4251" t="s">
        <v>3041</v>
      </c>
      <c r="H4251">
        <v>46005141</v>
      </c>
      <c r="I4251" t="s">
        <v>27</v>
      </c>
      <c r="J4251" t="s">
        <v>27</v>
      </c>
      <c r="K4251" t="s">
        <v>28</v>
      </c>
      <c r="L4251" t="s">
        <v>27</v>
      </c>
      <c r="M4251" t="s">
        <v>27</v>
      </c>
      <c r="N4251" t="s">
        <v>27</v>
      </c>
      <c r="O4251">
        <v>4</v>
      </c>
      <c r="P4251" t="s">
        <v>29</v>
      </c>
      <c r="Q4251" s="1">
        <v>42463</v>
      </c>
    </row>
    <row r="4252" spans="1:17" x14ac:dyDescent="0.55000000000000004">
      <c r="A4252" t="s">
        <v>4556</v>
      </c>
      <c r="B4252" t="s">
        <v>4</v>
      </c>
      <c r="C4252" t="s">
        <v>109</v>
      </c>
      <c r="D4252" t="s">
        <v>4288</v>
      </c>
      <c r="E4252" t="s">
        <v>25</v>
      </c>
      <c r="F4252">
        <v>49</v>
      </c>
      <c r="G4252" t="s">
        <v>3041</v>
      </c>
      <c r="H4252">
        <v>15679275</v>
      </c>
      <c r="I4252" t="s">
        <v>28</v>
      </c>
      <c r="J4252" t="s">
        <v>27</v>
      </c>
      <c r="K4252" t="s">
        <v>28</v>
      </c>
      <c r="L4252" t="s">
        <v>27</v>
      </c>
      <c r="M4252" t="s">
        <v>27</v>
      </c>
      <c r="N4252" t="s">
        <v>28</v>
      </c>
      <c r="O4252">
        <v>3</v>
      </c>
      <c r="P4252" t="s">
        <v>32</v>
      </c>
      <c r="Q4252" s="1">
        <v>42463</v>
      </c>
    </row>
    <row r="4253" spans="1:17" x14ac:dyDescent="0.55000000000000004">
      <c r="A4253" t="s">
        <v>4556</v>
      </c>
      <c r="B4253" t="s">
        <v>4</v>
      </c>
      <c r="C4253" t="s">
        <v>109</v>
      </c>
      <c r="D4253" t="s">
        <v>4289</v>
      </c>
      <c r="E4253" t="s">
        <v>25</v>
      </c>
      <c r="F4253">
        <v>60</v>
      </c>
      <c r="G4253" t="s">
        <v>3041</v>
      </c>
      <c r="H4253">
        <v>15679275</v>
      </c>
      <c r="I4253" t="s">
        <v>28</v>
      </c>
      <c r="J4253" t="s">
        <v>27</v>
      </c>
      <c r="K4253" t="s">
        <v>27</v>
      </c>
      <c r="L4253" t="s">
        <v>27</v>
      </c>
      <c r="M4253" t="s">
        <v>27</v>
      </c>
      <c r="N4253" t="s">
        <v>28</v>
      </c>
      <c r="O4253">
        <v>4</v>
      </c>
      <c r="P4253" t="s">
        <v>29</v>
      </c>
      <c r="Q4253" s="1">
        <v>42463</v>
      </c>
    </row>
    <row r="4254" spans="1:17" x14ac:dyDescent="0.55000000000000004">
      <c r="A4254" t="s">
        <v>4556</v>
      </c>
      <c r="B4254" t="s">
        <v>4</v>
      </c>
      <c r="C4254" t="s">
        <v>44</v>
      </c>
      <c r="D4254" t="s">
        <v>4290</v>
      </c>
      <c r="E4254" t="s">
        <v>25</v>
      </c>
      <c r="F4254">
        <v>49</v>
      </c>
      <c r="G4254" t="s">
        <v>3041</v>
      </c>
      <c r="H4254">
        <v>43288562</v>
      </c>
      <c r="I4254" t="s">
        <v>28</v>
      </c>
      <c r="J4254" t="s">
        <v>27</v>
      </c>
      <c r="K4254" t="s">
        <v>27</v>
      </c>
      <c r="L4254" t="s">
        <v>27</v>
      </c>
      <c r="M4254" t="s">
        <v>27</v>
      </c>
      <c r="N4254" t="s">
        <v>28</v>
      </c>
      <c r="O4254">
        <v>4</v>
      </c>
      <c r="P4254" t="s">
        <v>29</v>
      </c>
      <c r="Q4254" s="1">
        <v>42463</v>
      </c>
    </row>
    <row r="4255" spans="1:17" x14ac:dyDescent="0.55000000000000004">
      <c r="A4255" t="s">
        <v>4556</v>
      </c>
      <c r="B4255" t="s">
        <v>3</v>
      </c>
      <c r="C4255" t="s">
        <v>88</v>
      </c>
      <c r="D4255" t="s">
        <v>4291</v>
      </c>
      <c r="E4255" t="s">
        <v>25</v>
      </c>
      <c r="F4255">
        <v>52</v>
      </c>
      <c r="G4255" t="s">
        <v>3041</v>
      </c>
      <c r="H4255">
        <v>15299258</v>
      </c>
      <c r="I4255" t="s">
        <v>27</v>
      </c>
      <c r="J4255" t="s">
        <v>27</v>
      </c>
      <c r="K4255" t="s">
        <v>27</v>
      </c>
      <c r="L4255" t="s">
        <v>27</v>
      </c>
      <c r="M4255" t="s">
        <v>27</v>
      </c>
      <c r="N4255" t="s">
        <v>27</v>
      </c>
      <c r="O4255">
        <v>5</v>
      </c>
      <c r="P4255" t="s">
        <v>29</v>
      </c>
      <c r="Q4255" s="1">
        <v>42463</v>
      </c>
    </row>
    <row r="4256" spans="1:17" x14ac:dyDescent="0.55000000000000004">
      <c r="A4256" t="s">
        <v>4559</v>
      </c>
      <c r="B4256" t="s">
        <v>4</v>
      </c>
      <c r="C4256" t="s">
        <v>88</v>
      </c>
      <c r="D4256" t="s">
        <v>4292</v>
      </c>
      <c r="E4256" t="s">
        <v>25</v>
      </c>
      <c r="F4256">
        <v>52</v>
      </c>
      <c r="G4256" t="s">
        <v>3041</v>
      </c>
      <c r="H4256">
        <v>47339652</v>
      </c>
      <c r="I4256" t="s">
        <v>28</v>
      </c>
      <c r="J4256" t="s">
        <v>27</v>
      </c>
      <c r="K4256" t="s">
        <v>27</v>
      </c>
      <c r="L4256" t="s">
        <v>27</v>
      </c>
      <c r="M4256" t="s">
        <v>28</v>
      </c>
      <c r="N4256" t="s">
        <v>28</v>
      </c>
      <c r="O4256">
        <v>3</v>
      </c>
      <c r="P4256" t="s">
        <v>32</v>
      </c>
      <c r="Q4256" s="1">
        <v>43032</v>
      </c>
    </row>
    <row r="4257" spans="1:17" x14ac:dyDescent="0.55000000000000004">
      <c r="A4257" t="s">
        <v>4559</v>
      </c>
      <c r="B4257" t="s">
        <v>4</v>
      </c>
      <c r="C4257" t="s">
        <v>88</v>
      </c>
      <c r="D4257" t="s">
        <v>4293</v>
      </c>
      <c r="E4257" t="s">
        <v>42</v>
      </c>
      <c r="F4257">
        <v>48</v>
      </c>
      <c r="G4257" t="s">
        <v>3041</v>
      </c>
      <c r="H4257">
        <v>47339652</v>
      </c>
      <c r="I4257" t="s">
        <v>27</v>
      </c>
      <c r="J4257" t="s">
        <v>27</v>
      </c>
      <c r="K4257" t="s">
        <v>27</v>
      </c>
      <c r="L4257" t="s">
        <v>27</v>
      </c>
      <c r="M4257" t="s">
        <v>28</v>
      </c>
      <c r="N4257" t="s">
        <v>27</v>
      </c>
      <c r="O4257">
        <v>4</v>
      </c>
      <c r="P4257" t="s">
        <v>29</v>
      </c>
      <c r="Q4257" s="1">
        <v>43032</v>
      </c>
    </row>
    <row r="4258" spans="1:17" x14ac:dyDescent="0.55000000000000004">
      <c r="A4258" t="s">
        <v>4559</v>
      </c>
      <c r="B4258" t="s">
        <v>4</v>
      </c>
      <c r="C4258" t="s">
        <v>88</v>
      </c>
      <c r="D4258" t="s">
        <v>4294</v>
      </c>
      <c r="E4258" t="s">
        <v>42</v>
      </c>
      <c r="F4258">
        <v>50</v>
      </c>
      <c r="G4258" t="s">
        <v>3041</v>
      </c>
      <c r="H4258">
        <v>47339652</v>
      </c>
      <c r="I4258" t="s">
        <v>27</v>
      </c>
      <c r="J4258" t="s">
        <v>27</v>
      </c>
      <c r="K4258" t="s">
        <v>27</v>
      </c>
      <c r="L4258" t="s">
        <v>28</v>
      </c>
      <c r="M4258" t="s">
        <v>27</v>
      </c>
      <c r="N4258" t="s">
        <v>27</v>
      </c>
      <c r="O4258">
        <v>4</v>
      </c>
      <c r="P4258" t="s">
        <v>29</v>
      </c>
      <c r="Q4258" s="1">
        <v>42721</v>
      </c>
    </row>
    <row r="4259" spans="1:17" x14ac:dyDescent="0.55000000000000004">
      <c r="A4259" t="s">
        <v>4554</v>
      </c>
      <c r="B4259" t="s">
        <v>4</v>
      </c>
      <c r="C4259" t="s">
        <v>109</v>
      </c>
      <c r="D4259" t="s">
        <v>4295</v>
      </c>
      <c r="E4259" t="s">
        <v>25</v>
      </c>
      <c r="F4259">
        <v>48</v>
      </c>
      <c r="G4259" t="s">
        <v>3041</v>
      </c>
      <c r="H4259">
        <v>15665472</v>
      </c>
      <c r="I4259" t="s">
        <v>28</v>
      </c>
      <c r="J4259" t="s">
        <v>27</v>
      </c>
      <c r="K4259" t="s">
        <v>27</v>
      </c>
      <c r="L4259" t="s">
        <v>27</v>
      </c>
      <c r="M4259" t="s">
        <v>28</v>
      </c>
      <c r="N4259" t="s">
        <v>28</v>
      </c>
      <c r="O4259">
        <v>3</v>
      </c>
      <c r="P4259" t="s">
        <v>32</v>
      </c>
      <c r="Q4259" s="1">
        <v>43514</v>
      </c>
    </row>
    <row r="4260" spans="1:17" x14ac:dyDescent="0.55000000000000004">
      <c r="A4260" t="s">
        <v>4559</v>
      </c>
      <c r="B4260" t="s">
        <v>4</v>
      </c>
      <c r="C4260" t="s">
        <v>88</v>
      </c>
      <c r="D4260" t="s">
        <v>4296</v>
      </c>
      <c r="E4260" t="s">
        <v>42</v>
      </c>
      <c r="F4260">
        <v>48</v>
      </c>
      <c r="G4260" t="s">
        <v>3041</v>
      </c>
      <c r="H4260">
        <v>15681992</v>
      </c>
      <c r="I4260" t="s">
        <v>27</v>
      </c>
      <c r="J4260" t="s">
        <v>27</v>
      </c>
      <c r="K4260" t="s">
        <v>27</v>
      </c>
      <c r="L4260" t="s">
        <v>28</v>
      </c>
      <c r="M4260" t="s">
        <v>28</v>
      </c>
      <c r="N4260" t="s">
        <v>27</v>
      </c>
      <c r="O4260">
        <v>3</v>
      </c>
      <c r="P4260" t="s">
        <v>32</v>
      </c>
      <c r="Q4260" s="1">
        <v>42644</v>
      </c>
    </row>
    <row r="4261" spans="1:17" x14ac:dyDescent="0.55000000000000004">
      <c r="A4261" t="s">
        <v>4559</v>
      </c>
      <c r="B4261" t="s">
        <v>4</v>
      </c>
      <c r="C4261" t="s">
        <v>88</v>
      </c>
      <c r="D4261" t="s">
        <v>4297</v>
      </c>
      <c r="E4261" t="s">
        <v>25</v>
      </c>
      <c r="F4261">
        <v>45</v>
      </c>
      <c r="G4261" t="s">
        <v>3041</v>
      </c>
      <c r="H4261">
        <v>15682817</v>
      </c>
      <c r="I4261" t="s">
        <v>27</v>
      </c>
      <c r="J4261" t="s">
        <v>27</v>
      </c>
      <c r="K4261" t="s">
        <v>28</v>
      </c>
      <c r="L4261" t="s">
        <v>27</v>
      </c>
      <c r="M4261" t="s">
        <v>28</v>
      </c>
      <c r="N4261" t="s">
        <v>27</v>
      </c>
      <c r="O4261">
        <v>3</v>
      </c>
      <c r="P4261" t="s">
        <v>32</v>
      </c>
      <c r="Q4261" s="1">
        <v>42644</v>
      </c>
    </row>
    <row r="4262" spans="1:17" x14ac:dyDescent="0.55000000000000004">
      <c r="A4262" t="s">
        <v>4555</v>
      </c>
      <c r="B4262" t="s">
        <v>4</v>
      </c>
      <c r="C4262" t="s">
        <v>88</v>
      </c>
      <c r="D4262" t="s">
        <v>4298</v>
      </c>
      <c r="E4262" t="s">
        <v>42</v>
      </c>
      <c r="F4262">
        <v>45</v>
      </c>
      <c r="G4262" t="s">
        <v>3041</v>
      </c>
      <c r="H4262">
        <v>41637328</v>
      </c>
      <c r="I4262" t="s">
        <v>27</v>
      </c>
      <c r="J4262" t="s">
        <v>27</v>
      </c>
      <c r="K4262" t="s">
        <v>28</v>
      </c>
      <c r="L4262" t="s">
        <v>27</v>
      </c>
      <c r="M4262" t="s">
        <v>27</v>
      </c>
      <c r="N4262" t="s">
        <v>27</v>
      </c>
      <c r="O4262">
        <v>4</v>
      </c>
      <c r="P4262" t="s">
        <v>29</v>
      </c>
      <c r="Q4262" s="1">
        <v>43456</v>
      </c>
    </row>
    <row r="4263" spans="1:17" x14ac:dyDescent="0.55000000000000004">
      <c r="A4263" t="s">
        <v>4555</v>
      </c>
      <c r="B4263" t="s">
        <v>4</v>
      </c>
      <c r="C4263" t="s">
        <v>88</v>
      </c>
      <c r="D4263" t="s">
        <v>4299</v>
      </c>
      <c r="E4263" t="s">
        <v>25</v>
      </c>
      <c r="F4263">
        <v>62</v>
      </c>
      <c r="G4263" t="s">
        <v>3041</v>
      </c>
      <c r="H4263">
        <v>15672708</v>
      </c>
      <c r="I4263" t="s">
        <v>27</v>
      </c>
      <c r="J4263" t="s">
        <v>27</v>
      </c>
      <c r="K4263" t="s">
        <v>27</v>
      </c>
      <c r="L4263" t="s">
        <v>28</v>
      </c>
      <c r="M4263" t="s">
        <v>28</v>
      </c>
      <c r="N4263" t="s">
        <v>27</v>
      </c>
      <c r="O4263">
        <v>3</v>
      </c>
      <c r="P4263" t="s">
        <v>32</v>
      </c>
      <c r="Q4263" s="1">
        <v>43456</v>
      </c>
    </row>
    <row r="4264" spans="1:17" x14ac:dyDescent="0.55000000000000004">
      <c r="A4264" t="s">
        <v>4555</v>
      </c>
      <c r="B4264" t="s">
        <v>4</v>
      </c>
      <c r="C4264" t="s">
        <v>88</v>
      </c>
      <c r="D4264" t="s">
        <v>4300</v>
      </c>
      <c r="E4264" t="s">
        <v>25</v>
      </c>
      <c r="F4264">
        <v>48</v>
      </c>
      <c r="G4264" t="s">
        <v>3041</v>
      </c>
      <c r="H4264">
        <v>15676087</v>
      </c>
      <c r="I4264" t="s">
        <v>27</v>
      </c>
      <c r="J4264" t="s">
        <v>27</v>
      </c>
      <c r="K4264" t="s">
        <v>27</v>
      </c>
      <c r="L4264" t="s">
        <v>28</v>
      </c>
      <c r="M4264" t="s">
        <v>28</v>
      </c>
      <c r="N4264" t="s">
        <v>27</v>
      </c>
      <c r="O4264">
        <v>3</v>
      </c>
      <c r="P4264" t="s">
        <v>32</v>
      </c>
      <c r="Q4264" s="1">
        <v>43456</v>
      </c>
    </row>
    <row r="4265" spans="1:17" x14ac:dyDescent="0.55000000000000004">
      <c r="A4265" t="s">
        <v>4558</v>
      </c>
      <c r="B4265" t="s">
        <v>4</v>
      </c>
      <c r="C4265" t="s">
        <v>88</v>
      </c>
      <c r="D4265" t="s">
        <v>4301</v>
      </c>
      <c r="E4265" t="s">
        <v>42</v>
      </c>
      <c r="F4265">
        <v>46</v>
      </c>
      <c r="G4265" t="s">
        <v>3041</v>
      </c>
      <c r="H4265">
        <v>15625463</v>
      </c>
      <c r="I4265" t="s">
        <v>27</v>
      </c>
      <c r="J4265" t="s">
        <v>27</v>
      </c>
      <c r="K4265" t="s">
        <v>27</v>
      </c>
      <c r="L4265" t="s">
        <v>28</v>
      </c>
      <c r="M4265" t="s">
        <v>27</v>
      </c>
      <c r="N4265" t="s">
        <v>27</v>
      </c>
      <c r="O4265">
        <v>4</v>
      </c>
      <c r="P4265" t="s">
        <v>29</v>
      </c>
      <c r="Q4265" s="1">
        <v>42489</v>
      </c>
    </row>
    <row r="4266" spans="1:17" x14ac:dyDescent="0.55000000000000004">
      <c r="A4266" t="s">
        <v>4558</v>
      </c>
      <c r="B4266" t="s">
        <v>3</v>
      </c>
      <c r="C4266" t="s">
        <v>23</v>
      </c>
      <c r="D4266" t="s">
        <v>4302</v>
      </c>
      <c r="E4266" t="s">
        <v>42</v>
      </c>
      <c r="F4266">
        <v>45</v>
      </c>
      <c r="G4266" t="s">
        <v>3041</v>
      </c>
      <c r="H4266">
        <v>43869285</v>
      </c>
      <c r="I4266" t="s">
        <v>28</v>
      </c>
      <c r="J4266" t="s">
        <v>27</v>
      </c>
      <c r="K4266" t="s">
        <v>27</v>
      </c>
      <c r="L4266" t="s">
        <v>28</v>
      </c>
      <c r="M4266" t="s">
        <v>28</v>
      </c>
      <c r="N4266" t="s">
        <v>28</v>
      </c>
      <c r="O4266">
        <v>2</v>
      </c>
      <c r="P4266" t="s">
        <v>32</v>
      </c>
      <c r="Q4266" s="1">
        <v>42489</v>
      </c>
    </row>
    <row r="4267" spans="1:17" x14ac:dyDescent="0.55000000000000004">
      <c r="A4267" t="s">
        <v>4558</v>
      </c>
      <c r="B4267" t="s">
        <v>4</v>
      </c>
      <c r="C4267" t="s">
        <v>88</v>
      </c>
      <c r="D4267" t="s">
        <v>4303</v>
      </c>
      <c r="E4267" t="s">
        <v>25</v>
      </c>
      <c r="F4267">
        <v>48</v>
      </c>
      <c r="G4267" t="s">
        <v>3041</v>
      </c>
      <c r="H4267">
        <v>15840575</v>
      </c>
      <c r="I4267" t="s">
        <v>27</v>
      </c>
      <c r="J4267" t="s">
        <v>27</v>
      </c>
      <c r="K4267" t="s">
        <v>27</v>
      </c>
      <c r="L4267" t="s">
        <v>27</v>
      </c>
      <c r="M4267" t="s">
        <v>27</v>
      </c>
      <c r="N4267" t="s">
        <v>27</v>
      </c>
      <c r="O4267">
        <v>5</v>
      </c>
      <c r="P4267" t="s">
        <v>29</v>
      </c>
      <c r="Q4267" s="1">
        <v>42489</v>
      </c>
    </row>
    <row r="4268" spans="1:17" x14ac:dyDescent="0.55000000000000004">
      <c r="A4268" t="s">
        <v>4558</v>
      </c>
      <c r="B4268" t="s">
        <v>4</v>
      </c>
      <c r="C4268" t="s">
        <v>23</v>
      </c>
      <c r="D4268" t="s">
        <v>4304</v>
      </c>
      <c r="E4268" t="s">
        <v>25</v>
      </c>
      <c r="F4268">
        <v>48</v>
      </c>
      <c r="G4268" t="s">
        <v>3041</v>
      </c>
      <c r="H4268">
        <v>15683631</v>
      </c>
      <c r="I4268" t="s">
        <v>27</v>
      </c>
      <c r="J4268" t="s">
        <v>27</v>
      </c>
      <c r="K4268" t="s">
        <v>27</v>
      </c>
      <c r="L4268" t="s">
        <v>27</v>
      </c>
      <c r="M4268" t="s">
        <v>27</v>
      </c>
      <c r="N4268" t="s">
        <v>27</v>
      </c>
      <c r="O4268">
        <v>5</v>
      </c>
      <c r="P4268" t="s">
        <v>29</v>
      </c>
      <c r="Q4268" s="1">
        <v>42489</v>
      </c>
    </row>
    <row r="4269" spans="1:17" x14ac:dyDescent="0.55000000000000004">
      <c r="A4269" t="s">
        <v>4558</v>
      </c>
      <c r="B4269" t="s">
        <v>4</v>
      </c>
      <c r="C4269" t="s">
        <v>23</v>
      </c>
      <c r="D4269" t="s">
        <v>4305</v>
      </c>
      <c r="E4269" t="s">
        <v>25</v>
      </c>
      <c r="F4269">
        <v>46</v>
      </c>
      <c r="G4269" t="s">
        <v>3041</v>
      </c>
      <c r="H4269">
        <v>15683631</v>
      </c>
      <c r="I4269" t="s">
        <v>27</v>
      </c>
      <c r="J4269" t="s">
        <v>27</v>
      </c>
      <c r="K4269" t="s">
        <v>27</v>
      </c>
      <c r="L4269" t="s">
        <v>27</v>
      </c>
      <c r="M4269" t="s">
        <v>27</v>
      </c>
      <c r="N4269" t="s">
        <v>27</v>
      </c>
      <c r="O4269">
        <v>5</v>
      </c>
      <c r="P4269" t="s">
        <v>29</v>
      </c>
      <c r="Q4269" s="1">
        <v>42489</v>
      </c>
    </row>
    <row r="4270" spans="1:17" x14ac:dyDescent="0.55000000000000004">
      <c r="A4270" t="s">
        <v>4559</v>
      </c>
      <c r="B4270" t="s">
        <v>4</v>
      </c>
      <c r="C4270" t="s">
        <v>88</v>
      </c>
      <c r="D4270" t="s">
        <v>4306</v>
      </c>
      <c r="E4270" t="s">
        <v>42</v>
      </c>
      <c r="F4270">
        <v>46</v>
      </c>
      <c r="G4270" t="s">
        <v>3041</v>
      </c>
      <c r="H4270">
        <v>10071036</v>
      </c>
      <c r="I4270" t="s">
        <v>27</v>
      </c>
      <c r="J4270" t="s">
        <v>27</v>
      </c>
      <c r="K4270" t="s">
        <v>28</v>
      </c>
      <c r="L4270" t="s">
        <v>27</v>
      </c>
      <c r="M4270" t="s">
        <v>27</v>
      </c>
      <c r="N4270" t="s">
        <v>27</v>
      </c>
      <c r="O4270">
        <v>4</v>
      </c>
      <c r="P4270" t="s">
        <v>29</v>
      </c>
      <c r="Q4270" s="1">
        <v>43124</v>
      </c>
    </row>
    <row r="4271" spans="1:17" x14ac:dyDescent="0.55000000000000004">
      <c r="A4271" t="s">
        <v>4557</v>
      </c>
      <c r="B4271" t="s">
        <v>4</v>
      </c>
      <c r="C4271" t="s">
        <v>88</v>
      </c>
      <c r="D4271" t="s">
        <v>4307</v>
      </c>
      <c r="E4271" t="s">
        <v>42</v>
      </c>
      <c r="F4271">
        <v>47</v>
      </c>
      <c r="G4271" t="s">
        <v>3041</v>
      </c>
      <c r="H4271">
        <v>15674211</v>
      </c>
      <c r="I4271" t="s">
        <v>27</v>
      </c>
      <c r="J4271" t="s">
        <v>27</v>
      </c>
      <c r="K4271" t="s">
        <v>28</v>
      </c>
      <c r="L4271" t="s">
        <v>27</v>
      </c>
      <c r="M4271" t="s">
        <v>27</v>
      </c>
      <c r="N4271" t="s">
        <v>27</v>
      </c>
      <c r="O4271">
        <v>4</v>
      </c>
      <c r="P4271" t="s">
        <v>29</v>
      </c>
      <c r="Q4271" s="1">
        <v>42829</v>
      </c>
    </row>
    <row r="4272" spans="1:17" x14ac:dyDescent="0.55000000000000004">
      <c r="A4272" t="s">
        <v>4559</v>
      </c>
      <c r="B4272" t="s">
        <v>2</v>
      </c>
      <c r="C4272" t="s">
        <v>88</v>
      </c>
      <c r="D4272" t="s">
        <v>4308</v>
      </c>
      <c r="E4272" t="s">
        <v>42</v>
      </c>
      <c r="F4272">
        <v>47</v>
      </c>
      <c r="G4272" t="s">
        <v>3041</v>
      </c>
      <c r="H4272">
        <v>15664841</v>
      </c>
      <c r="I4272" t="s">
        <v>27</v>
      </c>
      <c r="J4272" t="s">
        <v>27</v>
      </c>
      <c r="K4272" t="s">
        <v>28</v>
      </c>
      <c r="L4272" t="s">
        <v>27</v>
      </c>
      <c r="M4272" t="s">
        <v>27</v>
      </c>
      <c r="N4272" t="s">
        <v>27</v>
      </c>
      <c r="O4272">
        <v>4</v>
      </c>
      <c r="P4272" t="s">
        <v>29</v>
      </c>
      <c r="Q4272" s="1">
        <v>42724</v>
      </c>
    </row>
    <row r="4273" spans="1:17" x14ac:dyDescent="0.55000000000000004">
      <c r="A4273" t="s">
        <v>4556</v>
      </c>
      <c r="B4273" t="s">
        <v>4</v>
      </c>
      <c r="C4273" t="s">
        <v>109</v>
      </c>
      <c r="D4273" t="s">
        <v>4309</v>
      </c>
      <c r="E4273" t="s">
        <v>25</v>
      </c>
      <c r="F4273">
        <v>45</v>
      </c>
      <c r="G4273" t="s">
        <v>3041</v>
      </c>
      <c r="H4273">
        <v>72247295</v>
      </c>
      <c r="I4273" t="s">
        <v>28</v>
      </c>
      <c r="J4273" t="s">
        <v>27</v>
      </c>
      <c r="K4273" t="s">
        <v>28</v>
      </c>
      <c r="L4273" t="s">
        <v>27</v>
      </c>
      <c r="M4273" t="s">
        <v>27</v>
      </c>
      <c r="N4273" t="s">
        <v>28</v>
      </c>
      <c r="O4273">
        <v>3</v>
      </c>
      <c r="P4273" t="s">
        <v>32</v>
      </c>
      <c r="Q4273" s="1">
        <v>43458</v>
      </c>
    </row>
    <row r="4274" spans="1:17" x14ac:dyDescent="0.55000000000000004">
      <c r="A4274" t="s">
        <v>4554</v>
      </c>
      <c r="B4274" t="s">
        <v>4</v>
      </c>
      <c r="C4274" t="s">
        <v>88</v>
      </c>
      <c r="D4274" t="s">
        <v>4310</v>
      </c>
      <c r="E4274" t="s">
        <v>25</v>
      </c>
      <c r="F4274">
        <v>48</v>
      </c>
      <c r="G4274" t="s">
        <v>3041</v>
      </c>
      <c r="H4274">
        <v>15679574</v>
      </c>
      <c r="I4274" t="s">
        <v>27</v>
      </c>
      <c r="J4274" t="s">
        <v>27</v>
      </c>
      <c r="K4274" t="s">
        <v>27</v>
      </c>
      <c r="L4274" t="s">
        <v>27</v>
      </c>
      <c r="M4274" t="s">
        <v>27</v>
      </c>
      <c r="N4274" t="s">
        <v>27</v>
      </c>
      <c r="O4274">
        <v>5</v>
      </c>
      <c r="P4274" t="s">
        <v>29</v>
      </c>
      <c r="Q4274" s="1">
        <v>43780</v>
      </c>
    </row>
    <row r="4275" spans="1:17" x14ac:dyDescent="0.55000000000000004">
      <c r="A4275" t="s">
        <v>4554</v>
      </c>
      <c r="B4275" t="s">
        <v>2</v>
      </c>
      <c r="C4275" t="s">
        <v>88</v>
      </c>
      <c r="D4275" t="s">
        <v>4311</v>
      </c>
      <c r="E4275" t="s">
        <v>25</v>
      </c>
      <c r="F4275">
        <v>48</v>
      </c>
      <c r="G4275" t="s">
        <v>3041</v>
      </c>
      <c r="H4275">
        <v>44565586</v>
      </c>
      <c r="I4275" t="s">
        <v>27</v>
      </c>
      <c r="J4275" t="s">
        <v>27</v>
      </c>
      <c r="K4275" t="s">
        <v>27</v>
      </c>
      <c r="L4275" t="s">
        <v>28</v>
      </c>
      <c r="M4275" t="s">
        <v>27</v>
      </c>
      <c r="N4275" t="s">
        <v>27</v>
      </c>
      <c r="O4275">
        <v>4</v>
      </c>
      <c r="P4275" t="s">
        <v>29</v>
      </c>
      <c r="Q4275" s="1">
        <v>43780</v>
      </c>
    </row>
    <row r="4276" spans="1:17" x14ac:dyDescent="0.55000000000000004">
      <c r="A4276" t="s">
        <v>4554</v>
      </c>
      <c r="B4276" t="s">
        <v>4</v>
      </c>
      <c r="C4276" t="s">
        <v>23</v>
      </c>
      <c r="D4276" t="s">
        <v>4312</v>
      </c>
      <c r="E4276" t="s">
        <v>42</v>
      </c>
      <c r="F4276">
        <v>47</v>
      </c>
      <c r="G4276" t="s">
        <v>3041</v>
      </c>
      <c r="H4276">
        <v>42165034</v>
      </c>
      <c r="I4276" t="s">
        <v>27</v>
      </c>
      <c r="J4276" t="s">
        <v>27</v>
      </c>
      <c r="K4276" t="s">
        <v>27</v>
      </c>
      <c r="L4276" t="s">
        <v>28</v>
      </c>
      <c r="M4276" t="s">
        <v>27</v>
      </c>
      <c r="N4276" t="s">
        <v>27</v>
      </c>
      <c r="O4276">
        <v>4</v>
      </c>
      <c r="P4276" t="s">
        <v>29</v>
      </c>
      <c r="Q4276" s="1">
        <v>43780</v>
      </c>
    </row>
    <row r="4277" spans="1:17" x14ac:dyDescent="0.55000000000000004">
      <c r="A4277" t="s">
        <v>4554</v>
      </c>
      <c r="B4277" t="s">
        <v>4</v>
      </c>
      <c r="C4277" t="s">
        <v>23</v>
      </c>
      <c r="D4277" t="s">
        <v>4313</v>
      </c>
      <c r="E4277" t="s">
        <v>42</v>
      </c>
      <c r="F4277">
        <v>46</v>
      </c>
      <c r="G4277" t="s">
        <v>3041</v>
      </c>
      <c r="H4277">
        <v>42165034</v>
      </c>
      <c r="I4277" t="s">
        <v>27</v>
      </c>
      <c r="J4277" t="s">
        <v>27</v>
      </c>
      <c r="K4277" t="s">
        <v>27</v>
      </c>
      <c r="L4277" t="s">
        <v>28</v>
      </c>
      <c r="M4277" t="s">
        <v>27</v>
      </c>
      <c r="N4277" t="s">
        <v>27</v>
      </c>
      <c r="O4277">
        <v>4</v>
      </c>
      <c r="P4277" t="s">
        <v>29</v>
      </c>
      <c r="Q4277" s="1">
        <v>43780</v>
      </c>
    </row>
    <row r="4278" spans="1:17" x14ac:dyDescent="0.55000000000000004">
      <c r="A4278" t="s">
        <v>4554</v>
      </c>
      <c r="B4278" t="s">
        <v>3</v>
      </c>
      <c r="C4278" t="s">
        <v>5</v>
      </c>
      <c r="D4278" t="s">
        <v>4314</v>
      </c>
      <c r="E4278" t="s">
        <v>42</v>
      </c>
      <c r="F4278">
        <v>46</v>
      </c>
      <c r="G4278" t="s">
        <v>3041</v>
      </c>
      <c r="H4278">
        <v>43418354</v>
      </c>
      <c r="I4278" t="s">
        <v>28</v>
      </c>
      <c r="J4278" t="s">
        <v>27</v>
      </c>
      <c r="K4278" t="s">
        <v>27</v>
      </c>
      <c r="L4278" t="s">
        <v>28</v>
      </c>
      <c r="M4278" t="s">
        <v>27</v>
      </c>
      <c r="N4278" t="s">
        <v>28</v>
      </c>
      <c r="O4278">
        <v>3</v>
      </c>
      <c r="P4278" t="s">
        <v>32</v>
      </c>
      <c r="Q4278" s="1">
        <v>43780</v>
      </c>
    </row>
    <row r="4279" spans="1:17" x14ac:dyDescent="0.55000000000000004">
      <c r="A4279" t="s">
        <v>4554</v>
      </c>
      <c r="B4279" t="s">
        <v>3</v>
      </c>
      <c r="C4279" t="s">
        <v>5</v>
      </c>
      <c r="D4279" t="s">
        <v>4315</v>
      </c>
      <c r="E4279" t="s">
        <v>42</v>
      </c>
      <c r="F4279">
        <v>45</v>
      </c>
      <c r="G4279" t="s">
        <v>3041</v>
      </c>
      <c r="H4279">
        <v>46300850</v>
      </c>
      <c r="I4279" t="s">
        <v>28</v>
      </c>
      <c r="J4279" t="s">
        <v>27</v>
      </c>
      <c r="K4279" t="s">
        <v>27</v>
      </c>
      <c r="L4279" t="s">
        <v>27</v>
      </c>
      <c r="M4279" t="s">
        <v>27</v>
      </c>
      <c r="N4279" t="s">
        <v>28</v>
      </c>
      <c r="O4279">
        <v>4</v>
      </c>
      <c r="P4279" t="s">
        <v>29</v>
      </c>
      <c r="Q4279" s="1">
        <v>43780</v>
      </c>
    </row>
    <row r="4280" spans="1:17" x14ac:dyDescent="0.55000000000000004">
      <c r="A4280" t="s">
        <v>4554</v>
      </c>
      <c r="B4280" t="s">
        <v>4</v>
      </c>
      <c r="C4280" t="s">
        <v>23</v>
      </c>
      <c r="D4280" t="s">
        <v>4316</v>
      </c>
      <c r="E4280" t="s">
        <v>25</v>
      </c>
      <c r="F4280">
        <v>45</v>
      </c>
      <c r="G4280" t="s">
        <v>3041</v>
      </c>
      <c r="H4280">
        <v>15662979</v>
      </c>
      <c r="I4280" t="s">
        <v>27</v>
      </c>
      <c r="J4280" t="s">
        <v>27</v>
      </c>
      <c r="K4280" t="s">
        <v>27</v>
      </c>
      <c r="L4280" t="s">
        <v>27</v>
      </c>
      <c r="M4280" t="s">
        <v>27</v>
      </c>
      <c r="N4280" t="s">
        <v>27</v>
      </c>
      <c r="O4280">
        <v>5</v>
      </c>
      <c r="P4280" t="s">
        <v>29</v>
      </c>
      <c r="Q4280" s="1">
        <v>42570</v>
      </c>
    </row>
    <row r="4281" spans="1:17" x14ac:dyDescent="0.55000000000000004">
      <c r="A4281" t="s">
        <v>4556</v>
      </c>
      <c r="B4281" t="s">
        <v>3</v>
      </c>
      <c r="C4281" t="s">
        <v>23</v>
      </c>
      <c r="D4281" t="s">
        <v>4317</v>
      </c>
      <c r="E4281" t="s">
        <v>42</v>
      </c>
      <c r="F4281">
        <v>46</v>
      </c>
      <c r="G4281" t="s">
        <v>3041</v>
      </c>
      <c r="H4281">
        <v>47829690</v>
      </c>
      <c r="I4281" t="s">
        <v>28</v>
      </c>
      <c r="J4281" t="s">
        <v>27</v>
      </c>
      <c r="K4281" t="s">
        <v>28</v>
      </c>
      <c r="L4281" t="s">
        <v>27</v>
      </c>
      <c r="M4281" t="s">
        <v>27</v>
      </c>
      <c r="N4281" t="s">
        <v>28</v>
      </c>
      <c r="O4281">
        <v>3</v>
      </c>
      <c r="P4281" t="s">
        <v>32</v>
      </c>
      <c r="Q4281" s="1">
        <v>42676</v>
      </c>
    </row>
    <row r="4282" spans="1:17" x14ac:dyDescent="0.55000000000000004">
      <c r="A4282" t="s">
        <v>4556</v>
      </c>
      <c r="B4282" t="s">
        <v>3</v>
      </c>
      <c r="C4282" t="s">
        <v>23</v>
      </c>
      <c r="D4282" t="s">
        <v>4318</v>
      </c>
      <c r="E4282" t="s">
        <v>42</v>
      </c>
      <c r="F4282">
        <v>48</v>
      </c>
      <c r="G4282" t="s">
        <v>3041</v>
      </c>
      <c r="H4282">
        <v>47829690</v>
      </c>
      <c r="I4282" t="s">
        <v>28</v>
      </c>
      <c r="J4282" t="s">
        <v>27</v>
      </c>
      <c r="K4282" t="s">
        <v>28</v>
      </c>
      <c r="L4282" t="s">
        <v>27</v>
      </c>
      <c r="M4282" t="s">
        <v>28</v>
      </c>
      <c r="N4282" t="s">
        <v>28</v>
      </c>
      <c r="O4282">
        <v>2</v>
      </c>
      <c r="P4282" t="s">
        <v>32</v>
      </c>
      <c r="Q4282" s="1">
        <v>42553</v>
      </c>
    </row>
    <row r="4283" spans="1:17" x14ac:dyDescent="0.55000000000000004">
      <c r="A4283" t="s">
        <v>4556</v>
      </c>
      <c r="B4283" t="s">
        <v>4</v>
      </c>
      <c r="C4283" t="s">
        <v>109</v>
      </c>
      <c r="D4283" t="s">
        <v>4319</v>
      </c>
      <c r="E4283" t="s">
        <v>25</v>
      </c>
      <c r="F4283">
        <v>52</v>
      </c>
      <c r="G4283" t="s">
        <v>3041</v>
      </c>
      <c r="H4283">
        <v>15667068</v>
      </c>
      <c r="I4283" t="s">
        <v>28</v>
      </c>
      <c r="J4283" t="s">
        <v>27</v>
      </c>
      <c r="K4283" t="s">
        <v>28</v>
      </c>
      <c r="L4283" t="s">
        <v>28</v>
      </c>
      <c r="M4283" t="s">
        <v>27</v>
      </c>
      <c r="N4283" t="s">
        <v>28</v>
      </c>
      <c r="O4283">
        <v>2</v>
      </c>
      <c r="P4283" t="s">
        <v>32</v>
      </c>
      <c r="Q4283" s="1">
        <v>42553</v>
      </c>
    </row>
    <row r="4284" spans="1:17" x14ac:dyDescent="0.55000000000000004">
      <c r="A4284" t="s">
        <v>4554</v>
      </c>
      <c r="B4284" t="s">
        <v>4</v>
      </c>
      <c r="C4284" t="s">
        <v>88</v>
      </c>
      <c r="D4284" t="s">
        <v>4320</v>
      </c>
      <c r="E4284" t="s">
        <v>42</v>
      </c>
      <c r="F4284">
        <v>50</v>
      </c>
      <c r="G4284" t="s">
        <v>3041</v>
      </c>
      <c r="H4284">
        <v>15840841</v>
      </c>
      <c r="I4284" t="s">
        <v>27</v>
      </c>
      <c r="J4284" t="s">
        <v>27</v>
      </c>
      <c r="K4284" t="s">
        <v>27</v>
      </c>
      <c r="L4284" t="s">
        <v>27</v>
      </c>
      <c r="M4284" t="s">
        <v>27</v>
      </c>
      <c r="N4284" t="s">
        <v>27</v>
      </c>
      <c r="O4284">
        <v>5</v>
      </c>
      <c r="P4284" t="s">
        <v>29</v>
      </c>
      <c r="Q4284" s="1">
        <v>43748</v>
      </c>
    </row>
    <row r="4285" spans="1:17" x14ac:dyDescent="0.55000000000000004">
      <c r="A4285" t="s">
        <v>4556</v>
      </c>
      <c r="B4285" t="s">
        <v>4</v>
      </c>
      <c r="C4285" t="s">
        <v>88</v>
      </c>
      <c r="D4285" t="s">
        <v>4321</v>
      </c>
      <c r="E4285" t="s">
        <v>42</v>
      </c>
      <c r="F4285">
        <v>52</v>
      </c>
      <c r="G4285" t="s">
        <v>3041</v>
      </c>
      <c r="H4285">
        <v>15671995</v>
      </c>
      <c r="I4285" t="s">
        <v>27</v>
      </c>
      <c r="J4285" t="s">
        <v>27</v>
      </c>
      <c r="K4285" t="s">
        <v>27</v>
      </c>
      <c r="L4285" t="s">
        <v>27</v>
      </c>
      <c r="M4285" t="s">
        <v>28</v>
      </c>
      <c r="N4285" t="s">
        <v>27</v>
      </c>
      <c r="O4285">
        <v>4</v>
      </c>
      <c r="P4285" t="s">
        <v>29</v>
      </c>
      <c r="Q4285" s="1">
        <v>43673</v>
      </c>
    </row>
    <row r="4286" spans="1:17" x14ac:dyDescent="0.55000000000000004">
      <c r="A4286" t="s">
        <v>4556</v>
      </c>
      <c r="B4286" t="s">
        <v>4</v>
      </c>
      <c r="C4286" t="s">
        <v>44</v>
      </c>
      <c r="D4286" t="s">
        <v>4322</v>
      </c>
      <c r="E4286" t="s">
        <v>42</v>
      </c>
      <c r="F4286">
        <v>45</v>
      </c>
      <c r="G4286" t="s">
        <v>3041</v>
      </c>
      <c r="H4286">
        <v>0</v>
      </c>
      <c r="I4286" t="s">
        <v>28</v>
      </c>
      <c r="J4286" t="s">
        <v>27</v>
      </c>
      <c r="K4286" t="s">
        <v>27</v>
      </c>
      <c r="L4286" t="s">
        <v>28</v>
      </c>
      <c r="M4286" t="s">
        <v>28</v>
      </c>
      <c r="N4286" t="s">
        <v>28</v>
      </c>
      <c r="O4286">
        <v>2</v>
      </c>
      <c r="P4286" t="s">
        <v>32</v>
      </c>
      <c r="Q4286" s="1">
        <v>43673</v>
      </c>
    </row>
    <row r="4287" spans="1:17" x14ac:dyDescent="0.55000000000000004">
      <c r="A4287" t="s">
        <v>4554</v>
      </c>
      <c r="B4287" t="s">
        <v>4</v>
      </c>
      <c r="C4287" t="s">
        <v>44</v>
      </c>
      <c r="D4287" t="s">
        <v>4323</v>
      </c>
      <c r="E4287" t="s">
        <v>25</v>
      </c>
      <c r="F4287">
        <v>46</v>
      </c>
      <c r="G4287" t="s">
        <v>3041</v>
      </c>
      <c r="H4287">
        <v>0</v>
      </c>
      <c r="I4287" t="s">
        <v>28</v>
      </c>
      <c r="J4287" t="s">
        <v>27</v>
      </c>
      <c r="K4287" t="s">
        <v>27</v>
      </c>
      <c r="L4287" t="s">
        <v>27</v>
      </c>
      <c r="M4287" t="s">
        <v>28</v>
      </c>
      <c r="N4287" t="s">
        <v>28</v>
      </c>
      <c r="O4287">
        <v>3</v>
      </c>
      <c r="P4287" t="s">
        <v>32</v>
      </c>
      <c r="Q4287" s="1">
        <v>42899</v>
      </c>
    </row>
    <row r="4288" spans="1:17" x14ac:dyDescent="0.55000000000000004">
      <c r="A4288" t="s">
        <v>4554</v>
      </c>
      <c r="B4288" t="s">
        <v>4</v>
      </c>
      <c r="C4288" t="s">
        <v>109</v>
      </c>
      <c r="D4288" t="s">
        <v>4324</v>
      </c>
      <c r="E4288" t="s">
        <v>42</v>
      </c>
      <c r="F4288">
        <v>48</v>
      </c>
      <c r="G4288" t="s">
        <v>3041</v>
      </c>
      <c r="H4288">
        <v>15632133</v>
      </c>
      <c r="I4288" t="s">
        <v>28</v>
      </c>
      <c r="J4288" t="s">
        <v>27</v>
      </c>
      <c r="K4288" t="s">
        <v>27</v>
      </c>
      <c r="L4288" t="s">
        <v>27</v>
      </c>
      <c r="M4288" t="s">
        <v>27</v>
      </c>
      <c r="N4288" t="s">
        <v>28</v>
      </c>
      <c r="O4288">
        <v>4</v>
      </c>
      <c r="P4288" t="s">
        <v>29</v>
      </c>
      <c r="Q4288" s="1">
        <v>42899</v>
      </c>
    </row>
    <row r="4289" spans="1:17" x14ac:dyDescent="0.55000000000000004">
      <c r="A4289" t="s">
        <v>4554</v>
      </c>
      <c r="B4289" t="s">
        <v>4</v>
      </c>
      <c r="C4289" t="s">
        <v>44</v>
      </c>
      <c r="D4289" t="s">
        <v>4325</v>
      </c>
      <c r="E4289" t="s">
        <v>25</v>
      </c>
      <c r="F4289">
        <v>50</v>
      </c>
      <c r="G4289" t="s">
        <v>3041</v>
      </c>
      <c r="H4289">
        <v>15843867</v>
      </c>
      <c r="I4289" t="s">
        <v>28</v>
      </c>
      <c r="J4289" t="s">
        <v>27</v>
      </c>
      <c r="K4289" t="s">
        <v>27</v>
      </c>
      <c r="L4289" t="s">
        <v>27</v>
      </c>
      <c r="M4289" t="s">
        <v>27</v>
      </c>
      <c r="N4289" t="s">
        <v>28</v>
      </c>
      <c r="O4289">
        <v>4</v>
      </c>
      <c r="P4289" t="s">
        <v>29</v>
      </c>
      <c r="Q4289" s="1">
        <v>42899</v>
      </c>
    </row>
    <row r="4290" spans="1:17" x14ac:dyDescent="0.55000000000000004">
      <c r="A4290" t="s">
        <v>4559</v>
      </c>
      <c r="B4290" t="s">
        <v>4</v>
      </c>
      <c r="C4290" t="s">
        <v>44</v>
      </c>
      <c r="D4290" t="s">
        <v>4326</v>
      </c>
      <c r="E4290" t="s">
        <v>42</v>
      </c>
      <c r="F4290">
        <v>47</v>
      </c>
      <c r="G4290" t="s">
        <v>3041</v>
      </c>
      <c r="H4290">
        <v>15662658</v>
      </c>
      <c r="I4290" t="s">
        <v>28</v>
      </c>
      <c r="J4290" t="s">
        <v>27</v>
      </c>
      <c r="K4290" t="s">
        <v>27</v>
      </c>
      <c r="L4290" t="s">
        <v>28</v>
      </c>
      <c r="M4290" t="s">
        <v>28</v>
      </c>
      <c r="N4290" t="s">
        <v>28</v>
      </c>
      <c r="O4290">
        <v>2</v>
      </c>
      <c r="P4290" t="s">
        <v>32</v>
      </c>
      <c r="Q4290" s="1">
        <v>43769</v>
      </c>
    </row>
    <row r="4291" spans="1:17" x14ac:dyDescent="0.55000000000000004">
      <c r="A4291" t="s">
        <v>4557</v>
      </c>
      <c r="B4291" t="s">
        <v>4</v>
      </c>
      <c r="C4291" t="s">
        <v>44</v>
      </c>
      <c r="D4291" t="s">
        <v>4327</v>
      </c>
      <c r="E4291" t="s">
        <v>25</v>
      </c>
      <c r="F4291">
        <v>52</v>
      </c>
      <c r="G4291" t="s">
        <v>3041</v>
      </c>
      <c r="H4291">
        <v>15663608</v>
      </c>
      <c r="I4291" t="s">
        <v>27</v>
      </c>
      <c r="J4291" t="s">
        <v>27</v>
      </c>
      <c r="K4291" t="s">
        <v>28</v>
      </c>
      <c r="L4291" t="s">
        <v>28</v>
      </c>
      <c r="M4291" t="s">
        <v>28</v>
      </c>
      <c r="N4291" t="s">
        <v>27</v>
      </c>
      <c r="O4291">
        <v>2</v>
      </c>
      <c r="P4291" t="s">
        <v>32</v>
      </c>
      <c r="Q4291" s="1">
        <v>43629</v>
      </c>
    </row>
    <row r="4292" spans="1:17" x14ac:dyDescent="0.55000000000000004">
      <c r="A4292" t="s">
        <v>4557</v>
      </c>
      <c r="B4292" t="s">
        <v>4</v>
      </c>
      <c r="C4292" t="s">
        <v>109</v>
      </c>
      <c r="D4292" t="s">
        <v>4328</v>
      </c>
      <c r="E4292" t="s">
        <v>25</v>
      </c>
      <c r="F4292">
        <v>50</v>
      </c>
      <c r="G4292" t="s">
        <v>3041</v>
      </c>
      <c r="H4292">
        <v>42015836</v>
      </c>
      <c r="I4292" t="s">
        <v>28</v>
      </c>
      <c r="J4292" t="s">
        <v>27</v>
      </c>
      <c r="K4292" t="s">
        <v>27</v>
      </c>
      <c r="L4292" t="s">
        <v>27</v>
      </c>
      <c r="M4292" t="s">
        <v>27</v>
      </c>
      <c r="N4292" t="s">
        <v>28</v>
      </c>
      <c r="O4292">
        <v>4</v>
      </c>
      <c r="P4292" t="s">
        <v>29</v>
      </c>
      <c r="Q4292" s="1">
        <v>43629</v>
      </c>
    </row>
    <row r="4293" spans="1:17" x14ac:dyDescent="0.55000000000000004">
      <c r="A4293" t="s">
        <v>4557</v>
      </c>
      <c r="B4293" t="s">
        <v>3</v>
      </c>
      <c r="C4293" t="s">
        <v>23</v>
      </c>
      <c r="D4293" t="s">
        <v>4329</v>
      </c>
      <c r="E4293" t="s">
        <v>42</v>
      </c>
      <c r="F4293">
        <v>46</v>
      </c>
      <c r="G4293" t="s">
        <v>3041</v>
      </c>
      <c r="H4293">
        <v>42176411</v>
      </c>
      <c r="I4293" t="s">
        <v>27</v>
      </c>
      <c r="J4293" t="s">
        <v>27</v>
      </c>
      <c r="K4293" t="s">
        <v>27</v>
      </c>
      <c r="L4293" t="s">
        <v>27</v>
      </c>
      <c r="M4293" t="s">
        <v>27</v>
      </c>
      <c r="N4293" t="s">
        <v>27</v>
      </c>
      <c r="O4293">
        <v>5</v>
      </c>
      <c r="P4293" t="s">
        <v>29</v>
      </c>
      <c r="Q4293" s="1">
        <v>43629</v>
      </c>
    </row>
    <row r="4294" spans="1:17" x14ac:dyDescent="0.55000000000000004">
      <c r="A4294" t="s">
        <v>4556</v>
      </c>
      <c r="B4294" t="s">
        <v>4</v>
      </c>
      <c r="C4294" t="s">
        <v>44</v>
      </c>
      <c r="D4294" t="s">
        <v>4330</v>
      </c>
      <c r="E4294" t="s">
        <v>25</v>
      </c>
      <c r="F4294">
        <v>46</v>
      </c>
      <c r="G4294" t="s">
        <v>3041</v>
      </c>
      <c r="H4294">
        <v>80312130</v>
      </c>
      <c r="I4294" t="s">
        <v>27</v>
      </c>
      <c r="J4294" t="s">
        <v>27</v>
      </c>
      <c r="K4294" t="s">
        <v>27</v>
      </c>
      <c r="L4294" t="s">
        <v>27</v>
      </c>
      <c r="M4294" t="s">
        <v>27</v>
      </c>
      <c r="N4294" t="s">
        <v>27</v>
      </c>
      <c r="O4294">
        <v>5</v>
      </c>
      <c r="P4294" t="s">
        <v>29</v>
      </c>
      <c r="Q4294" s="1">
        <v>43727</v>
      </c>
    </row>
    <row r="4295" spans="1:17" x14ac:dyDescent="0.55000000000000004">
      <c r="A4295" t="s">
        <v>4556</v>
      </c>
      <c r="B4295" t="s">
        <v>3</v>
      </c>
      <c r="C4295" t="s">
        <v>5</v>
      </c>
      <c r="D4295" t="s">
        <v>4331</v>
      </c>
      <c r="E4295" t="s">
        <v>42</v>
      </c>
      <c r="F4295">
        <v>50</v>
      </c>
      <c r="G4295" t="s">
        <v>3041</v>
      </c>
      <c r="H4295">
        <v>15844391</v>
      </c>
      <c r="I4295" t="s">
        <v>27</v>
      </c>
      <c r="J4295" t="s">
        <v>27</v>
      </c>
      <c r="K4295" t="s">
        <v>27</v>
      </c>
      <c r="L4295" t="s">
        <v>27</v>
      </c>
      <c r="M4295" t="s">
        <v>27</v>
      </c>
      <c r="N4295" t="s">
        <v>27</v>
      </c>
      <c r="O4295">
        <v>5</v>
      </c>
      <c r="P4295" t="s">
        <v>29</v>
      </c>
      <c r="Q4295" s="1">
        <v>43727</v>
      </c>
    </row>
    <row r="4296" spans="1:17" x14ac:dyDescent="0.55000000000000004">
      <c r="A4296" t="s">
        <v>4555</v>
      </c>
      <c r="B4296" t="s">
        <v>4</v>
      </c>
      <c r="C4296" t="s">
        <v>44</v>
      </c>
      <c r="D4296" t="s">
        <v>4332</v>
      </c>
      <c r="E4296" t="s">
        <v>25</v>
      </c>
      <c r="F4296">
        <v>50</v>
      </c>
      <c r="G4296" t="s">
        <v>3041</v>
      </c>
      <c r="H4296">
        <v>42557509</v>
      </c>
      <c r="I4296" t="s">
        <v>28</v>
      </c>
      <c r="J4296" t="s">
        <v>27</v>
      </c>
      <c r="K4296" t="s">
        <v>28</v>
      </c>
      <c r="L4296" t="s">
        <v>28</v>
      </c>
      <c r="M4296" t="s">
        <v>27</v>
      </c>
      <c r="N4296" t="s">
        <v>28</v>
      </c>
      <c r="O4296">
        <v>2</v>
      </c>
      <c r="P4296" t="s">
        <v>32</v>
      </c>
      <c r="Q4296" s="1">
        <v>42504</v>
      </c>
    </row>
    <row r="4297" spans="1:17" x14ac:dyDescent="0.55000000000000004">
      <c r="A4297" t="s">
        <v>4557</v>
      </c>
      <c r="B4297" t="s">
        <v>4</v>
      </c>
      <c r="C4297" t="s">
        <v>44</v>
      </c>
      <c r="D4297" t="s">
        <v>4333</v>
      </c>
      <c r="E4297" t="s">
        <v>25</v>
      </c>
      <c r="F4297">
        <v>54</v>
      </c>
      <c r="G4297" t="s">
        <v>3041</v>
      </c>
      <c r="H4297">
        <v>42557509</v>
      </c>
      <c r="I4297" t="s">
        <v>28</v>
      </c>
      <c r="J4297" t="s">
        <v>27</v>
      </c>
      <c r="K4297" t="s">
        <v>28</v>
      </c>
      <c r="L4297" t="s">
        <v>28</v>
      </c>
      <c r="M4297" t="s">
        <v>27</v>
      </c>
      <c r="N4297" t="s">
        <v>28</v>
      </c>
      <c r="O4297">
        <v>2</v>
      </c>
      <c r="P4297" t="s">
        <v>32</v>
      </c>
      <c r="Q4297" s="1">
        <v>42450</v>
      </c>
    </row>
    <row r="4298" spans="1:17" x14ac:dyDescent="0.55000000000000004">
      <c r="A4298" t="s">
        <v>4561</v>
      </c>
      <c r="B4298" t="s">
        <v>3</v>
      </c>
      <c r="C4298" t="s">
        <v>23</v>
      </c>
      <c r="D4298" t="s">
        <v>4334</v>
      </c>
      <c r="E4298" t="s">
        <v>42</v>
      </c>
      <c r="F4298">
        <v>50</v>
      </c>
      <c r="G4298" t="s">
        <v>3041</v>
      </c>
      <c r="H4298">
        <v>44950866</v>
      </c>
      <c r="I4298" t="s">
        <v>27</v>
      </c>
      <c r="J4298" t="s">
        <v>27</v>
      </c>
      <c r="K4298" t="s">
        <v>27</v>
      </c>
      <c r="L4298" t="s">
        <v>27</v>
      </c>
      <c r="M4298" t="s">
        <v>27</v>
      </c>
      <c r="N4298" t="s">
        <v>27</v>
      </c>
      <c r="O4298">
        <v>5</v>
      </c>
      <c r="P4298" t="s">
        <v>29</v>
      </c>
      <c r="Q4298" s="1">
        <v>43465</v>
      </c>
    </row>
    <row r="4299" spans="1:17" x14ac:dyDescent="0.55000000000000004">
      <c r="A4299" t="s">
        <v>4554</v>
      </c>
      <c r="B4299" t="s">
        <v>3</v>
      </c>
      <c r="C4299" t="s">
        <v>23</v>
      </c>
      <c r="D4299" t="s">
        <v>4335</v>
      </c>
      <c r="E4299" t="s">
        <v>42</v>
      </c>
      <c r="F4299">
        <v>48</v>
      </c>
      <c r="G4299" t="s">
        <v>3041</v>
      </c>
      <c r="H4299">
        <v>44950866</v>
      </c>
      <c r="I4299" t="s">
        <v>27</v>
      </c>
      <c r="J4299" t="s">
        <v>27</v>
      </c>
      <c r="K4299" t="s">
        <v>27</v>
      </c>
      <c r="L4299" t="s">
        <v>27</v>
      </c>
      <c r="M4299" t="s">
        <v>27</v>
      </c>
      <c r="N4299" t="s">
        <v>27</v>
      </c>
      <c r="O4299">
        <v>5</v>
      </c>
      <c r="P4299" t="s">
        <v>29</v>
      </c>
      <c r="Q4299" s="1">
        <v>42582</v>
      </c>
    </row>
    <row r="4300" spans="1:17" x14ac:dyDescent="0.55000000000000004">
      <c r="A4300" t="s">
        <v>4554</v>
      </c>
      <c r="B4300" t="s">
        <v>3</v>
      </c>
      <c r="C4300" t="s">
        <v>23</v>
      </c>
      <c r="D4300" t="s">
        <v>4336</v>
      </c>
      <c r="E4300" t="s">
        <v>25</v>
      </c>
      <c r="F4300">
        <v>60</v>
      </c>
      <c r="G4300" t="s">
        <v>3041</v>
      </c>
      <c r="H4300">
        <v>44950866</v>
      </c>
      <c r="I4300" t="s">
        <v>28</v>
      </c>
      <c r="J4300" t="s">
        <v>27</v>
      </c>
      <c r="K4300" t="s">
        <v>27</v>
      </c>
      <c r="L4300" t="s">
        <v>27</v>
      </c>
      <c r="M4300" t="s">
        <v>27</v>
      </c>
      <c r="N4300" t="s">
        <v>28</v>
      </c>
      <c r="O4300">
        <v>4</v>
      </c>
      <c r="P4300" t="s">
        <v>29</v>
      </c>
      <c r="Q4300" s="1">
        <v>42582</v>
      </c>
    </row>
    <row r="4301" spans="1:17" x14ac:dyDescent="0.55000000000000004">
      <c r="A4301" t="s">
        <v>4554</v>
      </c>
      <c r="B4301" t="s">
        <v>4</v>
      </c>
      <c r="C4301" t="s">
        <v>44</v>
      </c>
      <c r="D4301" t="s">
        <v>4337</v>
      </c>
      <c r="E4301" t="s">
        <v>25</v>
      </c>
      <c r="F4301">
        <v>47</v>
      </c>
      <c r="G4301" t="s">
        <v>3041</v>
      </c>
      <c r="H4301">
        <v>15666641</v>
      </c>
      <c r="I4301" t="s">
        <v>28</v>
      </c>
      <c r="J4301" t="s">
        <v>27</v>
      </c>
      <c r="K4301" t="s">
        <v>27</v>
      </c>
      <c r="L4301" t="s">
        <v>27</v>
      </c>
      <c r="M4301" t="s">
        <v>28</v>
      </c>
      <c r="N4301" t="s">
        <v>28</v>
      </c>
      <c r="O4301">
        <v>3</v>
      </c>
      <c r="P4301" t="s">
        <v>32</v>
      </c>
      <c r="Q4301" s="1">
        <v>42582</v>
      </c>
    </row>
    <row r="4302" spans="1:17" x14ac:dyDescent="0.55000000000000004">
      <c r="A4302" t="s">
        <v>4554</v>
      </c>
      <c r="B4302" t="s">
        <v>4</v>
      </c>
      <c r="C4302" t="s">
        <v>88</v>
      </c>
      <c r="D4302" t="s">
        <v>4338</v>
      </c>
      <c r="E4302" t="s">
        <v>42</v>
      </c>
      <c r="F4302">
        <v>50</v>
      </c>
      <c r="G4302" t="s">
        <v>3041</v>
      </c>
      <c r="H4302">
        <v>46070288</v>
      </c>
      <c r="I4302" t="s">
        <v>27</v>
      </c>
      <c r="J4302" t="s">
        <v>27</v>
      </c>
      <c r="K4302" t="s">
        <v>27</v>
      </c>
      <c r="L4302" t="s">
        <v>27</v>
      </c>
      <c r="M4302" t="s">
        <v>27</v>
      </c>
      <c r="N4302" t="s">
        <v>27</v>
      </c>
      <c r="O4302">
        <v>5</v>
      </c>
      <c r="P4302" t="s">
        <v>29</v>
      </c>
      <c r="Q4302" s="1">
        <v>42582</v>
      </c>
    </row>
    <row r="4303" spans="1:17" x14ac:dyDescent="0.55000000000000004">
      <c r="A4303" t="s">
        <v>4556</v>
      </c>
      <c r="B4303" t="s">
        <v>4</v>
      </c>
      <c r="C4303" t="s">
        <v>23</v>
      </c>
      <c r="D4303" t="s">
        <v>4339</v>
      </c>
      <c r="E4303" t="s">
        <v>25</v>
      </c>
      <c r="F4303">
        <v>48</v>
      </c>
      <c r="G4303" t="s">
        <v>3041</v>
      </c>
      <c r="H4303">
        <v>45327617</v>
      </c>
      <c r="I4303" t="s">
        <v>27</v>
      </c>
      <c r="J4303" t="s">
        <v>27</v>
      </c>
      <c r="K4303" t="s">
        <v>28</v>
      </c>
      <c r="L4303" t="s">
        <v>27</v>
      </c>
      <c r="M4303" t="s">
        <v>28</v>
      </c>
      <c r="N4303" t="s">
        <v>27</v>
      </c>
      <c r="O4303">
        <v>3</v>
      </c>
      <c r="P4303" t="s">
        <v>32</v>
      </c>
      <c r="Q4303" s="1">
        <v>42525</v>
      </c>
    </row>
    <row r="4304" spans="1:17" x14ac:dyDescent="0.55000000000000004">
      <c r="A4304" t="s">
        <v>4556</v>
      </c>
      <c r="B4304" t="s">
        <v>4</v>
      </c>
      <c r="C4304" t="s">
        <v>23</v>
      </c>
      <c r="D4304" t="s">
        <v>4340</v>
      </c>
      <c r="E4304" t="s">
        <v>25</v>
      </c>
      <c r="F4304">
        <v>46</v>
      </c>
      <c r="G4304" t="s">
        <v>3041</v>
      </c>
      <c r="H4304">
        <v>45327617</v>
      </c>
      <c r="I4304" t="s">
        <v>27</v>
      </c>
      <c r="J4304" t="s">
        <v>27</v>
      </c>
      <c r="K4304" t="s">
        <v>28</v>
      </c>
      <c r="L4304" t="s">
        <v>27</v>
      </c>
      <c r="M4304" t="s">
        <v>27</v>
      </c>
      <c r="N4304" t="s">
        <v>27</v>
      </c>
      <c r="O4304">
        <v>4</v>
      </c>
      <c r="P4304" t="s">
        <v>29</v>
      </c>
      <c r="Q4304" s="1">
        <v>42525</v>
      </c>
    </row>
    <row r="4305" spans="1:17" x14ac:dyDescent="0.55000000000000004">
      <c r="A4305" t="s">
        <v>4556</v>
      </c>
      <c r="B4305" t="s">
        <v>4</v>
      </c>
      <c r="C4305" t="s">
        <v>23</v>
      </c>
      <c r="D4305" t="s">
        <v>4341</v>
      </c>
      <c r="E4305" t="s">
        <v>42</v>
      </c>
      <c r="F4305">
        <v>54</v>
      </c>
      <c r="G4305" t="s">
        <v>3041</v>
      </c>
      <c r="H4305">
        <v>40844510</v>
      </c>
      <c r="I4305" t="s">
        <v>28</v>
      </c>
      <c r="J4305" t="s">
        <v>27</v>
      </c>
      <c r="K4305" t="s">
        <v>28</v>
      </c>
      <c r="L4305" t="s">
        <v>27</v>
      </c>
      <c r="M4305" t="s">
        <v>27</v>
      </c>
      <c r="N4305" t="s">
        <v>28</v>
      </c>
      <c r="O4305">
        <v>3</v>
      </c>
      <c r="P4305" t="s">
        <v>32</v>
      </c>
      <c r="Q4305" s="1">
        <v>42525</v>
      </c>
    </row>
    <row r="4306" spans="1:17" x14ac:dyDescent="0.55000000000000004">
      <c r="A4306" t="s">
        <v>4556</v>
      </c>
      <c r="B4306" t="s">
        <v>2</v>
      </c>
      <c r="C4306" t="s">
        <v>88</v>
      </c>
      <c r="D4306" t="s">
        <v>4342</v>
      </c>
      <c r="E4306" t="s">
        <v>25</v>
      </c>
      <c r="F4306">
        <v>49</v>
      </c>
      <c r="G4306" t="s">
        <v>3041</v>
      </c>
      <c r="H4306">
        <v>44484855</v>
      </c>
      <c r="I4306" t="s">
        <v>27</v>
      </c>
      <c r="J4306" t="s">
        <v>27</v>
      </c>
      <c r="K4306" t="s">
        <v>27</v>
      </c>
      <c r="L4306" t="s">
        <v>28</v>
      </c>
      <c r="M4306" t="s">
        <v>27</v>
      </c>
      <c r="N4306" t="s">
        <v>27</v>
      </c>
      <c r="O4306">
        <v>4</v>
      </c>
      <c r="P4306" t="s">
        <v>29</v>
      </c>
      <c r="Q4306" s="1">
        <v>42525</v>
      </c>
    </row>
    <row r="4307" spans="1:17" x14ac:dyDescent="0.55000000000000004">
      <c r="A4307" t="s">
        <v>4556</v>
      </c>
      <c r="B4307" t="s">
        <v>4</v>
      </c>
      <c r="C4307" t="s">
        <v>88</v>
      </c>
      <c r="D4307" t="s">
        <v>4343</v>
      </c>
      <c r="E4307" t="s">
        <v>42</v>
      </c>
      <c r="F4307">
        <v>49</v>
      </c>
      <c r="G4307" t="s">
        <v>3041</v>
      </c>
      <c r="H4307">
        <v>15676735</v>
      </c>
      <c r="I4307" t="s">
        <v>27</v>
      </c>
      <c r="J4307" t="s">
        <v>27</v>
      </c>
      <c r="K4307" t="s">
        <v>27</v>
      </c>
      <c r="L4307" t="s">
        <v>28</v>
      </c>
      <c r="M4307" t="s">
        <v>27</v>
      </c>
      <c r="N4307" t="s">
        <v>27</v>
      </c>
      <c r="O4307">
        <v>4</v>
      </c>
      <c r="P4307" t="s">
        <v>29</v>
      </c>
      <c r="Q4307" s="1">
        <v>42525</v>
      </c>
    </row>
    <row r="4308" spans="1:17" x14ac:dyDescent="0.55000000000000004">
      <c r="A4308" t="s">
        <v>4556</v>
      </c>
      <c r="B4308" t="s">
        <v>4</v>
      </c>
      <c r="C4308" t="s">
        <v>44</v>
      </c>
      <c r="D4308" t="s">
        <v>4344</v>
      </c>
      <c r="E4308" t="s">
        <v>25</v>
      </c>
      <c r="F4308">
        <v>49</v>
      </c>
      <c r="G4308" t="s">
        <v>3041</v>
      </c>
      <c r="H4308">
        <v>46099526</v>
      </c>
      <c r="I4308" t="s">
        <v>28</v>
      </c>
      <c r="J4308" t="s">
        <v>27</v>
      </c>
      <c r="K4308" t="s">
        <v>28</v>
      </c>
      <c r="L4308" t="s">
        <v>27</v>
      </c>
      <c r="M4308" t="s">
        <v>27</v>
      </c>
      <c r="N4308" t="s">
        <v>28</v>
      </c>
      <c r="O4308">
        <v>3</v>
      </c>
      <c r="P4308" t="s">
        <v>32</v>
      </c>
      <c r="Q4308" s="1">
        <v>43054</v>
      </c>
    </row>
    <row r="4309" spans="1:17" x14ac:dyDescent="0.55000000000000004">
      <c r="A4309" t="s">
        <v>4553</v>
      </c>
      <c r="B4309" t="s">
        <v>4</v>
      </c>
      <c r="C4309" t="s">
        <v>23</v>
      </c>
      <c r="D4309" t="s">
        <v>4345</v>
      </c>
      <c r="E4309" t="s">
        <v>25</v>
      </c>
      <c r="F4309">
        <v>52</v>
      </c>
      <c r="G4309" t="s">
        <v>3041</v>
      </c>
      <c r="H4309">
        <v>71030371</v>
      </c>
      <c r="I4309" t="s">
        <v>28</v>
      </c>
      <c r="J4309" t="s">
        <v>27</v>
      </c>
      <c r="K4309" t="s">
        <v>27</v>
      </c>
      <c r="L4309" t="s">
        <v>27</v>
      </c>
      <c r="M4309" t="s">
        <v>27</v>
      </c>
      <c r="N4309" t="s">
        <v>28</v>
      </c>
      <c r="O4309">
        <v>4</v>
      </c>
      <c r="P4309" t="s">
        <v>29</v>
      </c>
      <c r="Q4309" s="1">
        <v>43181</v>
      </c>
    </row>
    <row r="4310" spans="1:17" x14ac:dyDescent="0.55000000000000004">
      <c r="A4310" t="s">
        <v>4553</v>
      </c>
      <c r="B4310" t="s">
        <v>4</v>
      </c>
      <c r="C4310" t="s">
        <v>44</v>
      </c>
      <c r="D4310" t="s">
        <v>4346</v>
      </c>
      <c r="E4310" t="s">
        <v>42</v>
      </c>
      <c r="F4310">
        <v>63</v>
      </c>
      <c r="G4310" t="s">
        <v>3041</v>
      </c>
      <c r="H4310">
        <v>15667210</v>
      </c>
      <c r="I4310" t="s">
        <v>28</v>
      </c>
      <c r="J4310" t="s">
        <v>27</v>
      </c>
      <c r="K4310" t="s">
        <v>27</v>
      </c>
      <c r="L4310" t="s">
        <v>28</v>
      </c>
      <c r="M4310" t="s">
        <v>28</v>
      </c>
      <c r="N4310" t="s">
        <v>28</v>
      </c>
      <c r="O4310">
        <v>2</v>
      </c>
      <c r="P4310" t="s">
        <v>32</v>
      </c>
      <c r="Q4310" s="1">
        <v>43181</v>
      </c>
    </row>
    <row r="4311" spans="1:17" x14ac:dyDescent="0.55000000000000004">
      <c r="A4311" t="s">
        <v>4553</v>
      </c>
      <c r="B4311" t="s">
        <v>3</v>
      </c>
      <c r="C4311" t="s">
        <v>23</v>
      </c>
      <c r="D4311" t="s">
        <v>4347</v>
      </c>
      <c r="E4311" t="s">
        <v>25</v>
      </c>
      <c r="F4311">
        <v>50</v>
      </c>
      <c r="G4311" t="s">
        <v>3041</v>
      </c>
      <c r="H4311">
        <v>41983088</v>
      </c>
      <c r="I4311" t="s">
        <v>27</v>
      </c>
      <c r="J4311" t="s">
        <v>27</v>
      </c>
      <c r="K4311" t="s">
        <v>28</v>
      </c>
      <c r="L4311" t="s">
        <v>28</v>
      </c>
      <c r="M4311" t="s">
        <v>28</v>
      </c>
      <c r="N4311" t="s">
        <v>27</v>
      </c>
      <c r="O4311">
        <v>2</v>
      </c>
      <c r="P4311" t="s">
        <v>32</v>
      </c>
      <c r="Q4311" s="1">
        <v>43181</v>
      </c>
    </row>
    <row r="4312" spans="1:17" x14ac:dyDescent="0.55000000000000004">
      <c r="A4312" t="s">
        <v>4553</v>
      </c>
      <c r="B4312" t="s">
        <v>4</v>
      </c>
      <c r="C4312" t="s">
        <v>5</v>
      </c>
      <c r="D4312" t="s">
        <v>4348</v>
      </c>
      <c r="E4312" t="s">
        <v>25</v>
      </c>
      <c r="F4312">
        <v>58</v>
      </c>
      <c r="G4312" t="s">
        <v>3041</v>
      </c>
      <c r="H4312">
        <v>71533830</v>
      </c>
      <c r="I4312" t="s">
        <v>28</v>
      </c>
      <c r="J4312" t="s">
        <v>27</v>
      </c>
      <c r="K4312" t="s">
        <v>28</v>
      </c>
      <c r="L4312" t="s">
        <v>28</v>
      </c>
      <c r="M4312" t="s">
        <v>28</v>
      </c>
      <c r="N4312" t="s">
        <v>28</v>
      </c>
      <c r="O4312">
        <v>1</v>
      </c>
      <c r="P4312" t="s">
        <v>32</v>
      </c>
      <c r="Q4312" s="1">
        <v>43181</v>
      </c>
    </row>
    <row r="4313" spans="1:17" x14ac:dyDescent="0.55000000000000004">
      <c r="A4313" t="s">
        <v>4558</v>
      </c>
      <c r="B4313" t="s">
        <v>4</v>
      </c>
      <c r="C4313" t="s">
        <v>23</v>
      </c>
      <c r="D4313" t="s">
        <v>4349</v>
      </c>
      <c r="E4313" t="s">
        <v>42</v>
      </c>
      <c r="F4313">
        <v>60</v>
      </c>
      <c r="G4313" t="s">
        <v>3041</v>
      </c>
      <c r="H4313">
        <v>15842110</v>
      </c>
      <c r="I4313" t="s">
        <v>27</v>
      </c>
      <c r="J4313" t="s">
        <v>27</v>
      </c>
      <c r="K4313" t="s">
        <v>28</v>
      </c>
      <c r="L4313" t="s">
        <v>28</v>
      </c>
      <c r="M4313" t="s">
        <v>27</v>
      </c>
      <c r="N4313" t="s">
        <v>27</v>
      </c>
      <c r="O4313">
        <v>3</v>
      </c>
      <c r="P4313" t="s">
        <v>32</v>
      </c>
      <c r="Q4313" s="1">
        <v>43066</v>
      </c>
    </row>
    <row r="4314" spans="1:17" x14ac:dyDescent="0.55000000000000004">
      <c r="A4314" t="s">
        <v>4558</v>
      </c>
      <c r="B4314" t="s">
        <v>4</v>
      </c>
      <c r="C4314" t="s">
        <v>23</v>
      </c>
      <c r="D4314" t="s">
        <v>4350</v>
      </c>
      <c r="E4314" t="s">
        <v>42</v>
      </c>
      <c r="F4314">
        <v>57</v>
      </c>
      <c r="G4314" t="s">
        <v>3041</v>
      </c>
      <c r="H4314">
        <v>15842110</v>
      </c>
      <c r="I4314" t="s">
        <v>28</v>
      </c>
      <c r="J4314" t="s">
        <v>27</v>
      </c>
      <c r="K4314" t="s">
        <v>27</v>
      </c>
      <c r="L4314" t="s">
        <v>27</v>
      </c>
      <c r="M4314" t="s">
        <v>27</v>
      </c>
      <c r="N4314" t="s">
        <v>28</v>
      </c>
      <c r="O4314">
        <v>4</v>
      </c>
      <c r="P4314" t="s">
        <v>29</v>
      </c>
      <c r="Q4314" s="1">
        <v>43066</v>
      </c>
    </row>
    <row r="4315" spans="1:17" x14ac:dyDescent="0.55000000000000004">
      <c r="A4315" t="s">
        <v>4559</v>
      </c>
      <c r="B4315" t="s">
        <v>4</v>
      </c>
      <c r="C4315" t="s">
        <v>23</v>
      </c>
      <c r="D4315" t="s">
        <v>4351</v>
      </c>
      <c r="E4315" t="s">
        <v>25</v>
      </c>
      <c r="F4315">
        <v>48</v>
      </c>
      <c r="G4315" t="s">
        <v>3041</v>
      </c>
      <c r="H4315">
        <v>71508778</v>
      </c>
      <c r="I4315" t="s">
        <v>28</v>
      </c>
      <c r="J4315" t="s">
        <v>27</v>
      </c>
      <c r="K4315" t="s">
        <v>27</v>
      </c>
      <c r="L4315" t="s">
        <v>27</v>
      </c>
      <c r="M4315" t="s">
        <v>27</v>
      </c>
      <c r="N4315" t="s">
        <v>28</v>
      </c>
      <c r="O4315">
        <v>4</v>
      </c>
      <c r="P4315" t="s">
        <v>29</v>
      </c>
      <c r="Q4315" s="1">
        <v>42666</v>
      </c>
    </row>
    <row r="4316" spans="1:17" x14ac:dyDescent="0.55000000000000004">
      <c r="A4316" t="s">
        <v>4554</v>
      </c>
      <c r="B4316" t="s">
        <v>4</v>
      </c>
      <c r="C4316" t="s">
        <v>109</v>
      </c>
      <c r="D4316" t="s">
        <v>4352</v>
      </c>
      <c r="E4316" t="s">
        <v>42</v>
      </c>
      <c r="F4316">
        <v>48</v>
      </c>
      <c r="G4316" t="s">
        <v>3041</v>
      </c>
      <c r="H4316">
        <v>15680797</v>
      </c>
      <c r="I4316" t="s">
        <v>28</v>
      </c>
      <c r="J4316" t="s">
        <v>27</v>
      </c>
      <c r="K4316" t="s">
        <v>27</v>
      </c>
      <c r="L4316" t="s">
        <v>27</v>
      </c>
      <c r="M4316" t="s">
        <v>27</v>
      </c>
      <c r="N4316" t="s">
        <v>28</v>
      </c>
      <c r="O4316">
        <v>4</v>
      </c>
      <c r="P4316" t="s">
        <v>29</v>
      </c>
      <c r="Q4316" s="1">
        <v>43094</v>
      </c>
    </row>
    <row r="4317" spans="1:17" x14ac:dyDescent="0.55000000000000004">
      <c r="A4317" t="s">
        <v>4554</v>
      </c>
      <c r="B4317" t="s">
        <v>4</v>
      </c>
      <c r="C4317" t="s">
        <v>23</v>
      </c>
      <c r="D4317" t="s">
        <v>4353</v>
      </c>
      <c r="E4317" t="s">
        <v>42</v>
      </c>
      <c r="F4317">
        <v>53</v>
      </c>
      <c r="G4317" t="s">
        <v>3041</v>
      </c>
      <c r="H4317">
        <v>45121503</v>
      </c>
      <c r="I4317" t="s">
        <v>28</v>
      </c>
      <c r="J4317" t="s">
        <v>27</v>
      </c>
      <c r="K4317" t="s">
        <v>27</v>
      </c>
      <c r="L4317" t="s">
        <v>27</v>
      </c>
      <c r="M4317" t="s">
        <v>27</v>
      </c>
      <c r="N4317" t="s">
        <v>28</v>
      </c>
      <c r="O4317">
        <v>4</v>
      </c>
      <c r="P4317" t="s">
        <v>29</v>
      </c>
      <c r="Q4317" s="1">
        <v>43094</v>
      </c>
    </row>
    <row r="4318" spans="1:17" x14ac:dyDescent="0.55000000000000004">
      <c r="A4318" t="s">
        <v>4558</v>
      </c>
      <c r="B4318" t="s">
        <v>4</v>
      </c>
      <c r="C4318" t="s">
        <v>23</v>
      </c>
      <c r="D4318" t="s">
        <v>4354</v>
      </c>
      <c r="E4318" t="s">
        <v>42</v>
      </c>
      <c r="F4318">
        <v>56</v>
      </c>
      <c r="G4318" t="s">
        <v>3041</v>
      </c>
      <c r="H4318">
        <v>45121503</v>
      </c>
      <c r="I4318" t="s">
        <v>28</v>
      </c>
      <c r="J4318" t="s">
        <v>27</v>
      </c>
      <c r="K4318" t="s">
        <v>27</v>
      </c>
      <c r="L4318" t="s">
        <v>27</v>
      </c>
      <c r="M4318" t="s">
        <v>27</v>
      </c>
      <c r="N4318" t="s">
        <v>28</v>
      </c>
      <c r="O4318">
        <v>4</v>
      </c>
      <c r="P4318" t="s">
        <v>29</v>
      </c>
      <c r="Q4318" s="1">
        <v>42762</v>
      </c>
    </row>
    <row r="4319" spans="1:17" x14ac:dyDescent="0.55000000000000004">
      <c r="A4319" t="s">
        <v>4558</v>
      </c>
      <c r="B4319" t="s">
        <v>4</v>
      </c>
      <c r="C4319" t="s">
        <v>109</v>
      </c>
      <c r="D4319" t="s">
        <v>4355</v>
      </c>
      <c r="E4319" t="s">
        <v>25</v>
      </c>
      <c r="F4319">
        <v>53</v>
      </c>
      <c r="G4319" t="s">
        <v>3041</v>
      </c>
      <c r="H4319">
        <v>15678530</v>
      </c>
      <c r="I4319" t="s">
        <v>28</v>
      </c>
      <c r="J4319" t="s">
        <v>27</v>
      </c>
      <c r="K4319" t="s">
        <v>27</v>
      </c>
      <c r="L4319" t="s">
        <v>27</v>
      </c>
      <c r="M4319" t="s">
        <v>27</v>
      </c>
      <c r="N4319" t="s">
        <v>28</v>
      </c>
      <c r="O4319">
        <v>4</v>
      </c>
      <c r="P4319" t="s">
        <v>29</v>
      </c>
      <c r="Q4319" s="1">
        <v>42762</v>
      </c>
    </row>
    <row r="4320" spans="1:17" x14ac:dyDescent="0.55000000000000004">
      <c r="A4320" t="s">
        <v>4558</v>
      </c>
      <c r="B4320" t="s">
        <v>4</v>
      </c>
      <c r="C4320" t="s">
        <v>109</v>
      </c>
      <c r="D4320" t="s">
        <v>4356</v>
      </c>
      <c r="E4320" t="s">
        <v>42</v>
      </c>
      <c r="F4320">
        <v>61</v>
      </c>
      <c r="G4320" t="s">
        <v>3041</v>
      </c>
      <c r="H4320">
        <v>15678530</v>
      </c>
      <c r="I4320" t="s">
        <v>27</v>
      </c>
      <c r="J4320" t="s">
        <v>27</v>
      </c>
      <c r="K4320" t="s">
        <v>27</v>
      </c>
      <c r="L4320" t="s">
        <v>27</v>
      </c>
      <c r="M4320" t="s">
        <v>27</v>
      </c>
      <c r="N4320" t="s">
        <v>27</v>
      </c>
      <c r="O4320">
        <v>5</v>
      </c>
      <c r="P4320" t="s">
        <v>29</v>
      </c>
      <c r="Q4320" s="1">
        <v>42762</v>
      </c>
    </row>
    <row r="4321" spans="1:17" x14ac:dyDescent="0.55000000000000004">
      <c r="A4321" t="s">
        <v>4558</v>
      </c>
      <c r="B4321" t="s">
        <v>4</v>
      </c>
      <c r="C4321" t="s">
        <v>88</v>
      </c>
      <c r="D4321" t="s">
        <v>4357</v>
      </c>
      <c r="E4321" t="s">
        <v>25</v>
      </c>
      <c r="F4321">
        <v>62</v>
      </c>
      <c r="G4321" t="s">
        <v>3041</v>
      </c>
      <c r="H4321">
        <v>46975426</v>
      </c>
      <c r="I4321" t="s">
        <v>27</v>
      </c>
      <c r="J4321" t="s">
        <v>27</v>
      </c>
      <c r="K4321" t="s">
        <v>27</v>
      </c>
      <c r="L4321" t="s">
        <v>27</v>
      </c>
      <c r="M4321" t="s">
        <v>27</v>
      </c>
      <c r="N4321" t="s">
        <v>27</v>
      </c>
      <c r="O4321">
        <v>5</v>
      </c>
      <c r="P4321" t="s">
        <v>29</v>
      </c>
      <c r="Q4321" s="1">
        <v>42762</v>
      </c>
    </row>
    <row r="4322" spans="1:17" x14ac:dyDescent="0.55000000000000004">
      <c r="A4322" t="s">
        <v>4557</v>
      </c>
      <c r="B4322" t="s">
        <v>4</v>
      </c>
      <c r="C4322" t="s">
        <v>88</v>
      </c>
      <c r="D4322" t="s">
        <v>4358</v>
      </c>
      <c r="E4322" t="s">
        <v>25</v>
      </c>
      <c r="F4322">
        <v>57</v>
      </c>
      <c r="G4322" t="s">
        <v>3041</v>
      </c>
      <c r="H4322">
        <v>46975426</v>
      </c>
      <c r="I4322" t="s">
        <v>27</v>
      </c>
      <c r="J4322" t="s">
        <v>27</v>
      </c>
      <c r="K4322" t="s">
        <v>27</v>
      </c>
      <c r="L4322" t="s">
        <v>27</v>
      </c>
      <c r="M4322" t="s">
        <v>27</v>
      </c>
      <c r="N4322" t="s">
        <v>27</v>
      </c>
      <c r="O4322">
        <v>5</v>
      </c>
      <c r="P4322" t="s">
        <v>29</v>
      </c>
      <c r="Q4322" s="1">
        <v>43185</v>
      </c>
    </row>
    <row r="4323" spans="1:17" x14ac:dyDescent="0.55000000000000004">
      <c r="A4323" t="s">
        <v>4557</v>
      </c>
      <c r="B4323" t="s">
        <v>4</v>
      </c>
      <c r="C4323" t="s">
        <v>88</v>
      </c>
      <c r="D4323" t="s">
        <v>4359</v>
      </c>
      <c r="E4323" t="s">
        <v>42</v>
      </c>
      <c r="F4323">
        <v>47</v>
      </c>
      <c r="G4323" t="s">
        <v>3041</v>
      </c>
      <c r="H4323">
        <v>997559</v>
      </c>
      <c r="I4323" t="s">
        <v>27</v>
      </c>
      <c r="J4323" t="s">
        <v>27</v>
      </c>
      <c r="K4323" t="s">
        <v>28</v>
      </c>
      <c r="L4323" t="s">
        <v>28</v>
      </c>
      <c r="M4323" t="s">
        <v>27</v>
      </c>
      <c r="N4323" t="s">
        <v>27</v>
      </c>
      <c r="O4323">
        <v>3</v>
      </c>
      <c r="P4323" t="s">
        <v>32</v>
      </c>
      <c r="Q4323" s="1">
        <v>43185</v>
      </c>
    </row>
    <row r="4324" spans="1:17" x14ac:dyDescent="0.55000000000000004">
      <c r="A4324" t="s">
        <v>4557</v>
      </c>
      <c r="B4324" t="s">
        <v>4</v>
      </c>
      <c r="C4324" t="s">
        <v>109</v>
      </c>
      <c r="D4324" t="s">
        <v>4360</v>
      </c>
      <c r="E4324" t="s">
        <v>25</v>
      </c>
      <c r="F4324">
        <v>56</v>
      </c>
      <c r="G4324" t="s">
        <v>3041</v>
      </c>
      <c r="H4324">
        <v>15670297</v>
      </c>
      <c r="I4324" t="s">
        <v>28</v>
      </c>
      <c r="J4324" t="s">
        <v>27</v>
      </c>
      <c r="K4324" t="s">
        <v>28</v>
      </c>
      <c r="L4324" t="s">
        <v>28</v>
      </c>
      <c r="M4324" t="s">
        <v>27</v>
      </c>
      <c r="N4324" t="s">
        <v>28</v>
      </c>
      <c r="O4324">
        <v>2</v>
      </c>
      <c r="P4324" t="s">
        <v>32</v>
      </c>
      <c r="Q4324" s="1">
        <v>43185</v>
      </c>
    </row>
    <row r="4325" spans="1:17" x14ac:dyDescent="0.55000000000000004">
      <c r="A4325" t="s">
        <v>4554</v>
      </c>
      <c r="B4325" t="s">
        <v>4</v>
      </c>
      <c r="C4325" t="s">
        <v>109</v>
      </c>
      <c r="D4325" t="s">
        <v>4361</v>
      </c>
      <c r="E4325" t="s">
        <v>42</v>
      </c>
      <c r="F4325">
        <v>61</v>
      </c>
      <c r="G4325" t="s">
        <v>3041</v>
      </c>
      <c r="H4325">
        <v>15670297</v>
      </c>
      <c r="I4325" t="s">
        <v>28</v>
      </c>
      <c r="J4325" t="s">
        <v>27</v>
      </c>
      <c r="K4325" t="s">
        <v>28</v>
      </c>
      <c r="L4325" t="s">
        <v>28</v>
      </c>
      <c r="M4325" t="s">
        <v>27</v>
      </c>
      <c r="N4325" t="s">
        <v>28</v>
      </c>
      <c r="O4325">
        <v>2</v>
      </c>
      <c r="P4325" t="s">
        <v>32</v>
      </c>
      <c r="Q4325" s="1">
        <v>42760</v>
      </c>
    </row>
    <row r="4326" spans="1:17" x14ac:dyDescent="0.55000000000000004">
      <c r="A4326" t="s">
        <v>4554</v>
      </c>
      <c r="B4326" t="s">
        <v>4</v>
      </c>
      <c r="C4326" t="s">
        <v>44</v>
      </c>
      <c r="D4326" t="s">
        <v>4362</v>
      </c>
      <c r="E4326" t="s">
        <v>42</v>
      </c>
      <c r="F4326">
        <v>61</v>
      </c>
      <c r="G4326" t="s">
        <v>3041</v>
      </c>
      <c r="H4326">
        <v>73343432</v>
      </c>
      <c r="I4326" t="s">
        <v>28</v>
      </c>
      <c r="J4326" t="s">
        <v>27</v>
      </c>
      <c r="K4326" t="s">
        <v>27</v>
      </c>
      <c r="L4326" t="s">
        <v>27</v>
      </c>
      <c r="M4326" t="s">
        <v>27</v>
      </c>
      <c r="N4326" t="s">
        <v>28</v>
      </c>
      <c r="O4326">
        <v>4</v>
      </c>
      <c r="P4326" t="s">
        <v>29</v>
      </c>
      <c r="Q4326" s="1">
        <v>42513</v>
      </c>
    </row>
    <row r="4327" spans="1:17" x14ac:dyDescent="0.55000000000000004">
      <c r="A4327" t="s">
        <v>4554</v>
      </c>
      <c r="B4327" t="s">
        <v>4</v>
      </c>
      <c r="C4327" t="s">
        <v>88</v>
      </c>
      <c r="D4327" t="s">
        <v>4363</v>
      </c>
      <c r="E4327" t="s">
        <v>25</v>
      </c>
      <c r="F4327">
        <v>60</v>
      </c>
      <c r="G4327" t="s">
        <v>3041</v>
      </c>
      <c r="H4327">
        <v>15863714</v>
      </c>
      <c r="I4327" t="s">
        <v>27</v>
      </c>
      <c r="J4327" t="s">
        <v>27</v>
      </c>
      <c r="K4327" t="s">
        <v>27</v>
      </c>
      <c r="L4327" t="s">
        <v>27</v>
      </c>
      <c r="M4327" t="s">
        <v>27</v>
      </c>
      <c r="N4327" t="s">
        <v>27</v>
      </c>
      <c r="O4327">
        <v>5</v>
      </c>
      <c r="P4327" t="s">
        <v>29</v>
      </c>
      <c r="Q4327" s="1">
        <v>42513</v>
      </c>
    </row>
    <row r="4328" spans="1:17" x14ac:dyDescent="0.55000000000000004">
      <c r="A4328" t="s">
        <v>4561</v>
      </c>
      <c r="B4328" t="s">
        <v>4</v>
      </c>
      <c r="C4328" t="s">
        <v>23</v>
      </c>
      <c r="D4328" t="s">
        <v>4364</v>
      </c>
      <c r="E4328" t="s">
        <v>42</v>
      </c>
      <c r="F4328">
        <v>58</v>
      </c>
      <c r="G4328" t="s">
        <v>3041</v>
      </c>
      <c r="H4328">
        <v>15670803</v>
      </c>
      <c r="I4328" t="s">
        <v>27</v>
      </c>
      <c r="J4328" t="s">
        <v>27</v>
      </c>
      <c r="K4328" t="s">
        <v>27</v>
      </c>
      <c r="L4328" t="s">
        <v>27</v>
      </c>
      <c r="M4328" t="s">
        <v>27</v>
      </c>
      <c r="N4328" t="s">
        <v>27</v>
      </c>
      <c r="O4328">
        <v>5</v>
      </c>
      <c r="P4328" t="s">
        <v>29</v>
      </c>
      <c r="Q4328" s="1">
        <v>42371</v>
      </c>
    </row>
    <row r="4329" spans="1:17" x14ac:dyDescent="0.55000000000000004">
      <c r="A4329" t="s">
        <v>4555</v>
      </c>
      <c r="B4329" t="s">
        <v>4</v>
      </c>
      <c r="C4329" t="s">
        <v>23</v>
      </c>
      <c r="D4329" t="s">
        <v>4365</v>
      </c>
      <c r="E4329" t="s">
        <v>42</v>
      </c>
      <c r="F4329">
        <v>64</v>
      </c>
      <c r="G4329" t="s">
        <v>3041</v>
      </c>
      <c r="H4329">
        <v>15670803</v>
      </c>
      <c r="I4329" t="s">
        <v>28</v>
      </c>
      <c r="J4329" t="s">
        <v>27</v>
      </c>
      <c r="K4329" t="s">
        <v>27</v>
      </c>
      <c r="L4329" t="s">
        <v>27</v>
      </c>
      <c r="M4329" t="s">
        <v>27</v>
      </c>
      <c r="N4329" t="s">
        <v>28</v>
      </c>
      <c r="O4329">
        <v>4</v>
      </c>
      <c r="P4329" t="s">
        <v>29</v>
      </c>
      <c r="Q4329" s="1">
        <v>43034</v>
      </c>
    </row>
    <row r="4330" spans="1:17" x14ac:dyDescent="0.55000000000000004">
      <c r="A4330" t="s">
        <v>4555</v>
      </c>
      <c r="B4330" t="s">
        <v>4</v>
      </c>
      <c r="C4330" t="s">
        <v>44</v>
      </c>
      <c r="D4330" t="s">
        <v>4366</v>
      </c>
      <c r="E4330" t="s">
        <v>25</v>
      </c>
      <c r="F4330">
        <v>56</v>
      </c>
      <c r="G4330" t="s">
        <v>3041</v>
      </c>
      <c r="H4330">
        <v>15663475</v>
      </c>
      <c r="I4330" t="s">
        <v>28</v>
      </c>
      <c r="J4330" t="s">
        <v>27</v>
      </c>
      <c r="K4330" t="s">
        <v>27</v>
      </c>
      <c r="L4330" t="s">
        <v>27</v>
      </c>
      <c r="M4330" t="s">
        <v>27</v>
      </c>
      <c r="N4330" t="s">
        <v>28</v>
      </c>
      <c r="O4330">
        <v>4</v>
      </c>
      <c r="P4330" t="s">
        <v>29</v>
      </c>
      <c r="Q4330" s="1">
        <v>43034</v>
      </c>
    </row>
    <row r="4331" spans="1:17" x14ac:dyDescent="0.55000000000000004">
      <c r="A4331" t="s">
        <v>4559</v>
      </c>
      <c r="B4331" t="s">
        <v>4</v>
      </c>
      <c r="C4331" t="s">
        <v>44</v>
      </c>
      <c r="D4331" t="s">
        <v>4367</v>
      </c>
      <c r="E4331" t="s">
        <v>25</v>
      </c>
      <c r="F4331">
        <v>57</v>
      </c>
      <c r="G4331" t="s">
        <v>3041</v>
      </c>
      <c r="H4331">
        <v>15663475</v>
      </c>
      <c r="I4331" t="s">
        <v>28</v>
      </c>
      <c r="J4331" t="s">
        <v>27</v>
      </c>
      <c r="K4331" t="s">
        <v>27</v>
      </c>
      <c r="L4331" t="s">
        <v>27</v>
      </c>
      <c r="M4331" t="s">
        <v>28</v>
      </c>
      <c r="N4331" t="s">
        <v>28</v>
      </c>
      <c r="O4331">
        <v>3</v>
      </c>
      <c r="P4331" t="s">
        <v>32</v>
      </c>
      <c r="Q4331" s="1">
        <v>43350</v>
      </c>
    </row>
    <row r="4332" spans="1:17" x14ac:dyDescent="0.55000000000000004">
      <c r="A4332" t="s">
        <v>4559</v>
      </c>
      <c r="B4332" t="s">
        <v>4</v>
      </c>
      <c r="C4332" t="s">
        <v>88</v>
      </c>
      <c r="D4332" t="s">
        <v>4368</v>
      </c>
      <c r="E4332" t="s">
        <v>25</v>
      </c>
      <c r="F4332">
        <v>52</v>
      </c>
      <c r="G4332" t="s">
        <v>3041</v>
      </c>
      <c r="H4332">
        <v>15448497</v>
      </c>
      <c r="I4332" t="s">
        <v>27</v>
      </c>
      <c r="J4332" t="s">
        <v>27</v>
      </c>
      <c r="K4332" t="s">
        <v>27</v>
      </c>
      <c r="L4332" t="s">
        <v>27</v>
      </c>
      <c r="M4332" t="s">
        <v>28</v>
      </c>
      <c r="N4332" t="s">
        <v>27</v>
      </c>
      <c r="O4332">
        <v>4</v>
      </c>
      <c r="P4332" t="s">
        <v>29</v>
      </c>
      <c r="Q4332" s="1">
        <v>43350</v>
      </c>
    </row>
    <row r="4333" spans="1:17" x14ac:dyDescent="0.55000000000000004">
      <c r="A4333" t="s">
        <v>4559</v>
      </c>
      <c r="B4333" t="s">
        <v>4</v>
      </c>
      <c r="C4333" t="s">
        <v>88</v>
      </c>
      <c r="D4333" t="s">
        <v>4369</v>
      </c>
      <c r="E4333" t="s">
        <v>25</v>
      </c>
      <c r="F4333">
        <v>55</v>
      </c>
      <c r="G4333" t="s">
        <v>3041</v>
      </c>
      <c r="H4333">
        <v>15674674</v>
      </c>
      <c r="I4333" t="s">
        <v>27</v>
      </c>
      <c r="J4333" t="s">
        <v>27</v>
      </c>
      <c r="K4333" t="s">
        <v>27</v>
      </c>
      <c r="L4333" t="s">
        <v>28</v>
      </c>
      <c r="M4333" t="s">
        <v>27</v>
      </c>
      <c r="N4333" t="s">
        <v>27</v>
      </c>
      <c r="O4333">
        <v>4</v>
      </c>
      <c r="P4333" t="s">
        <v>29</v>
      </c>
      <c r="Q4333" s="1">
        <v>43350</v>
      </c>
    </row>
    <row r="4334" spans="1:17" x14ac:dyDescent="0.55000000000000004">
      <c r="A4334" t="s">
        <v>4554</v>
      </c>
      <c r="B4334" t="s">
        <v>4</v>
      </c>
      <c r="C4334" t="s">
        <v>44</v>
      </c>
      <c r="D4334" t="s">
        <v>4370</v>
      </c>
      <c r="E4334" t="s">
        <v>25</v>
      </c>
      <c r="F4334">
        <v>62</v>
      </c>
      <c r="G4334" t="s">
        <v>3041</v>
      </c>
      <c r="H4334">
        <v>15675695</v>
      </c>
      <c r="I4334" t="s">
        <v>28</v>
      </c>
      <c r="J4334" t="s">
        <v>27</v>
      </c>
      <c r="K4334" t="s">
        <v>27</v>
      </c>
      <c r="L4334" t="s">
        <v>27</v>
      </c>
      <c r="M4334" t="s">
        <v>27</v>
      </c>
      <c r="N4334" t="s">
        <v>28</v>
      </c>
      <c r="O4334">
        <v>4</v>
      </c>
      <c r="P4334" t="s">
        <v>29</v>
      </c>
      <c r="Q4334" s="1">
        <v>43413</v>
      </c>
    </row>
    <row r="4335" spans="1:17" x14ac:dyDescent="0.55000000000000004">
      <c r="A4335" t="s">
        <v>4554</v>
      </c>
      <c r="B4335" t="s">
        <v>4</v>
      </c>
      <c r="C4335" t="s">
        <v>23</v>
      </c>
      <c r="D4335" t="s">
        <v>4371</v>
      </c>
      <c r="E4335" t="s">
        <v>25</v>
      </c>
      <c r="F4335">
        <v>64</v>
      </c>
      <c r="G4335" t="s">
        <v>3041</v>
      </c>
      <c r="H4335">
        <v>80279731</v>
      </c>
      <c r="I4335" t="s">
        <v>27</v>
      </c>
      <c r="J4335" t="s">
        <v>27</v>
      </c>
      <c r="K4335" t="s">
        <v>28</v>
      </c>
      <c r="L4335" t="s">
        <v>27</v>
      </c>
      <c r="M4335" t="s">
        <v>28</v>
      </c>
      <c r="N4335" t="s">
        <v>27</v>
      </c>
      <c r="O4335">
        <v>3</v>
      </c>
      <c r="P4335" t="s">
        <v>32</v>
      </c>
      <c r="Q4335" s="1">
        <v>42989</v>
      </c>
    </row>
    <row r="4336" spans="1:17" x14ac:dyDescent="0.55000000000000004">
      <c r="A4336" t="s">
        <v>4560</v>
      </c>
      <c r="B4336" t="s">
        <v>4</v>
      </c>
      <c r="C4336" t="s">
        <v>109</v>
      </c>
      <c r="D4336" t="s">
        <v>4372</v>
      </c>
      <c r="E4336" t="s">
        <v>25</v>
      </c>
      <c r="F4336">
        <v>52</v>
      </c>
      <c r="G4336" t="s">
        <v>3041</v>
      </c>
      <c r="H4336">
        <v>15678723</v>
      </c>
      <c r="I4336" t="s">
        <v>28</v>
      </c>
      <c r="J4336" t="s">
        <v>27</v>
      </c>
      <c r="K4336" t="s">
        <v>28</v>
      </c>
      <c r="L4336" t="s">
        <v>28</v>
      </c>
      <c r="M4336" t="s">
        <v>28</v>
      </c>
      <c r="N4336" t="s">
        <v>28</v>
      </c>
      <c r="O4336">
        <v>1</v>
      </c>
      <c r="P4336" t="s">
        <v>32</v>
      </c>
      <c r="Q4336" s="1">
        <v>42522</v>
      </c>
    </row>
    <row r="4337" spans="1:17" x14ac:dyDescent="0.55000000000000004">
      <c r="A4337" t="s">
        <v>4560</v>
      </c>
      <c r="B4337" t="s">
        <v>4</v>
      </c>
      <c r="C4337" t="s">
        <v>109</v>
      </c>
      <c r="D4337" t="s">
        <v>4373</v>
      </c>
      <c r="E4337" t="s">
        <v>42</v>
      </c>
      <c r="F4337">
        <v>56</v>
      </c>
      <c r="G4337" t="s">
        <v>3041</v>
      </c>
      <c r="H4337">
        <v>15678723</v>
      </c>
      <c r="I4337" t="s">
        <v>28</v>
      </c>
      <c r="J4337" t="s">
        <v>27</v>
      </c>
      <c r="K4337" t="s">
        <v>28</v>
      </c>
      <c r="L4337" t="s">
        <v>27</v>
      </c>
      <c r="M4337" t="s">
        <v>28</v>
      </c>
      <c r="N4337" t="s">
        <v>28</v>
      </c>
      <c r="O4337">
        <v>2</v>
      </c>
      <c r="P4337" t="s">
        <v>32</v>
      </c>
      <c r="Q4337" s="1">
        <v>42522</v>
      </c>
    </row>
    <row r="4338" spans="1:17" x14ac:dyDescent="0.55000000000000004">
      <c r="A4338" t="s">
        <v>4558</v>
      </c>
      <c r="B4338" t="s">
        <v>4</v>
      </c>
      <c r="C4338" t="s">
        <v>44</v>
      </c>
      <c r="D4338" t="s">
        <v>4374</v>
      </c>
      <c r="E4338" t="s">
        <v>42</v>
      </c>
      <c r="F4338">
        <v>58</v>
      </c>
      <c r="G4338" t="s">
        <v>3041</v>
      </c>
      <c r="H4338">
        <v>46596069</v>
      </c>
      <c r="I4338" t="s">
        <v>28</v>
      </c>
      <c r="J4338" t="s">
        <v>27</v>
      </c>
      <c r="K4338" t="s">
        <v>28</v>
      </c>
      <c r="L4338" t="s">
        <v>27</v>
      </c>
      <c r="M4338" t="s">
        <v>27</v>
      </c>
      <c r="N4338" t="s">
        <v>28</v>
      </c>
      <c r="O4338">
        <v>3</v>
      </c>
      <c r="P4338" t="s">
        <v>32</v>
      </c>
      <c r="Q4338" s="1">
        <v>42567</v>
      </c>
    </row>
    <row r="4339" spans="1:17" x14ac:dyDescent="0.55000000000000004">
      <c r="A4339" t="s">
        <v>4559</v>
      </c>
      <c r="B4339" t="s">
        <v>4</v>
      </c>
      <c r="C4339" t="s">
        <v>109</v>
      </c>
      <c r="D4339" t="s">
        <v>4375</v>
      </c>
      <c r="E4339" t="s">
        <v>42</v>
      </c>
      <c r="F4339">
        <v>59</v>
      </c>
      <c r="G4339" t="s">
        <v>3041</v>
      </c>
      <c r="H4339">
        <v>42398667</v>
      </c>
      <c r="I4339" t="s">
        <v>28</v>
      </c>
      <c r="J4339" t="s">
        <v>27</v>
      </c>
      <c r="K4339" t="s">
        <v>27</v>
      </c>
      <c r="L4339" t="s">
        <v>27</v>
      </c>
      <c r="M4339" t="s">
        <v>27</v>
      </c>
      <c r="N4339" t="s">
        <v>28</v>
      </c>
      <c r="O4339">
        <v>4</v>
      </c>
      <c r="P4339" t="s">
        <v>29</v>
      </c>
      <c r="Q4339" s="1">
        <v>42986</v>
      </c>
    </row>
    <row r="4340" spans="1:17" x14ac:dyDescent="0.55000000000000004">
      <c r="A4340" t="s">
        <v>4556</v>
      </c>
      <c r="B4340" t="s">
        <v>4</v>
      </c>
      <c r="C4340" t="s">
        <v>109</v>
      </c>
      <c r="D4340" t="s">
        <v>4376</v>
      </c>
      <c r="E4340" t="s">
        <v>42</v>
      </c>
      <c r="F4340">
        <v>53</v>
      </c>
      <c r="G4340" t="s">
        <v>3041</v>
      </c>
      <c r="H4340">
        <v>42398667</v>
      </c>
      <c r="I4340" t="s">
        <v>28</v>
      </c>
      <c r="J4340" t="s">
        <v>27</v>
      </c>
      <c r="K4340" t="s">
        <v>27</v>
      </c>
      <c r="L4340" t="s">
        <v>28</v>
      </c>
      <c r="M4340" t="s">
        <v>28</v>
      </c>
      <c r="N4340" t="s">
        <v>28</v>
      </c>
      <c r="O4340">
        <v>2</v>
      </c>
      <c r="P4340" t="s">
        <v>32</v>
      </c>
      <c r="Q4340" s="1">
        <v>43442</v>
      </c>
    </row>
    <row r="4341" spans="1:17" x14ac:dyDescent="0.55000000000000004">
      <c r="A4341" t="s">
        <v>4553</v>
      </c>
      <c r="B4341" t="s">
        <v>2</v>
      </c>
      <c r="C4341" t="s">
        <v>88</v>
      </c>
      <c r="D4341" t="s">
        <v>4377</v>
      </c>
      <c r="E4341" t="s">
        <v>42</v>
      </c>
      <c r="F4341">
        <v>50</v>
      </c>
      <c r="G4341" t="s">
        <v>3041</v>
      </c>
      <c r="H4341">
        <v>44149288</v>
      </c>
      <c r="I4341" t="s">
        <v>28</v>
      </c>
      <c r="J4341" t="s">
        <v>27</v>
      </c>
      <c r="K4341" t="s">
        <v>27</v>
      </c>
      <c r="L4341" t="s">
        <v>28</v>
      </c>
      <c r="M4341" t="s">
        <v>28</v>
      </c>
      <c r="N4341" t="s">
        <v>28</v>
      </c>
      <c r="O4341">
        <v>2</v>
      </c>
      <c r="P4341" t="s">
        <v>32</v>
      </c>
      <c r="Q4341" s="1">
        <v>43445</v>
      </c>
    </row>
    <row r="4342" spans="1:17" x14ac:dyDescent="0.55000000000000004">
      <c r="A4342" t="s">
        <v>4553</v>
      </c>
      <c r="B4342" t="s">
        <v>5</v>
      </c>
      <c r="C4342" t="s">
        <v>44</v>
      </c>
      <c r="D4342" t="s">
        <v>4378</v>
      </c>
      <c r="E4342" t="s">
        <v>42</v>
      </c>
      <c r="F4342">
        <v>55</v>
      </c>
      <c r="G4342" t="s">
        <v>3041</v>
      </c>
      <c r="H4342">
        <v>29629366</v>
      </c>
      <c r="I4342" t="s">
        <v>28</v>
      </c>
      <c r="J4342" t="s">
        <v>27</v>
      </c>
      <c r="K4342" t="s">
        <v>27</v>
      </c>
      <c r="L4342" t="s">
        <v>28</v>
      </c>
      <c r="M4342" t="s">
        <v>28</v>
      </c>
      <c r="N4342" t="s">
        <v>28</v>
      </c>
      <c r="O4342">
        <v>2</v>
      </c>
      <c r="P4342" t="s">
        <v>32</v>
      </c>
      <c r="Q4342" s="1">
        <v>43445</v>
      </c>
    </row>
    <row r="4343" spans="1:17" x14ac:dyDescent="0.55000000000000004">
      <c r="A4343" t="s">
        <v>4555</v>
      </c>
      <c r="B4343" t="s">
        <v>4</v>
      </c>
      <c r="C4343" t="s">
        <v>44</v>
      </c>
      <c r="D4343" t="s">
        <v>4379</v>
      </c>
      <c r="E4343" t="s">
        <v>25</v>
      </c>
      <c r="F4343">
        <v>53</v>
      </c>
      <c r="G4343" t="s">
        <v>3041</v>
      </c>
      <c r="H4343">
        <v>15680771</v>
      </c>
      <c r="I4343" t="s">
        <v>28</v>
      </c>
      <c r="J4343" t="s">
        <v>27</v>
      </c>
      <c r="K4343" t="s">
        <v>27</v>
      </c>
      <c r="L4343" t="s">
        <v>28</v>
      </c>
      <c r="M4343" t="s">
        <v>27</v>
      </c>
      <c r="N4343" t="s">
        <v>28</v>
      </c>
      <c r="O4343">
        <v>3</v>
      </c>
      <c r="P4343" t="s">
        <v>32</v>
      </c>
      <c r="Q4343" s="1">
        <v>43499</v>
      </c>
    </row>
    <row r="4344" spans="1:17" x14ac:dyDescent="0.55000000000000004">
      <c r="A4344" t="s">
        <v>4558</v>
      </c>
      <c r="B4344" t="s">
        <v>2</v>
      </c>
      <c r="C4344" t="s">
        <v>88</v>
      </c>
      <c r="D4344" t="s">
        <v>4380</v>
      </c>
      <c r="E4344" t="s">
        <v>42</v>
      </c>
      <c r="F4344">
        <v>53</v>
      </c>
      <c r="G4344" t="s">
        <v>3041</v>
      </c>
      <c r="H4344">
        <v>15678164</v>
      </c>
      <c r="I4344" t="s">
        <v>27</v>
      </c>
      <c r="J4344" t="s">
        <v>27</v>
      </c>
      <c r="K4344" t="s">
        <v>27</v>
      </c>
      <c r="L4344" t="s">
        <v>28</v>
      </c>
      <c r="M4344" t="s">
        <v>28</v>
      </c>
      <c r="N4344" t="s">
        <v>27</v>
      </c>
      <c r="O4344">
        <v>3</v>
      </c>
      <c r="P4344" t="s">
        <v>32</v>
      </c>
      <c r="Q4344" s="1">
        <v>42568</v>
      </c>
    </row>
    <row r="4345" spans="1:17" x14ac:dyDescent="0.55000000000000004">
      <c r="A4345" t="s">
        <v>4559</v>
      </c>
      <c r="B4345" t="s">
        <v>4</v>
      </c>
      <c r="C4345" t="s">
        <v>88</v>
      </c>
      <c r="D4345" t="s">
        <v>4381</v>
      </c>
      <c r="E4345" t="s">
        <v>42</v>
      </c>
      <c r="F4345">
        <v>56</v>
      </c>
      <c r="G4345" t="s">
        <v>3041</v>
      </c>
      <c r="H4345">
        <v>74565139</v>
      </c>
      <c r="I4345" t="s">
        <v>27</v>
      </c>
      <c r="J4345" t="s">
        <v>27</v>
      </c>
      <c r="K4345" t="s">
        <v>27</v>
      </c>
      <c r="L4345" t="s">
        <v>28</v>
      </c>
      <c r="M4345" t="s">
        <v>27</v>
      </c>
      <c r="N4345" t="s">
        <v>27</v>
      </c>
      <c r="O4345">
        <v>4</v>
      </c>
      <c r="P4345" t="s">
        <v>29</v>
      </c>
      <c r="Q4345" s="1">
        <v>43457</v>
      </c>
    </row>
    <row r="4346" spans="1:17" x14ac:dyDescent="0.55000000000000004">
      <c r="A4346" t="s">
        <v>4557</v>
      </c>
      <c r="B4346" t="s">
        <v>4</v>
      </c>
      <c r="C4346" t="s">
        <v>23</v>
      </c>
      <c r="D4346" t="s">
        <v>4382</v>
      </c>
      <c r="E4346" t="s">
        <v>42</v>
      </c>
      <c r="F4346">
        <v>53</v>
      </c>
      <c r="G4346" t="s">
        <v>3041</v>
      </c>
      <c r="H4346">
        <v>70674129</v>
      </c>
      <c r="I4346" t="s">
        <v>27</v>
      </c>
      <c r="J4346" t="s">
        <v>27</v>
      </c>
      <c r="K4346" t="s">
        <v>27</v>
      </c>
      <c r="L4346" t="s">
        <v>27</v>
      </c>
      <c r="M4346" t="s">
        <v>27</v>
      </c>
      <c r="N4346" t="s">
        <v>27</v>
      </c>
      <c r="O4346">
        <v>5</v>
      </c>
      <c r="P4346" t="s">
        <v>29</v>
      </c>
      <c r="Q4346" s="1">
        <v>43601</v>
      </c>
    </row>
    <row r="4347" spans="1:17" x14ac:dyDescent="0.55000000000000004">
      <c r="A4347" t="s">
        <v>4557</v>
      </c>
      <c r="B4347" t="s">
        <v>3</v>
      </c>
      <c r="C4347" t="s">
        <v>23</v>
      </c>
      <c r="D4347" t="s">
        <v>4383</v>
      </c>
      <c r="E4347" t="s">
        <v>25</v>
      </c>
      <c r="F4347">
        <v>63</v>
      </c>
      <c r="G4347" t="s">
        <v>3041</v>
      </c>
      <c r="H4347">
        <v>15840157</v>
      </c>
      <c r="I4347" t="s">
        <v>27</v>
      </c>
      <c r="J4347" t="s">
        <v>27</v>
      </c>
      <c r="K4347" t="s">
        <v>27</v>
      </c>
      <c r="L4347" t="s">
        <v>27</v>
      </c>
      <c r="M4347" t="s">
        <v>27</v>
      </c>
      <c r="N4347" t="s">
        <v>27</v>
      </c>
      <c r="O4347">
        <v>5</v>
      </c>
      <c r="P4347" t="s">
        <v>29</v>
      </c>
      <c r="Q4347" s="1">
        <v>43601</v>
      </c>
    </row>
    <row r="4348" spans="1:17" x14ac:dyDescent="0.55000000000000004">
      <c r="A4348" t="s">
        <v>4557</v>
      </c>
      <c r="B4348" t="s">
        <v>3</v>
      </c>
      <c r="C4348" t="s">
        <v>23</v>
      </c>
      <c r="D4348" t="s">
        <v>4384</v>
      </c>
      <c r="E4348" t="s">
        <v>25</v>
      </c>
      <c r="F4348">
        <v>54</v>
      </c>
      <c r="G4348" t="s">
        <v>3041</v>
      </c>
      <c r="H4348">
        <v>15840157</v>
      </c>
      <c r="I4348" t="s">
        <v>27</v>
      </c>
      <c r="J4348" t="s">
        <v>27</v>
      </c>
      <c r="K4348" t="s">
        <v>28</v>
      </c>
      <c r="L4348" t="s">
        <v>27</v>
      </c>
      <c r="M4348" t="s">
        <v>27</v>
      </c>
      <c r="N4348" t="s">
        <v>27</v>
      </c>
      <c r="O4348">
        <v>4</v>
      </c>
      <c r="P4348" t="s">
        <v>29</v>
      </c>
      <c r="Q4348" s="1">
        <v>43601</v>
      </c>
    </row>
    <row r="4349" spans="1:17" x14ac:dyDescent="0.55000000000000004">
      <c r="A4349" t="s">
        <v>4556</v>
      </c>
      <c r="B4349" t="s">
        <v>3</v>
      </c>
      <c r="C4349" t="s">
        <v>23</v>
      </c>
      <c r="D4349" t="s">
        <v>4385</v>
      </c>
      <c r="E4349" t="s">
        <v>25</v>
      </c>
      <c r="F4349">
        <v>54</v>
      </c>
      <c r="G4349" t="s">
        <v>3041</v>
      </c>
      <c r="H4349">
        <v>15840157</v>
      </c>
      <c r="I4349" t="s">
        <v>28</v>
      </c>
      <c r="J4349" t="s">
        <v>27</v>
      </c>
      <c r="K4349" t="s">
        <v>28</v>
      </c>
      <c r="L4349" t="s">
        <v>27</v>
      </c>
      <c r="M4349" t="s">
        <v>27</v>
      </c>
      <c r="N4349" t="s">
        <v>28</v>
      </c>
      <c r="O4349">
        <v>3</v>
      </c>
      <c r="P4349" t="s">
        <v>32</v>
      </c>
      <c r="Q4349" s="1">
        <v>43061</v>
      </c>
    </row>
    <row r="4350" spans="1:17" x14ac:dyDescent="0.55000000000000004">
      <c r="A4350" t="s">
        <v>4556</v>
      </c>
      <c r="B4350" t="s">
        <v>3</v>
      </c>
      <c r="C4350" t="s">
        <v>23</v>
      </c>
      <c r="D4350" t="s">
        <v>4386</v>
      </c>
      <c r="E4350" t="s">
        <v>42</v>
      </c>
      <c r="F4350">
        <v>61</v>
      </c>
      <c r="G4350" t="s">
        <v>3041</v>
      </c>
      <c r="H4350">
        <v>15840157</v>
      </c>
      <c r="I4350" t="s">
        <v>28</v>
      </c>
      <c r="J4350" t="s">
        <v>27</v>
      </c>
      <c r="K4350" t="s">
        <v>28</v>
      </c>
      <c r="L4350" t="s">
        <v>27</v>
      </c>
      <c r="M4350" t="s">
        <v>27</v>
      </c>
      <c r="N4350" t="s">
        <v>28</v>
      </c>
      <c r="O4350">
        <v>3</v>
      </c>
      <c r="P4350" t="s">
        <v>32</v>
      </c>
      <c r="Q4350" s="1">
        <v>43061</v>
      </c>
    </row>
    <row r="4351" spans="1:17" x14ac:dyDescent="0.55000000000000004">
      <c r="A4351" t="s">
        <v>4559</v>
      </c>
      <c r="B4351" t="s">
        <v>4</v>
      </c>
      <c r="C4351" t="s">
        <v>88</v>
      </c>
      <c r="D4351" t="s">
        <v>4387</v>
      </c>
      <c r="E4351" t="s">
        <v>42</v>
      </c>
      <c r="F4351">
        <v>63</v>
      </c>
      <c r="G4351" t="s">
        <v>3041</v>
      </c>
      <c r="H4351">
        <v>15670727</v>
      </c>
      <c r="I4351" t="s">
        <v>27</v>
      </c>
      <c r="J4351" t="s">
        <v>27</v>
      </c>
      <c r="K4351" t="s">
        <v>28</v>
      </c>
      <c r="L4351" t="s">
        <v>27</v>
      </c>
      <c r="M4351" t="s">
        <v>27</v>
      </c>
      <c r="N4351" t="s">
        <v>27</v>
      </c>
      <c r="O4351">
        <v>4</v>
      </c>
      <c r="P4351" t="s">
        <v>29</v>
      </c>
      <c r="Q4351" s="1">
        <v>43421</v>
      </c>
    </row>
    <row r="4352" spans="1:17" x14ac:dyDescent="0.55000000000000004">
      <c r="A4352" t="s">
        <v>4559</v>
      </c>
      <c r="B4352" t="s">
        <v>4</v>
      </c>
      <c r="C4352" t="s">
        <v>88</v>
      </c>
      <c r="D4352" t="s">
        <v>4388</v>
      </c>
      <c r="E4352" t="s">
        <v>42</v>
      </c>
      <c r="F4352">
        <v>58</v>
      </c>
      <c r="G4352" t="s">
        <v>3041</v>
      </c>
      <c r="H4352">
        <v>15670727</v>
      </c>
      <c r="I4352" t="s">
        <v>27</v>
      </c>
      <c r="J4352" t="s">
        <v>27</v>
      </c>
      <c r="K4352" t="s">
        <v>27</v>
      </c>
      <c r="L4352" t="s">
        <v>27</v>
      </c>
      <c r="M4352" t="s">
        <v>27</v>
      </c>
      <c r="N4352" t="s">
        <v>27</v>
      </c>
      <c r="O4352">
        <v>5</v>
      </c>
      <c r="P4352" t="s">
        <v>29</v>
      </c>
      <c r="Q4352" s="1">
        <v>43421</v>
      </c>
    </row>
    <row r="4353" spans="1:17" x14ac:dyDescent="0.55000000000000004">
      <c r="A4353" t="s">
        <v>4559</v>
      </c>
      <c r="B4353" t="s">
        <v>4</v>
      </c>
      <c r="C4353" t="s">
        <v>23</v>
      </c>
      <c r="D4353" t="s">
        <v>4389</v>
      </c>
      <c r="E4353" t="s">
        <v>42</v>
      </c>
      <c r="F4353">
        <v>61</v>
      </c>
      <c r="G4353" t="s">
        <v>3041</v>
      </c>
      <c r="H4353">
        <v>15842068</v>
      </c>
      <c r="I4353" t="s">
        <v>27</v>
      </c>
      <c r="J4353" t="s">
        <v>27</v>
      </c>
      <c r="K4353" t="s">
        <v>27</v>
      </c>
      <c r="L4353" t="s">
        <v>27</v>
      </c>
      <c r="M4353" t="s">
        <v>27</v>
      </c>
      <c r="N4353" t="s">
        <v>27</v>
      </c>
      <c r="O4353">
        <v>5</v>
      </c>
      <c r="P4353" t="s">
        <v>29</v>
      </c>
      <c r="Q4353" s="1">
        <v>43421</v>
      </c>
    </row>
    <row r="4354" spans="1:17" x14ac:dyDescent="0.55000000000000004">
      <c r="A4354" t="s">
        <v>4554</v>
      </c>
      <c r="B4354" t="s">
        <v>4</v>
      </c>
      <c r="C4354" t="s">
        <v>88</v>
      </c>
      <c r="D4354" t="s">
        <v>4390</v>
      </c>
      <c r="E4354" t="s">
        <v>42</v>
      </c>
      <c r="F4354">
        <v>61</v>
      </c>
      <c r="G4354" t="s">
        <v>3041</v>
      </c>
      <c r="H4354">
        <v>15674361</v>
      </c>
      <c r="I4354" t="s">
        <v>27</v>
      </c>
      <c r="J4354" t="s">
        <v>27</v>
      </c>
      <c r="K4354" t="s">
        <v>27</v>
      </c>
      <c r="L4354" t="s">
        <v>27</v>
      </c>
      <c r="M4354" t="s">
        <v>27</v>
      </c>
      <c r="N4354" t="s">
        <v>27</v>
      </c>
      <c r="O4354">
        <v>5</v>
      </c>
      <c r="P4354" t="s">
        <v>29</v>
      </c>
      <c r="Q4354" s="1">
        <v>42477</v>
      </c>
    </row>
    <row r="4355" spans="1:17" x14ac:dyDescent="0.55000000000000004">
      <c r="A4355" t="s">
        <v>4555</v>
      </c>
      <c r="B4355" t="s">
        <v>4</v>
      </c>
      <c r="C4355" t="s">
        <v>88</v>
      </c>
      <c r="D4355" t="s">
        <v>4391</v>
      </c>
      <c r="E4355" t="s">
        <v>42</v>
      </c>
      <c r="F4355">
        <v>55</v>
      </c>
      <c r="G4355" t="s">
        <v>3041</v>
      </c>
      <c r="H4355">
        <v>15674361</v>
      </c>
      <c r="I4355" t="s">
        <v>27</v>
      </c>
      <c r="J4355" t="s">
        <v>27</v>
      </c>
      <c r="K4355" t="s">
        <v>27</v>
      </c>
      <c r="L4355" t="s">
        <v>28</v>
      </c>
      <c r="M4355" t="s">
        <v>27</v>
      </c>
      <c r="N4355" t="s">
        <v>27</v>
      </c>
      <c r="O4355">
        <v>4</v>
      </c>
      <c r="P4355" t="s">
        <v>29</v>
      </c>
      <c r="Q4355" s="1">
        <v>42990</v>
      </c>
    </row>
    <row r="4356" spans="1:17" x14ac:dyDescent="0.55000000000000004">
      <c r="A4356" t="s">
        <v>4557</v>
      </c>
      <c r="B4356" t="s">
        <v>4</v>
      </c>
      <c r="C4356" t="s">
        <v>88</v>
      </c>
      <c r="D4356" t="s">
        <v>4392</v>
      </c>
      <c r="E4356" t="s">
        <v>42</v>
      </c>
      <c r="F4356">
        <v>63</v>
      </c>
      <c r="G4356" t="s">
        <v>3041</v>
      </c>
      <c r="H4356">
        <v>15674361</v>
      </c>
      <c r="I4356" t="s">
        <v>27</v>
      </c>
      <c r="J4356" t="s">
        <v>27</v>
      </c>
      <c r="K4356" t="s">
        <v>27</v>
      </c>
      <c r="L4356" t="s">
        <v>28</v>
      </c>
      <c r="M4356" t="s">
        <v>27</v>
      </c>
      <c r="N4356" t="s">
        <v>27</v>
      </c>
      <c r="O4356">
        <v>4</v>
      </c>
      <c r="P4356" t="s">
        <v>29</v>
      </c>
      <c r="Q4356" s="1">
        <v>43067</v>
      </c>
    </row>
    <row r="4357" spans="1:17" x14ac:dyDescent="0.55000000000000004">
      <c r="A4357" t="s">
        <v>4554</v>
      </c>
      <c r="B4357" t="s">
        <v>4</v>
      </c>
      <c r="C4357" t="s">
        <v>88</v>
      </c>
      <c r="D4357" t="s">
        <v>4393</v>
      </c>
      <c r="E4357" t="s">
        <v>25</v>
      </c>
      <c r="F4357">
        <v>54</v>
      </c>
      <c r="G4357" t="s">
        <v>3041</v>
      </c>
      <c r="H4357">
        <v>15674361</v>
      </c>
      <c r="I4357" t="s">
        <v>28</v>
      </c>
      <c r="J4357" t="s">
        <v>27</v>
      </c>
      <c r="K4357" t="s">
        <v>27</v>
      </c>
      <c r="L4357" t="s">
        <v>28</v>
      </c>
      <c r="M4357" t="s">
        <v>27</v>
      </c>
      <c r="N4357" t="s">
        <v>28</v>
      </c>
      <c r="O4357">
        <v>3</v>
      </c>
      <c r="P4357" t="s">
        <v>32</v>
      </c>
      <c r="Q4357" s="1">
        <v>42919</v>
      </c>
    </row>
    <row r="4358" spans="1:17" x14ac:dyDescent="0.55000000000000004">
      <c r="A4358" t="s">
        <v>4556</v>
      </c>
      <c r="B4358" t="s">
        <v>4</v>
      </c>
      <c r="C4358" t="s">
        <v>109</v>
      </c>
      <c r="D4358" t="s">
        <v>4394</v>
      </c>
      <c r="E4358" t="s">
        <v>42</v>
      </c>
      <c r="F4358">
        <v>58</v>
      </c>
      <c r="G4358" t="s">
        <v>3041</v>
      </c>
      <c r="H4358">
        <v>73580307</v>
      </c>
      <c r="I4358" t="s">
        <v>27</v>
      </c>
      <c r="J4358" t="s">
        <v>27</v>
      </c>
      <c r="K4358" t="s">
        <v>27</v>
      </c>
      <c r="L4358" t="s">
        <v>28</v>
      </c>
      <c r="M4358" t="s">
        <v>27</v>
      </c>
      <c r="N4358" t="s">
        <v>27</v>
      </c>
      <c r="O4358">
        <v>4</v>
      </c>
      <c r="P4358" t="s">
        <v>29</v>
      </c>
      <c r="Q4358" s="1">
        <v>43531</v>
      </c>
    </row>
    <row r="4359" spans="1:17" x14ac:dyDescent="0.55000000000000004">
      <c r="A4359" t="s">
        <v>4554</v>
      </c>
      <c r="B4359" t="s">
        <v>4</v>
      </c>
      <c r="C4359" t="s">
        <v>109</v>
      </c>
      <c r="D4359" t="s">
        <v>4395</v>
      </c>
      <c r="E4359" t="s">
        <v>42</v>
      </c>
      <c r="F4359">
        <v>62</v>
      </c>
      <c r="G4359" t="s">
        <v>3041</v>
      </c>
      <c r="H4359">
        <v>73580307</v>
      </c>
      <c r="I4359" t="s">
        <v>28</v>
      </c>
      <c r="J4359" t="s">
        <v>27</v>
      </c>
      <c r="K4359" t="s">
        <v>27</v>
      </c>
      <c r="L4359" t="s">
        <v>27</v>
      </c>
      <c r="M4359" t="s">
        <v>27</v>
      </c>
      <c r="N4359" t="s">
        <v>28</v>
      </c>
      <c r="O4359">
        <v>4</v>
      </c>
      <c r="P4359" t="s">
        <v>29</v>
      </c>
      <c r="Q4359" s="1">
        <v>42536</v>
      </c>
    </row>
    <row r="4360" spans="1:17" x14ac:dyDescent="0.55000000000000004">
      <c r="A4360" t="s">
        <v>4554</v>
      </c>
      <c r="B4360" t="s">
        <v>4</v>
      </c>
      <c r="C4360" t="s">
        <v>109</v>
      </c>
      <c r="D4360" t="s">
        <v>4396</v>
      </c>
      <c r="E4360" t="s">
        <v>25</v>
      </c>
      <c r="F4360">
        <v>55</v>
      </c>
      <c r="G4360" t="s">
        <v>3041</v>
      </c>
      <c r="H4360">
        <v>73580307</v>
      </c>
      <c r="I4360" t="s">
        <v>28</v>
      </c>
      <c r="J4360" t="s">
        <v>27</v>
      </c>
      <c r="K4360" t="s">
        <v>27</v>
      </c>
      <c r="L4360" t="s">
        <v>27</v>
      </c>
      <c r="M4360" t="s">
        <v>27</v>
      </c>
      <c r="N4360" t="s">
        <v>28</v>
      </c>
      <c r="O4360">
        <v>4</v>
      </c>
      <c r="P4360" t="s">
        <v>29</v>
      </c>
      <c r="Q4360" s="1">
        <v>42536</v>
      </c>
    </row>
    <row r="4361" spans="1:17" x14ac:dyDescent="0.55000000000000004">
      <c r="A4361" t="s">
        <v>4554</v>
      </c>
      <c r="B4361" t="s">
        <v>4</v>
      </c>
      <c r="C4361" t="s">
        <v>5</v>
      </c>
      <c r="D4361" t="s">
        <v>4397</v>
      </c>
      <c r="E4361" t="s">
        <v>25</v>
      </c>
      <c r="F4361">
        <v>57</v>
      </c>
      <c r="G4361" t="s">
        <v>3041</v>
      </c>
      <c r="H4361">
        <v>15677483</v>
      </c>
      <c r="I4361" t="s">
        <v>28</v>
      </c>
      <c r="J4361" t="s">
        <v>27</v>
      </c>
      <c r="K4361" t="s">
        <v>28</v>
      </c>
      <c r="L4361" t="s">
        <v>27</v>
      </c>
      <c r="M4361" t="s">
        <v>27</v>
      </c>
      <c r="N4361" t="s">
        <v>28</v>
      </c>
      <c r="O4361">
        <v>3</v>
      </c>
      <c r="P4361" t="s">
        <v>32</v>
      </c>
      <c r="Q4361" s="1">
        <v>42536</v>
      </c>
    </row>
    <row r="4362" spans="1:17" x14ac:dyDescent="0.55000000000000004">
      <c r="A4362" t="s">
        <v>4554</v>
      </c>
      <c r="B4362" t="s">
        <v>4</v>
      </c>
      <c r="C4362" t="s">
        <v>44</v>
      </c>
      <c r="D4362" t="s">
        <v>4398</v>
      </c>
      <c r="E4362" t="s">
        <v>25</v>
      </c>
      <c r="F4362">
        <v>57</v>
      </c>
      <c r="G4362" t="s">
        <v>3041</v>
      </c>
      <c r="H4362">
        <v>15683992</v>
      </c>
      <c r="I4362" t="s">
        <v>28</v>
      </c>
      <c r="J4362" t="s">
        <v>27</v>
      </c>
      <c r="K4362" t="s">
        <v>28</v>
      </c>
      <c r="L4362" t="s">
        <v>27</v>
      </c>
      <c r="M4362" t="s">
        <v>27</v>
      </c>
      <c r="N4362" t="s">
        <v>28</v>
      </c>
      <c r="O4362">
        <v>3</v>
      </c>
      <c r="P4362" t="s">
        <v>32</v>
      </c>
      <c r="Q4362" s="1">
        <v>43061</v>
      </c>
    </row>
    <row r="4363" spans="1:17" x14ac:dyDescent="0.55000000000000004">
      <c r="A4363" t="s">
        <v>4554</v>
      </c>
      <c r="B4363" t="s">
        <v>4</v>
      </c>
      <c r="C4363" t="s">
        <v>23</v>
      </c>
      <c r="D4363" t="s">
        <v>4399</v>
      </c>
      <c r="E4363" t="s">
        <v>25</v>
      </c>
      <c r="F4363">
        <v>52</v>
      </c>
      <c r="G4363" t="s">
        <v>3041</v>
      </c>
      <c r="H4363">
        <v>15664829</v>
      </c>
      <c r="I4363" t="s">
        <v>28</v>
      </c>
      <c r="J4363" t="s">
        <v>27</v>
      </c>
      <c r="K4363" t="s">
        <v>28</v>
      </c>
      <c r="L4363" t="s">
        <v>27</v>
      </c>
      <c r="M4363" t="s">
        <v>27</v>
      </c>
      <c r="N4363" t="s">
        <v>28</v>
      </c>
      <c r="O4363">
        <v>3</v>
      </c>
      <c r="P4363" t="s">
        <v>32</v>
      </c>
      <c r="Q4363" s="1">
        <v>43061</v>
      </c>
    </row>
    <row r="4364" spans="1:17" x14ac:dyDescent="0.55000000000000004">
      <c r="A4364" t="s">
        <v>4555</v>
      </c>
      <c r="B4364" t="s">
        <v>4</v>
      </c>
      <c r="C4364" t="s">
        <v>23</v>
      </c>
      <c r="D4364" t="s">
        <v>4400</v>
      </c>
      <c r="E4364" t="s">
        <v>25</v>
      </c>
      <c r="F4364">
        <v>64</v>
      </c>
      <c r="G4364" t="s">
        <v>3041</v>
      </c>
      <c r="H4364">
        <v>15664829</v>
      </c>
      <c r="I4364" t="s">
        <v>28</v>
      </c>
      <c r="J4364" t="s">
        <v>27</v>
      </c>
      <c r="K4364" t="s">
        <v>28</v>
      </c>
      <c r="L4364" t="s">
        <v>27</v>
      </c>
      <c r="M4364" t="s">
        <v>28</v>
      </c>
      <c r="N4364" t="s">
        <v>28</v>
      </c>
      <c r="O4364">
        <v>2</v>
      </c>
      <c r="P4364" t="s">
        <v>32</v>
      </c>
      <c r="Q4364" s="1">
        <v>43726</v>
      </c>
    </row>
    <row r="4365" spans="1:17" x14ac:dyDescent="0.55000000000000004">
      <c r="A4365" t="s">
        <v>4555</v>
      </c>
      <c r="B4365" t="s">
        <v>3</v>
      </c>
      <c r="C4365" t="s">
        <v>23</v>
      </c>
      <c r="D4365" t="s">
        <v>4401</v>
      </c>
      <c r="E4365" t="s">
        <v>42</v>
      </c>
      <c r="F4365">
        <v>61</v>
      </c>
      <c r="G4365" t="s">
        <v>3041</v>
      </c>
      <c r="H4365">
        <v>15863168</v>
      </c>
      <c r="I4365" t="s">
        <v>28</v>
      </c>
      <c r="J4365" t="s">
        <v>27</v>
      </c>
      <c r="K4365" t="s">
        <v>27</v>
      </c>
      <c r="L4365" t="s">
        <v>27</v>
      </c>
      <c r="M4365" t="s">
        <v>28</v>
      </c>
      <c r="N4365" t="s">
        <v>28</v>
      </c>
      <c r="O4365">
        <v>3</v>
      </c>
      <c r="P4365" t="s">
        <v>32</v>
      </c>
      <c r="Q4365" s="1">
        <v>43726</v>
      </c>
    </row>
    <row r="4366" spans="1:17" x14ac:dyDescent="0.55000000000000004">
      <c r="A4366" t="s">
        <v>4555</v>
      </c>
      <c r="B4366" t="s">
        <v>3</v>
      </c>
      <c r="C4366" t="s">
        <v>23</v>
      </c>
      <c r="D4366" t="s">
        <v>4402</v>
      </c>
      <c r="E4366" t="s">
        <v>42</v>
      </c>
      <c r="F4366">
        <v>53</v>
      </c>
      <c r="G4366" t="s">
        <v>3041</v>
      </c>
      <c r="H4366">
        <v>15863168</v>
      </c>
      <c r="I4366" t="s">
        <v>28</v>
      </c>
      <c r="J4366" t="s">
        <v>27</v>
      </c>
      <c r="K4366" t="s">
        <v>27</v>
      </c>
      <c r="L4366" t="s">
        <v>28</v>
      </c>
      <c r="M4366" t="s">
        <v>27</v>
      </c>
      <c r="N4366" t="s">
        <v>28</v>
      </c>
      <c r="O4366">
        <v>3</v>
      </c>
      <c r="P4366" t="s">
        <v>32</v>
      </c>
      <c r="Q4366" s="1">
        <v>43443</v>
      </c>
    </row>
    <row r="4367" spans="1:17" x14ac:dyDescent="0.55000000000000004">
      <c r="A4367" t="s">
        <v>4555</v>
      </c>
      <c r="B4367" t="s">
        <v>4</v>
      </c>
      <c r="C4367" t="s">
        <v>109</v>
      </c>
      <c r="D4367" t="s">
        <v>4403</v>
      </c>
      <c r="E4367" t="s">
        <v>42</v>
      </c>
      <c r="F4367">
        <v>57</v>
      </c>
      <c r="G4367" t="s">
        <v>3041</v>
      </c>
      <c r="H4367">
        <v>15674587</v>
      </c>
      <c r="I4367" t="s">
        <v>28</v>
      </c>
      <c r="J4367" t="s">
        <v>27</v>
      </c>
      <c r="K4367" t="s">
        <v>27</v>
      </c>
      <c r="L4367" t="s">
        <v>27</v>
      </c>
      <c r="M4367" t="s">
        <v>27</v>
      </c>
      <c r="N4367" t="s">
        <v>28</v>
      </c>
      <c r="O4367">
        <v>4</v>
      </c>
      <c r="P4367" t="s">
        <v>29</v>
      </c>
      <c r="Q4367" s="1">
        <v>43443</v>
      </c>
    </row>
    <row r="4368" spans="1:17" x14ac:dyDescent="0.55000000000000004">
      <c r="A4368" t="s">
        <v>4554</v>
      </c>
      <c r="B4368" t="s">
        <v>4</v>
      </c>
      <c r="C4368" t="s">
        <v>109</v>
      </c>
      <c r="D4368" t="s">
        <v>4404</v>
      </c>
      <c r="E4368" t="s">
        <v>42</v>
      </c>
      <c r="F4368">
        <v>57</v>
      </c>
      <c r="G4368" t="s">
        <v>3041</v>
      </c>
      <c r="H4368">
        <v>15674587</v>
      </c>
      <c r="I4368" t="s">
        <v>28</v>
      </c>
      <c r="J4368" t="s">
        <v>27</v>
      </c>
      <c r="K4368" t="s">
        <v>27</v>
      </c>
      <c r="L4368" t="s">
        <v>27</v>
      </c>
      <c r="M4368" t="s">
        <v>28</v>
      </c>
      <c r="N4368" t="s">
        <v>28</v>
      </c>
      <c r="O4368">
        <v>3</v>
      </c>
      <c r="P4368" t="s">
        <v>32</v>
      </c>
      <c r="Q4368" s="1">
        <v>43079</v>
      </c>
    </row>
    <row r="4369" spans="1:17" x14ac:dyDescent="0.55000000000000004">
      <c r="A4369" t="s">
        <v>4555</v>
      </c>
      <c r="B4369" t="s">
        <v>4</v>
      </c>
      <c r="C4369" t="s">
        <v>88</v>
      </c>
      <c r="D4369" t="s">
        <v>4405</v>
      </c>
      <c r="E4369" t="s">
        <v>42</v>
      </c>
      <c r="F4369">
        <v>63</v>
      </c>
      <c r="G4369" t="s">
        <v>3041</v>
      </c>
      <c r="H4369">
        <v>15668917</v>
      </c>
      <c r="I4369" t="s">
        <v>27</v>
      </c>
      <c r="J4369" t="s">
        <v>27</v>
      </c>
      <c r="K4369" t="s">
        <v>27</v>
      </c>
      <c r="L4369" t="s">
        <v>28</v>
      </c>
      <c r="M4369" t="s">
        <v>28</v>
      </c>
      <c r="N4369" t="s">
        <v>27</v>
      </c>
      <c r="O4369">
        <v>3</v>
      </c>
      <c r="P4369" t="s">
        <v>32</v>
      </c>
      <c r="Q4369" s="1">
        <v>43016</v>
      </c>
    </row>
    <row r="4370" spans="1:17" x14ac:dyDescent="0.55000000000000004">
      <c r="A4370" t="s">
        <v>4555</v>
      </c>
      <c r="B4370" t="s">
        <v>4</v>
      </c>
      <c r="C4370" t="s">
        <v>23</v>
      </c>
      <c r="D4370" t="s">
        <v>4406</v>
      </c>
      <c r="E4370" t="s">
        <v>42</v>
      </c>
      <c r="F4370">
        <v>52</v>
      </c>
      <c r="G4370" t="s">
        <v>3041</v>
      </c>
      <c r="H4370">
        <v>15665416</v>
      </c>
      <c r="I4370" t="s">
        <v>27</v>
      </c>
      <c r="J4370" t="s">
        <v>27</v>
      </c>
      <c r="K4370" t="s">
        <v>27</v>
      </c>
      <c r="L4370" t="s">
        <v>27</v>
      </c>
      <c r="M4370" t="s">
        <v>28</v>
      </c>
      <c r="N4370" t="s">
        <v>27</v>
      </c>
      <c r="O4370">
        <v>4</v>
      </c>
      <c r="P4370" t="s">
        <v>29</v>
      </c>
      <c r="Q4370" s="1">
        <v>43016</v>
      </c>
    </row>
    <row r="4371" spans="1:17" x14ac:dyDescent="0.55000000000000004">
      <c r="A4371" t="s">
        <v>4555</v>
      </c>
      <c r="B4371" t="s">
        <v>4</v>
      </c>
      <c r="C4371" t="s">
        <v>23</v>
      </c>
      <c r="D4371" t="s">
        <v>4407</v>
      </c>
      <c r="E4371" t="s">
        <v>42</v>
      </c>
      <c r="F4371">
        <v>63</v>
      </c>
      <c r="G4371" t="s">
        <v>3041</v>
      </c>
      <c r="H4371">
        <v>15665416</v>
      </c>
      <c r="I4371" t="s">
        <v>28</v>
      </c>
      <c r="J4371" t="s">
        <v>27</v>
      </c>
      <c r="K4371" t="s">
        <v>27</v>
      </c>
      <c r="L4371" t="s">
        <v>27</v>
      </c>
      <c r="M4371" t="s">
        <v>27</v>
      </c>
      <c r="N4371" t="s">
        <v>28</v>
      </c>
      <c r="O4371">
        <v>4</v>
      </c>
      <c r="P4371" t="s">
        <v>29</v>
      </c>
      <c r="Q4371" s="1">
        <v>43016</v>
      </c>
    </row>
    <row r="4372" spans="1:17" x14ac:dyDescent="0.55000000000000004">
      <c r="A4372" t="s">
        <v>4555</v>
      </c>
      <c r="B4372" t="s">
        <v>4</v>
      </c>
      <c r="C4372" t="s">
        <v>88</v>
      </c>
      <c r="D4372" t="s">
        <v>4408</v>
      </c>
      <c r="E4372" t="s">
        <v>25</v>
      </c>
      <c r="F4372">
        <v>58</v>
      </c>
      <c r="G4372" t="s">
        <v>3041</v>
      </c>
      <c r="H4372">
        <v>41739411</v>
      </c>
      <c r="I4372" t="s">
        <v>27</v>
      </c>
      <c r="J4372" t="s">
        <v>27</v>
      </c>
      <c r="K4372" t="s">
        <v>27</v>
      </c>
      <c r="L4372" t="s">
        <v>27</v>
      </c>
      <c r="M4372" t="s">
        <v>27</v>
      </c>
      <c r="N4372" t="s">
        <v>27</v>
      </c>
      <c r="O4372">
        <v>5</v>
      </c>
      <c r="P4372" t="s">
        <v>29</v>
      </c>
      <c r="Q4372" s="1">
        <v>43016</v>
      </c>
    </row>
    <row r="4373" spans="1:17" x14ac:dyDescent="0.55000000000000004">
      <c r="A4373" t="s">
        <v>4556</v>
      </c>
      <c r="B4373" t="s">
        <v>4</v>
      </c>
      <c r="C4373" t="s">
        <v>109</v>
      </c>
      <c r="D4373" t="s">
        <v>4409</v>
      </c>
      <c r="E4373" t="s">
        <v>25</v>
      </c>
      <c r="F4373">
        <v>52</v>
      </c>
      <c r="G4373" t="s">
        <v>3041</v>
      </c>
      <c r="H4373">
        <v>10552216</v>
      </c>
      <c r="I4373" t="s">
        <v>28</v>
      </c>
      <c r="J4373" t="s">
        <v>27</v>
      </c>
      <c r="K4373" t="s">
        <v>27</v>
      </c>
      <c r="L4373" t="s">
        <v>28</v>
      </c>
      <c r="M4373" t="s">
        <v>28</v>
      </c>
      <c r="N4373" t="s">
        <v>28</v>
      </c>
      <c r="O4373">
        <v>2</v>
      </c>
      <c r="P4373" t="s">
        <v>32</v>
      </c>
      <c r="Q4373" s="1">
        <v>43104</v>
      </c>
    </row>
    <row r="4374" spans="1:17" x14ac:dyDescent="0.55000000000000004">
      <c r="A4374" t="s">
        <v>4556</v>
      </c>
      <c r="B4374" t="s">
        <v>4</v>
      </c>
      <c r="C4374" t="s">
        <v>23</v>
      </c>
      <c r="D4374" t="s">
        <v>4410</v>
      </c>
      <c r="E4374" t="s">
        <v>25</v>
      </c>
      <c r="F4374">
        <v>58</v>
      </c>
      <c r="G4374" t="s">
        <v>3041</v>
      </c>
      <c r="H4374">
        <v>15299427</v>
      </c>
      <c r="I4374" t="s">
        <v>28</v>
      </c>
      <c r="J4374" t="s">
        <v>27</v>
      </c>
      <c r="K4374" t="s">
        <v>28</v>
      </c>
      <c r="L4374" t="s">
        <v>28</v>
      </c>
      <c r="M4374" t="s">
        <v>28</v>
      </c>
      <c r="N4374" t="s">
        <v>28</v>
      </c>
      <c r="O4374">
        <v>1</v>
      </c>
      <c r="P4374" t="s">
        <v>32</v>
      </c>
      <c r="Q4374" s="1">
        <v>43104</v>
      </c>
    </row>
    <row r="4375" spans="1:17" x14ac:dyDescent="0.55000000000000004">
      <c r="A4375" t="s">
        <v>4556</v>
      </c>
      <c r="B4375" t="s">
        <v>4</v>
      </c>
      <c r="C4375" t="s">
        <v>23</v>
      </c>
      <c r="D4375" t="s">
        <v>4411</v>
      </c>
      <c r="E4375" t="s">
        <v>25</v>
      </c>
      <c r="F4375">
        <v>63</v>
      </c>
      <c r="G4375" t="s">
        <v>3041</v>
      </c>
      <c r="H4375">
        <v>15299427</v>
      </c>
      <c r="I4375" t="s">
        <v>28</v>
      </c>
      <c r="J4375" t="s">
        <v>27</v>
      </c>
      <c r="K4375" t="s">
        <v>28</v>
      </c>
      <c r="L4375" t="s">
        <v>28</v>
      </c>
      <c r="M4375" t="s">
        <v>28</v>
      </c>
      <c r="N4375" t="s">
        <v>28</v>
      </c>
      <c r="O4375">
        <v>1</v>
      </c>
      <c r="P4375" t="s">
        <v>32</v>
      </c>
      <c r="Q4375" s="1">
        <v>43104</v>
      </c>
    </row>
    <row r="4376" spans="1:17" x14ac:dyDescent="0.55000000000000004">
      <c r="A4376" t="s">
        <v>4556</v>
      </c>
      <c r="B4376" t="s">
        <v>4</v>
      </c>
      <c r="C4376" t="s">
        <v>23</v>
      </c>
      <c r="D4376" t="s">
        <v>4412</v>
      </c>
      <c r="E4376" t="s">
        <v>25</v>
      </c>
      <c r="F4376">
        <v>58</v>
      </c>
      <c r="G4376" t="s">
        <v>3041</v>
      </c>
      <c r="H4376">
        <v>15681080</v>
      </c>
      <c r="I4376" t="s">
        <v>27</v>
      </c>
      <c r="J4376" t="s">
        <v>27</v>
      </c>
      <c r="K4376" t="s">
        <v>28</v>
      </c>
      <c r="L4376" t="s">
        <v>28</v>
      </c>
      <c r="M4376" t="s">
        <v>27</v>
      </c>
      <c r="N4376" t="s">
        <v>27</v>
      </c>
      <c r="O4376">
        <v>3</v>
      </c>
      <c r="P4376" t="s">
        <v>32</v>
      </c>
      <c r="Q4376" s="1">
        <v>43104</v>
      </c>
    </row>
    <row r="4377" spans="1:17" x14ac:dyDescent="0.55000000000000004">
      <c r="A4377" t="s">
        <v>4555</v>
      </c>
      <c r="B4377" t="s">
        <v>4</v>
      </c>
      <c r="C4377" t="s">
        <v>23</v>
      </c>
      <c r="D4377" t="s">
        <v>4413</v>
      </c>
      <c r="E4377" t="s">
        <v>25</v>
      </c>
      <c r="F4377">
        <v>63</v>
      </c>
      <c r="G4377" t="s">
        <v>3041</v>
      </c>
      <c r="H4377">
        <v>15681080</v>
      </c>
      <c r="I4377" t="s">
        <v>27</v>
      </c>
      <c r="J4377" t="s">
        <v>27</v>
      </c>
      <c r="K4377" t="s">
        <v>28</v>
      </c>
      <c r="L4377" t="s">
        <v>28</v>
      </c>
      <c r="M4377" t="s">
        <v>28</v>
      </c>
      <c r="N4377" t="s">
        <v>27</v>
      </c>
      <c r="O4377">
        <v>2</v>
      </c>
      <c r="P4377" t="s">
        <v>32</v>
      </c>
      <c r="Q4377" s="1">
        <v>42681</v>
      </c>
    </row>
    <row r="4378" spans="1:17" x14ac:dyDescent="0.55000000000000004">
      <c r="A4378" t="s">
        <v>4554</v>
      </c>
      <c r="B4378" t="s">
        <v>4</v>
      </c>
      <c r="C4378" t="s">
        <v>88</v>
      </c>
      <c r="D4378" t="s">
        <v>4414</v>
      </c>
      <c r="E4378" t="s">
        <v>25</v>
      </c>
      <c r="F4378">
        <v>54</v>
      </c>
      <c r="G4378" t="s">
        <v>3041</v>
      </c>
      <c r="H4378">
        <v>15661184</v>
      </c>
      <c r="I4378" t="s">
        <v>27</v>
      </c>
      <c r="J4378" t="s">
        <v>27</v>
      </c>
      <c r="K4378" t="s">
        <v>27</v>
      </c>
      <c r="L4378" t="s">
        <v>28</v>
      </c>
      <c r="M4378" t="s">
        <v>27</v>
      </c>
      <c r="N4378" t="s">
        <v>27</v>
      </c>
      <c r="O4378">
        <v>4</v>
      </c>
      <c r="P4378" t="s">
        <v>29</v>
      </c>
      <c r="Q4378" s="1">
        <v>43365</v>
      </c>
    </row>
    <row r="4379" spans="1:17" x14ac:dyDescent="0.55000000000000004">
      <c r="A4379" t="s">
        <v>4554</v>
      </c>
      <c r="B4379" t="s">
        <v>2</v>
      </c>
      <c r="C4379" t="s">
        <v>44</v>
      </c>
      <c r="D4379" t="s">
        <v>4415</v>
      </c>
      <c r="E4379" t="s">
        <v>42</v>
      </c>
      <c r="F4379">
        <v>54</v>
      </c>
      <c r="G4379" t="s">
        <v>3041</v>
      </c>
      <c r="H4379">
        <v>15680367</v>
      </c>
      <c r="I4379" t="s">
        <v>28</v>
      </c>
      <c r="J4379" t="s">
        <v>27</v>
      </c>
      <c r="K4379" t="s">
        <v>27</v>
      </c>
      <c r="L4379" t="s">
        <v>27</v>
      </c>
      <c r="M4379" t="s">
        <v>27</v>
      </c>
      <c r="N4379" t="s">
        <v>28</v>
      </c>
      <c r="O4379">
        <v>4</v>
      </c>
      <c r="P4379" t="s">
        <v>29</v>
      </c>
      <c r="Q4379" s="1">
        <v>43365</v>
      </c>
    </row>
    <row r="4380" spans="1:17" x14ac:dyDescent="0.55000000000000004">
      <c r="A4380" t="s">
        <v>4554</v>
      </c>
      <c r="B4380" t="s">
        <v>2</v>
      </c>
      <c r="C4380" t="s">
        <v>44</v>
      </c>
      <c r="D4380" t="s">
        <v>4416</v>
      </c>
      <c r="E4380" t="s">
        <v>25</v>
      </c>
      <c r="F4380">
        <v>55</v>
      </c>
      <c r="G4380" t="s">
        <v>3041</v>
      </c>
      <c r="H4380">
        <v>15680367</v>
      </c>
      <c r="I4380" t="s">
        <v>28</v>
      </c>
      <c r="J4380" t="s">
        <v>27</v>
      </c>
      <c r="K4380" t="s">
        <v>27</v>
      </c>
      <c r="L4380" t="s">
        <v>27</v>
      </c>
      <c r="M4380" t="s">
        <v>27</v>
      </c>
      <c r="N4380" t="s">
        <v>28</v>
      </c>
      <c r="O4380">
        <v>4</v>
      </c>
      <c r="P4380" t="s">
        <v>29</v>
      </c>
      <c r="Q4380" s="1">
        <v>43365</v>
      </c>
    </row>
    <row r="4381" spans="1:17" x14ac:dyDescent="0.55000000000000004">
      <c r="A4381" t="s">
        <v>4559</v>
      </c>
      <c r="B4381" t="s">
        <v>4</v>
      </c>
      <c r="C4381" t="s">
        <v>88</v>
      </c>
      <c r="D4381" t="s">
        <v>4417</v>
      </c>
      <c r="E4381" t="s">
        <v>25</v>
      </c>
      <c r="F4381">
        <v>56</v>
      </c>
      <c r="G4381" t="s">
        <v>3041</v>
      </c>
      <c r="H4381">
        <v>15847482</v>
      </c>
      <c r="I4381" t="s">
        <v>27</v>
      </c>
      <c r="J4381" t="s">
        <v>27</v>
      </c>
      <c r="K4381" t="s">
        <v>27</v>
      </c>
      <c r="L4381" t="s">
        <v>27</v>
      </c>
      <c r="M4381" t="s">
        <v>27</v>
      </c>
      <c r="N4381" t="s">
        <v>27</v>
      </c>
      <c r="O4381">
        <v>5</v>
      </c>
      <c r="P4381" t="s">
        <v>29</v>
      </c>
      <c r="Q4381" s="1">
        <v>42942</v>
      </c>
    </row>
    <row r="4382" spans="1:17" x14ac:dyDescent="0.55000000000000004">
      <c r="A4382" t="s">
        <v>4559</v>
      </c>
      <c r="B4382" t="s">
        <v>4</v>
      </c>
      <c r="C4382" t="s">
        <v>5</v>
      </c>
      <c r="D4382" t="s">
        <v>4418</v>
      </c>
      <c r="E4382" t="s">
        <v>25</v>
      </c>
      <c r="F4382">
        <v>53</v>
      </c>
      <c r="G4382" t="s">
        <v>3041</v>
      </c>
      <c r="H4382">
        <v>10592019</v>
      </c>
      <c r="I4382" t="s">
        <v>27</v>
      </c>
      <c r="J4382" t="s">
        <v>27</v>
      </c>
      <c r="K4382" t="s">
        <v>27</v>
      </c>
      <c r="L4382" t="s">
        <v>27</v>
      </c>
      <c r="M4382" t="s">
        <v>27</v>
      </c>
      <c r="N4382" t="s">
        <v>27</v>
      </c>
      <c r="O4382">
        <v>5</v>
      </c>
      <c r="P4382" t="s">
        <v>29</v>
      </c>
      <c r="Q4382" s="1">
        <v>42942</v>
      </c>
    </row>
    <row r="4383" spans="1:17" x14ac:dyDescent="0.55000000000000004">
      <c r="A4383" t="s">
        <v>4554</v>
      </c>
      <c r="B4383" t="s">
        <v>4</v>
      </c>
      <c r="C4383" t="s">
        <v>5</v>
      </c>
      <c r="D4383" t="s">
        <v>4419</v>
      </c>
      <c r="E4383" t="s">
        <v>25</v>
      </c>
      <c r="F4383">
        <v>59</v>
      </c>
      <c r="G4383" t="s">
        <v>3041</v>
      </c>
      <c r="H4383">
        <v>10592019</v>
      </c>
      <c r="I4383" t="s">
        <v>27</v>
      </c>
      <c r="J4383" t="s">
        <v>27</v>
      </c>
      <c r="K4383" t="s">
        <v>27</v>
      </c>
      <c r="L4383" t="s">
        <v>27</v>
      </c>
      <c r="M4383" t="s">
        <v>27</v>
      </c>
      <c r="N4383" t="s">
        <v>27</v>
      </c>
      <c r="O4383">
        <v>5</v>
      </c>
      <c r="P4383" t="s">
        <v>29</v>
      </c>
      <c r="Q4383" s="1">
        <v>43357</v>
      </c>
    </row>
    <row r="4384" spans="1:17" x14ac:dyDescent="0.55000000000000004">
      <c r="A4384" t="s">
        <v>4556</v>
      </c>
      <c r="B4384" t="s">
        <v>4</v>
      </c>
      <c r="C4384" t="s">
        <v>5</v>
      </c>
      <c r="D4384" t="s">
        <v>4420</v>
      </c>
      <c r="E4384" t="s">
        <v>25</v>
      </c>
      <c r="F4384">
        <v>55</v>
      </c>
      <c r="G4384" t="s">
        <v>3041</v>
      </c>
      <c r="H4384">
        <v>10592019</v>
      </c>
      <c r="I4384" t="s">
        <v>28</v>
      </c>
      <c r="J4384" t="s">
        <v>27</v>
      </c>
      <c r="K4384" t="s">
        <v>27</v>
      </c>
      <c r="L4384" t="s">
        <v>27</v>
      </c>
      <c r="M4384" t="s">
        <v>27</v>
      </c>
      <c r="N4384" t="s">
        <v>28</v>
      </c>
      <c r="O4384">
        <v>4</v>
      </c>
      <c r="P4384" t="s">
        <v>29</v>
      </c>
      <c r="Q4384" s="1">
        <v>43074</v>
      </c>
    </row>
    <row r="4385" spans="1:17" x14ac:dyDescent="0.55000000000000004">
      <c r="A4385" t="s">
        <v>4556</v>
      </c>
      <c r="B4385" t="s">
        <v>3</v>
      </c>
      <c r="C4385" t="s">
        <v>44</v>
      </c>
      <c r="D4385" t="s">
        <v>4421</v>
      </c>
      <c r="E4385" t="s">
        <v>25</v>
      </c>
      <c r="F4385">
        <v>54</v>
      </c>
      <c r="G4385" t="s">
        <v>3041</v>
      </c>
      <c r="H4385">
        <v>15447584</v>
      </c>
      <c r="I4385" t="s">
        <v>28</v>
      </c>
      <c r="J4385" t="s">
        <v>27</v>
      </c>
      <c r="K4385" t="s">
        <v>27</v>
      </c>
      <c r="L4385" t="s">
        <v>27</v>
      </c>
      <c r="M4385" t="s">
        <v>27</v>
      </c>
      <c r="N4385" t="s">
        <v>28</v>
      </c>
      <c r="O4385">
        <v>4</v>
      </c>
      <c r="P4385" t="s">
        <v>29</v>
      </c>
      <c r="Q4385" s="1">
        <v>43074</v>
      </c>
    </row>
    <row r="4386" spans="1:17" x14ac:dyDescent="0.55000000000000004">
      <c r="A4386" t="s">
        <v>4556</v>
      </c>
      <c r="B4386" t="s">
        <v>2</v>
      </c>
      <c r="C4386" t="s">
        <v>44</v>
      </c>
      <c r="D4386" t="s">
        <v>4422</v>
      </c>
      <c r="E4386" t="s">
        <v>25</v>
      </c>
      <c r="F4386">
        <v>57</v>
      </c>
      <c r="G4386" t="s">
        <v>3041</v>
      </c>
      <c r="H4386">
        <v>15684031</v>
      </c>
      <c r="I4386" t="s">
        <v>28</v>
      </c>
      <c r="J4386" t="s">
        <v>27</v>
      </c>
      <c r="K4386" t="s">
        <v>27</v>
      </c>
      <c r="L4386" t="s">
        <v>27</v>
      </c>
      <c r="M4386" t="s">
        <v>27</v>
      </c>
      <c r="N4386" t="s">
        <v>28</v>
      </c>
      <c r="O4386">
        <v>4</v>
      </c>
      <c r="P4386" t="s">
        <v>29</v>
      </c>
      <c r="Q4386" s="1">
        <v>43074</v>
      </c>
    </row>
    <row r="4387" spans="1:17" x14ac:dyDescent="0.55000000000000004">
      <c r="A4387" t="s">
        <v>4556</v>
      </c>
      <c r="B4387" t="s">
        <v>2</v>
      </c>
      <c r="C4387" t="s">
        <v>44</v>
      </c>
      <c r="D4387" t="s">
        <v>4423</v>
      </c>
      <c r="E4387" t="s">
        <v>25</v>
      </c>
      <c r="F4387">
        <v>53</v>
      </c>
      <c r="G4387" t="s">
        <v>3041</v>
      </c>
      <c r="H4387">
        <v>15684031</v>
      </c>
      <c r="I4387" t="s">
        <v>28</v>
      </c>
      <c r="J4387" t="s">
        <v>27</v>
      </c>
      <c r="K4387" t="s">
        <v>28</v>
      </c>
      <c r="L4387" t="s">
        <v>27</v>
      </c>
      <c r="M4387" t="s">
        <v>27</v>
      </c>
      <c r="N4387" t="s">
        <v>28</v>
      </c>
      <c r="O4387">
        <v>3</v>
      </c>
      <c r="P4387" t="s">
        <v>32</v>
      </c>
      <c r="Q4387" s="1">
        <v>43074</v>
      </c>
    </row>
    <row r="4388" spans="1:17" x14ac:dyDescent="0.55000000000000004">
      <c r="A4388" t="s">
        <v>4556</v>
      </c>
      <c r="B4388" t="s">
        <v>4</v>
      </c>
      <c r="C4388" t="s">
        <v>88</v>
      </c>
      <c r="D4388" t="s">
        <v>4424</v>
      </c>
      <c r="E4388" t="s">
        <v>25</v>
      </c>
      <c r="F4388">
        <v>63</v>
      </c>
      <c r="G4388" t="s">
        <v>3041</v>
      </c>
      <c r="H4388">
        <v>15675870</v>
      </c>
      <c r="I4388" t="s">
        <v>27</v>
      </c>
      <c r="J4388" t="s">
        <v>27</v>
      </c>
      <c r="K4388" t="s">
        <v>28</v>
      </c>
      <c r="L4388" t="s">
        <v>28</v>
      </c>
      <c r="M4388" t="s">
        <v>27</v>
      </c>
      <c r="N4388" t="s">
        <v>27</v>
      </c>
      <c r="O4388">
        <v>3</v>
      </c>
      <c r="P4388" t="s">
        <v>32</v>
      </c>
      <c r="Q4388" s="1">
        <v>43074</v>
      </c>
    </row>
    <row r="4389" spans="1:17" x14ac:dyDescent="0.55000000000000004">
      <c r="A4389" t="s">
        <v>4553</v>
      </c>
      <c r="B4389" t="s">
        <v>2</v>
      </c>
      <c r="C4389" t="s">
        <v>88</v>
      </c>
      <c r="D4389" t="s">
        <v>4425</v>
      </c>
      <c r="E4389" t="s">
        <v>25</v>
      </c>
      <c r="F4389">
        <v>58</v>
      </c>
      <c r="G4389" t="s">
        <v>3041</v>
      </c>
      <c r="H4389">
        <v>15665664</v>
      </c>
      <c r="I4389" t="s">
        <v>27</v>
      </c>
      <c r="J4389" t="s">
        <v>27</v>
      </c>
      <c r="K4389" t="s">
        <v>28</v>
      </c>
      <c r="L4389" t="s">
        <v>28</v>
      </c>
      <c r="M4389" t="s">
        <v>27</v>
      </c>
      <c r="N4389" t="s">
        <v>27</v>
      </c>
      <c r="O4389">
        <v>3</v>
      </c>
      <c r="P4389" t="s">
        <v>32</v>
      </c>
      <c r="Q4389" s="1">
        <v>43290</v>
      </c>
    </row>
    <row r="4390" spans="1:17" x14ac:dyDescent="0.55000000000000004">
      <c r="A4390" t="s">
        <v>4553</v>
      </c>
      <c r="B4390" t="s">
        <v>4</v>
      </c>
      <c r="C4390" t="s">
        <v>109</v>
      </c>
      <c r="D4390" t="s">
        <v>4426</v>
      </c>
      <c r="E4390" t="s">
        <v>42</v>
      </c>
      <c r="F4390">
        <v>64</v>
      </c>
      <c r="G4390" t="s">
        <v>3041</v>
      </c>
      <c r="H4390">
        <v>15447707</v>
      </c>
      <c r="I4390" t="s">
        <v>28</v>
      </c>
      <c r="J4390" t="s">
        <v>27</v>
      </c>
      <c r="K4390" t="s">
        <v>28</v>
      </c>
      <c r="L4390" t="s">
        <v>28</v>
      </c>
      <c r="M4390" t="s">
        <v>27</v>
      </c>
      <c r="N4390" t="s">
        <v>28</v>
      </c>
      <c r="O4390">
        <v>2</v>
      </c>
      <c r="P4390" t="s">
        <v>32</v>
      </c>
      <c r="Q4390" s="1">
        <v>43290</v>
      </c>
    </row>
    <row r="4391" spans="1:17" x14ac:dyDescent="0.55000000000000004">
      <c r="A4391" t="s">
        <v>4559</v>
      </c>
      <c r="B4391" t="s">
        <v>4</v>
      </c>
      <c r="C4391" t="s">
        <v>109</v>
      </c>
      <c r="D4391" t="s">
        <v>4427</v>
      </c>
      <c r="E4391" t="s">
        <v>25</v>
      </c>
      <c r="F4391">
        <v>54</v>
      </c>
      <c r="G4391" t="s">
        <v>3041</v>
      </c>
      <c r="H4391">
        <v>15447707</v>
      </c>
      <c r="I4391" t="s">
        <v>28</v>
      </c>
      <c r="J4391" t="s">
        <v>27</v>
      </c>
      <c r="K4391" t="s">
        <v>27</v>
      </c>
      <c r="L4391" t="s">
        <v>28</v>
      </c>
      <c r="M4391" t="s">
        <v>27</v>
      </c>
      <c r="N4391" t="s">
        <v>28</v>
      </c>
      <c r="O4391">
        <v>3</v>
      </c>
      <c r="P4391" t="s">
        <v>32</v>
      </c>
      <c r="Q4391" s="1">
        <v>42453</v>
      </c>
    </row>
    <row r="4392" spans="1:17" x14ac:dyDescent="0.55000000000000004">
      <c r="A4392" t="s">
        <v>4559</v>
      </c>
      <c r="B4392" t="s">
        <v>3</v>
      </c>
      <c r="C4392" t="s">
        <v>44</v>
      </c>
      <c r="D4392" t="s">
        <v>4428</v>
      </c>
      <c r="E4392" t="s">
        <v>25</v>
      </c>
      <c r="F4392">
        <v>61</v>
      </c>
      <c r="G4392" t="s">
        <v>3041</v>
      </c>
      <c r="H4392">
        <v>43442338</v>
      </c>
      <c r="I4392" t="s">
        <v>27</v>
      </c>
      <c r="J4392" t="s">
        <v>27</v>
      </c>
      <c r="K4392" t="s">
        <v>27</v>
      </c>
      <c r="L4392" t="s">
        <v>27</v>
      </c>
      <c r="M4392" t="s">
        <v>27</v>
      </c>
      <c r="N4392" t="s">
        <v>27</v>
      </c>
      <c r="O4392">
        <v>5</v>
      </c>
      <c r="P4392" t="s">
        <v>29</v>
      </c>
      <c r="Q4392" s="1">
        <v>42453</v>
      </c>
    </row>
    <row r="4393" spans="1:17" x14ac:dyDescent="0.55000000000000004">
      <c r="A4393" t="s">
        <v>4559</v>
      </c>
      <c r="B4393" t="s">
        <v>3</v>
      </c>
      <c r="C4393" t="s">
        <v>44</v>
      </c>
      <c r="D4393" t="s">
        <v>4429</v>
      </c>
      <c r="E4393" t="s">
        <v>42</v>
      </c>
      <c r="F4393">
        <v>61</v>
      </c>
      <c r="G4393" t="s">
        <v>3041</v>
      </c>
      <c r="H4393">
        <v>46034717</v>
      </c>
      <c r="I4393" t="s">
        <v>27</v>
      </c>
      <c r="J4393" t="s">
        <v>27</v>
      </c>
      <c r="K4393" t="s">
        <v>27</v>
      </c>
      <c r="L4393" t="s">
        <v>27</v>
      </c>
      <c r="M4393" t="s">
        <v>27</v>
      </c>
      <c r="N4393" t="s">
        <v>27</v>
      </c>
      <c r="O4393">
        <v>5</v>
      </c>
      <c r="P4393" t="s">
        <v>29</v>
      </c>
      <c r="Q4393" s="1">
        <v>42453</v>
      </c>
    </row>
    <row r="4394" spans="1:17" x14ac:dyDescent="0.55000000000000004">
      <c r="A4394" t="s">
        <v>4559</v>
      </c>
      <c r="B4394" t="s">
        <v>4</v>
      </c>
      <c r="C4394" t="s">
        <v>109</v>
      </c>
      <c r="D4394" t="s">
        <v>4430</v>
      </c>
      <c r="E4394" t="s">
        <v>25</v>
      </c>
      <c r="F4394">
        <v>53</v>
      </c>
      <c r="G4394" t="s">
        <v>3041</v>
      </c>
      <c r="H4394">
        <v>15673217</v>
      </c>
      <c r="I4394" t="s">
        <v>28</v>
      </c>
      <c r="J4394" t="s">
        <v>27</v>
      </c>
      <c r="K4394" t="s">
        <v>27</v>
      </c>
      <c r="L4394" t="s">
        <v>27</v>
      </c>
      <c r="M4394" t="s">
        <v>27</v>
      </c>
      <c r="N4394" t="s">
        <v>28</v>
      </c>
      <c r="O4394">
        <v>4</v>
      </c>
      <c r="P4394" t="s">
        <v>29</v>
      </c>
      <c r="Q4394" s="1">
        <v>42453</v>
      </c>
    </row>
    <row r="4395" spans="1:17" x14ac:dyDescent="0.55000000000000004">
      <c r="A4395" t="s">
        <v>4557</v>
      </c>
      <c r="B4395" t="s">
        <v>4</v>
      </c>
      <c r="C4395" t="s">
        <v>109</v>
      </c>
      <c r="D4395" t="s">
        <v>4431</v>
      </c>
      <c r="E4395" t="s">
        <v>42</v>
      </c>
      <c r="F4395">
        <v>55</v>
      </c>
      <c r="G4395" t="s">
        <v>3041</v>
      </c>
      <c r="H4395">
        <v>15673217</v>
      </c>
      <c r="I4395" t="s">
        <v>28</v>
      </c>
      <c r="J4395" t="s">
        <v>27</v>
      </c>
      <c r="K4395" t="s">
        <v>27</v>
      </c>
      <c r="L4395" t="s">
        <v>27</v>
      </c>
      <c r="M4395" t="s">
        <v>27</v>
      </c>
      <c r="N4395" t="s">
        <v>28</v>
      </c>
      <c r="O4395">
        <v>4</v>
      </c>
      <c r="P4395" t="s">
        <v>29</v>
      </c>
      <c r="Q4395" s="1">
        <v>43478</v>
      </c>
    </row>
    <row r="4396" spans="1:17" x14ac:dyDescent="0.55000000000000004">
      <c r="A4396" t="s">
        <v>4557</v>
      </c>
      <c r="B4396" t="s">
        <v>4</v>
      </c>
      <c r="C4396" t="s">
        <v>23</v>
      </c>
      <c r="D4396" t="s">
        <v>4432</v>
      </c>
      <c r="E4396" t="s">
        <v>25</v>
      </c>
      <c r="F4396">
        <v>61</v>
      </c>
      <c r="G4396" t="s">
        <v>3041</v>
      </c>
      <c r="H4396">
        <v>15668584</v>
      </c>
      <c r="I4396" t="s">
        <v>27</v>
      </c>
      <c r="J4396" t="s">
        <v>27</v>
      </c>
      <c r="K4396" t="s">
        <v>27</v>
      </c>
      <c r="L4396" t="s">
        <v>27</v>
      </c>
      <c r="M4396" t="s">
        <v>28</v>
      </c>
      <c r="N4396" t="s">
        <v>27</v>
      </c>
      <c r="O4396">
        <v>4</v>
      </c>
      <c r="P4396" t="s">
        <v>29</v>
      </c>
      <c r="Q4396" s="1">
        <v>43478</v>
      </c>
    </row>
    <row r="4397" spans="1:17" x14ac:dyDescent="0.55000000000000004">
      <c r="A4397" t="s">
        <v>4554</v>
      </c>
      <c r="B4397" t="s">
        <v>4</v>
      </c>
      <c r="C4397" t="s">
        <v>109</v>
      </c>
      <c r="D4397" t="s">
        <v>4433</v>
      </c>
      <c r="E4397" t="s">
        <v>42</v>
      </c>
      <c r="F4397">
        <v>62</v>
      </c>
      <c r="G4397" t="s">
        <v>3041</v>
      </c>
      <c r="H4397">
        <v>15671959</v>
      </c>
      <c r="I4397" t="s">
        <v>28</v>
      </c>
      <c r="J4397" t="s">
        <v>27</v>
      </c>
      <c r="K4397" t="s">
        <v>27</v>
      </c>
      <c r="L4397" t="s">
        <v>27</v>
      </c>
      <c r="M4397" t="s">
        <v>28</v>
      </c>
      <c r="N4397" t="s">
        <v>28</v>
      </c>
      <c r="O4397">
        <v>3</v>
      </c>
      <c r="P4397" t="s">
        <v>32</v>
      </c>
      <c r="Q4397" s="1">
        <v>43692</v>
      </c>
    </row>
    <row r="4398" spans="1:17" x14ac:dyDescent="0.55000000000000004">
      <c r="A4398" t="s">
        <v>4554</v>
      </c>
      <c r="B4398" t="s">
        <v>4</v>
      </c>
      <c r="C4398" t="s">
        <v>44</v>
      </c>
      <c r="D4398" t="s">
        <v>4434</v>
      </c>
      <c r="E4398" t="s">
        <v>25</v>
      </c>
      <c r="F4398">
        <v>58</v>
      </c>
      <c r="G4398" t="s">
        <v>3041</v>
      </c>
      <c r="H4398">
        <v>46671647</v>
      </c>
      <c r="I4398" t="s">
        <v>28</v>
      </c>
      <c r="J4398" t="s">
        <v>27</v>
      </c>
      <c r="K4398" t="s">
        <v>27</v>
      </c>
      <c r="L4398" t="s">
        <v>28</v>
      </c>
      <c r="M4398" t="s">
        <v>27</v>
      </c>
      <c r="N4398" t="s">
        <v>28</v>
      </c>
      <c r="O4398">
        <v>3</v>
      </c>
      <c r="P4398" t="s">
        <v>32</v>
      </c>
      <c r="Q4398" s="1">
        <v>43692</v>
      </c>
    </row>
    <row r="4399" spans="1:17" x14ac:dyDescent="0.55000000000000004">
      <c r="A4399" t="s">
        <v>4554</v>
      </c>
      <c r="B4399" t="s">
        <v>4</v>
      </c>
      <c r="C4399" t="s">
        <v>44</v>
      </c>
      <c r="D4399" t="s">
        <v>4435</v>
      </c>
      <c r="E4399" t="s">
        <v>42</v>
      </c>
      <c r="F4399">
        <v>52</v>
      </c>
      <c r="G4399" t="s">
        <v>3041</v>
      </c>
      <c r="H4399">
        <v>46671647</v>
      </c>
      <c r="I4399" t="s">
        <v>28</v>
      </c>
      <c r="J4399" t="s">
        <v>27</v>
      </c>
      <c r="K4399" t="s">
        <v>28</v>
      </c>
      <c r="L4399" t="s">
        <v>27</v>
      </c>
      <c r="M4399" t="s">
        <v>27</v>
      </c>
      <c r="N4399" t="s">
        <v>28</v>
      </c>
      <c r="O4399">
        <v>3</v>
      </c>
      <c r="P4399" t="s">
        <v>32</v>
      </c>
      <c r="Q4399" s="1">
        <v>43692</v>
      </c>
    </row>
    <row r="4400" spans="1:17" x14ac:dyDescent="0.55000000000000004">
      <c r="A4400" t="s">
        <v>4554</v>
      </c>
      <c r="B4400" t="s">
        <v>4</v>
      </c>
      <c r="C4400" t="s">
        <v>5</v>
      </c>
      <c r="D4400" t="s">
        <v>4436</v>
      </c>
      <c r="E4400" t="s">
        <v>42</v>
      </c>
      <c r="F4400">
        <v>52</v>
      </c>
      <c r="G4400" t="s">
        <v>3041</v>
      </c>
      <c r="H4400">
        <v>15678051</v>
      </c>
      <c r="I4400" t="s">
        <v>27</v>
      </c>
      <c r="J4400" t="s">
        <v>27</v>
      </c>
      <c r="K4400" t="s">
        <v>28</v>
      </c>
      <c r="L4400" t="s">
        <v>27</v>
      </c>
      <c r="M4400" t="s">
        <v>28</v>
      </c>
      <c r="N4400" t="s">
        <v>27</v>
      </c>
      <c r="O4400">
        <v>3</v>
      </c>
      <c r="P4400" t="s">
        <v>32</v>
      </c>
      <c r="Q4400" s="1">
        <v>43692</v>
      </c>
    </row>
    <row r="4401" spans="1:17" x14ac:dyDescent="0.55000000000000004">
      <c r="A4401" t="s">
        <v>4559</v>
      </c>
      <c r="B4401" t="s">
        <v>4</v>
      </c>
      <c r="C4401" t="s">
        <v>44</v>
      </c>
      <c r="D4401" t="s">
        <v>4437</v>
      </c>
      <c r="E4401" t="s">
        <v>42</v>
      </c>
      <c r="F4401">
        <v>55</v>
      </c>
      <c r="G4401" t="s">
        <v>3041</v>
      </c>
      <c r="H4401">
        <v>15670369</v>
      </c>
      <c r="I4401" t="s">
        <v>28</v>
      </c>
      <c r="J4401" t="s">
        <v>28</v>
      </c>
      <c r="K4401" t="s">
        <v>28</v>
      </c>
      <c r="L4401" t="s">
        <v>28</v>
      </c>
      <c r="M4401" t="s">
        <v>28</v>
      </c>
      <c r="N4401" t="s">
        <v>28</v>
      </c>
      <c r="O4401">
        <v>0</v>
      </c>
      <c r="P4401" t="s">
        <v>32</v>
      </c>
      <c r="Q4401" s="1">
        <v>42567</v>
      </c>
    </row>
    <row r="4402" spans="1:17" x14ac:dyDescent="0.55000000000000004">
      <c r="A4402" t="s">
        <v>4559</v>
      </c>
      <c r="B4402" t="s">
        <v>4</v>
      </c>
      <c r="C4402" t="s">
        <v>5</v>
      </c>
      <c r="D4402" t="s">
        <v>4438</v>
      </c>
      <c r="E4402" t="s">
        <v>25</v>
      </c>
      <c r="F4402">
        <v>63</v>
      </c>
      <c r="G4402" t="s">
        <v>3041</v>
      </c>
      <c r="H4402">
        <v>15669077</v>
      </c>
      <c r="I4402" t="s">
        <v>28</v>
      </c>
      <c r="J4402" t="s">
        <v>27</v>
      </c>
      <c r="K4402" t="s">
        <v>28</v>
      </c>
      <c r="L4402" t="s">
        <v>27</v>
      </c>
      <c r="M4402" t="s">
        <v>28</v>
      </c>
      <c r="N4402" t="s">
        <v>28</v>
      </c>
      <c r="O4402">
        <v>2</v>
      </c>
      <c r="P4402" t="s">
        <v>32</v>
      </c>
      <c r="Q4402" s="1">
        <v>42572</v>
      </c>
    </row>
    <row r="4403" spans="1:17" x14ac:dyDescent="0.55000000000000004">
      <c r="A4403" t="s">
        <v>4559</v>
      </c>
      <c r="B4403" t="s">
        <v>4</v>
      </c>
      <c r="C4403" t="s">
        <v>5</v>
      </c>
      <c r="D4403" t="s">
        <v>4439</v>
      </c>
      <c r="E4403" t="s">
        <v>25</v>
      </c>
      <c r="F4403">
        <v>58</v>
      </c>
      <c r="G4403" t="s">
        <v>3041</v>
      </c>
      <c r="H4403">
        <v>15669077</v>
      </c>
      <c r="I4403" t="s">
        <v>28</v>
      </c>
      <c r="J4403" t="s">
        <v>27</v>
      </c>
      <c r="K4403" t="s">
        <v>27</v>
      </c>
      <c r="L4403" t="s">
        <v>27</v>
      </c>
      <c r="M4403" t="s">
        <v>27</v>
      </c>
      <c r="N4403" t="s">
        <v>28</v>
      </c>
      <c r="O4403">
        <v>4</v>
      </c>
      <c r="P4403" t="s">
        <v>29</v>
      </c>
      <c r="Q4403" s="1">
        <v>42572</v>
      </c>
    </row>
    <row r="4404" spans="1:17" x14ac:dyDescent="0.55000000000000004">
      <c r="A4404" t="s">
        <v>4559</v>
      </c>
      <c r="B4404" t="s">
        <v>4</v>
      </c>
      <c r="C4404" t="s">
        <v>23</v>
      </c>
      <c r="D4404" t="s">
        <v>4440</v>
      </c>
      <c r="E4404" t="s">
        <v>25</v>
      </c>
      <c r="F4404">
        <v>59</v>
      </c>
      <c r="G4404" t="s">
        <v>3041</v>
      </c>
      <c r="H4404">
        <v>40722326</v>
      </c>
      <c r="I4404" t="s">
        <v>27</v>
      </c>
      <c r="J4404" t="s">
        <v>28</v>
      </c>
      <c r="K4404" t="s">
        <v>27</v>
      </c>
      <c r="L4404" t="s">
        <v>27</v>
      </c>
      <c r="M4404" t="s">
        <v>27</v>
      </c>
      <c r="N4404" t="s">
        <v>27</v>
      </c>
      <c r="O4404">
        <v>4</v>
      </c>
      <c r="P4404" t="s">
        <v>29</v>
      </c>
      <c r="Q4404" s="1">
        <v>42572</v>
      </c>
    </row>
    <row r="4405" spans="1:17" x14ac:dyDescent="0.55000000000000004">
      <c r="A4405" t="s">
        <v>4555</v>
      </c>
      <c r="B4405" t="s">
        <v>4</v>
      </c>
      <c r="C4405" t="s">
        <v>109</v>
      </c>
      <c r="D4405" t="s">
        <v>4441</v>
      </c>
      <c r="E4405" t="s">
        <v>25</v>
      </c>
      <c r="F4405">
        <v>63</v>
      </c>
      <c r="G4405" t="s">
        <v>3041</v>
      </c>
      <c r="H4405">
        <v>72859005</v>
      </c>
      <c r="I4405" t="s">
        <v>28</v>
      </c>
      <c r="J4405" t="s">
        <v>27</v>
      </c>
      <c r="K4405" t="s">
        <v>27</v>
      </c>
      <c r="L4405" t="s">
        <v>28</v>
      </c>
      <c r="M4405" t="s">
        <v>28</v>
      </c>
      <c r="N4405" t="s">
        <v>28</v>
      </c>
      <c r="O4405">
        <v>2</v>
      </c>
      <c r="P4405" t="s">
        <v>32</v>
      </c>
      <c r="Q4405" s="1">
        <v>43543</v>
      </c>
    </row>
    <row r="4406" spans="1:17" x14ac:dyDescent="0.55000000000000004">
      <c r="A4406" t="s">
        <v>4555</v>
      </c>
      <c r="B4406" t="s">
        <v>3</v>
      </c>
      <c r="C4406" t="s">
        <v>23</v>
      </c>
      <c r="D4406" t="s">
        <v>4442</v>
      </c>
      <c r="E4406" t="s">
        <v>25</v>
      </c>
      <c r="F4406">
        <v>55</v>
      </c>
      <c r="G4406" t="s">
        <v>3041</v>
      </c>
      <c r="H4406">
        <v>48001067</v>
      </c>
      <c r="I4406" t="s">
        <v>27</v>
      </c>
      <c r="J4406" t="s">
        <v>27</v>
      </c>
      <c r="K4406" t="s">
        <v>27</v>
      </c>
      <c r="L4406" t="s">
        <v>28</v>
      </c>
      <c r="M4406" t="s">
        <v>28</v>
      </c>
      <c r="N4406" t="s">
        <v>27</v>
      </c>
      <c r="O4406">
        <v>3</v>
      </c>
      <c r="P4406" t="s">
        <v>32</v>
      </c>
      <c r="Q4406" s="1">
        <v>43543</v>
      </c>
    </row>
    <row r="4407" spans="1:17" x14ac:dyDescent="0.55000000000000004">
      <c r="A4407" t="s">
        <v>4555</v>
      </c>
      <c r="B4407" t="s">
        <v>4</v>
      </c>
      <c r="C4407" t="s">
        <v>44</v>
      </c>
      <c r="D4407" t="s">
        <v>4443</v>
      </c>
      <c r="E4407" t="s">
        <v>25</v>
      </c>
      <c r="F4407">
        <v>62</v>
      </c>
      <c r="G4407" t="s">
        <v>3041</v>
      </c>
      <c r="H4407">
        <v>10534873</v>
      </c>
      <c r="I4407" t="s">
        <v>28</v>
      </c>
      <c r="J4407" t="s">
        <v>27</v>
      </c>
      <c r="K4407" t="s">
        <v>27</v>
      </c>
      <c r="L4407" t="s">
        <v>28</v>
      </c>
      <c r="M4407" t="s">
        <v>28</v>
      </c>
      <c r="N4407" t="s">
        <v>28</v>
      </c>
      <c r="O4407">
        <v>2</v>
      </c>
      <c r="P4407" t="s">
        <v>32</v>
      </c>
      <c r="Q4407" s="1">
        <v>43543</v>
      </c>
    </row>
    <row r="4408" spans="1:17" x14ac:dyDescent="0.55000000000000004">
      <c r="A4408" t="s">
        <v>4555</v>
      </c>
      <c r="B4408" t="s">
        <v>4</v>
      </c>
      <c r="C4408" t="s">
        <v>44</v>
      </c>
      <c r="D4408" t="s">
        <v>4444</v>
      </c>
      <c r="E4408" t="s">
        <v>42</v>
      </c>
      <c r="F4408">
        <v>58</v>
      </c>
      <c r="G4408" t="s">
        <v>3041</v>
      </c>
      <c r="H4408">
        <v>10534873</v>
      </c>
      <c r="I4408" t="s">
        <v>28</v>
      </c>
      <c r="J4408" t="s">
        <v>27</v>
      </c>
      <c r="K4408" t="s">
        <v>27</v>
      </c>
      <c r="L4408" t="s">
        <v>28</v>
      </c>
      <c r="M4408" t="s">
        <v>27</v>
      </c>
      <c r="N4408" t="s">
        <v>28</v>
      </c>
      <c r="O4408">
        <v>3</v>
      </c>
      <c r="P4408" t="s">
        <v>32</v>
      </c>
      <c r="Q4408" s="1">
        <v>43543</v>
      </c>
    </row>
    <row r="4409" spans="1:17" x14ac:dyDescent="0.55000000000000004">
      <c r="A4409" t="s">
        <v>4555</v>
      </c>
      <c r="B4409" t="s">
        <v>4</v>
      </c>
      <c r="C4409" t="s">
        <v>88</v>
      </c>
      <c r="D4409" t="s">
        <v>4445</v>
      </c>
      <c r="E4409" t="s">
        <v>25</v>
      </c>
      <c r="F4409">
        <v>60</v>
      </c>
      <c r="G4409" t="s">
        <v>3041</v>
      </c>
      <c r="H4409">
        <v>15676994</v>
      </c>
      <c r="I4409" t="s">
        <v>27</v>
      </c>
      <c r="J4409" t="s">
        <v>27</v>
      </c>
      <c r="K4409" t="s">
        <v>27</v>
      </c>
      <c r="L4409" t="s">
        <v>28</v>
      </c>
      <c r="M4409" t="s">
        <v>28</v>
      </c>
      <c r="N4409" t="s">
        <v>27</v>
      </c>
      <c r="O4409">
        <v>3</v>
      </c>
      <c r="P4409" t="s">
        <v>32</v>
      </c>
      <c r="Q4409" s="1">
        <v>43543</v>
      </c>
    </row>
    <row r="4410" spans="1:17" x14ac:dyDescent="0.55000000000000004">
      <c r="A4410" t="s">
        <v>4559</v>
      </c>
      <c r="B4410" t="s">
        <v>4</v>
      </c>
      <c r="C4410" t="s">
        <v>109</v>
      </c>
      <c r="D4410" t="s">
        <v>4446</v>
      </c>
      <c r="E4410" t="s">
        <v>42</v>
      </c>
      <c r="F4410">
        <v>54</v>
      </c>
      <c r="G4410" t="s">
        <v>3041</v>
      </c>
      <c r="H4410">
        <v>15669864</v>
      </c>
      <c r="I4410" t="s">
        <v>27</v>
      </c>
      <c r="J4410" t="s">
        <v>27</v>
      </c>
      <c r="K4410" t="s">
        <v>27</v>
      </c>
      <c r="L4410" t="s">
        <v>28</v>
      </c>
      <c r="M4410" t="s">
        <v>27</v>
      </c>
      <c r="N4410" t="s">
        <v>27</v>
      </c>
      <c r="O4410">
        <v>4</v>
      </c>
      <c r="P4410" t="s">
        <v>29</v>
      </c>
      <c r="Q4410" s="1">
        <v>43612</v>
      </c>
    </row>
    <row r="4411" spans="1:17" x14ac:dyDescent="0.55000000000000004">
      <c r="A4411" t="s">
        <v>4559</v>
      </c>
      <c r="B4411" t="s">
        <v>4</v>
      </c>
      <c r="C4411" t="s">
        <v>109</v>
      </c>
      <c r="D4411" t="s">
        <v>4447</v>
      </c>
      <c r="E4411" t="s">
        <v>25</v>
      </c>
      <c r="F4411">
        <v>56</v>
      </c>
      <c r="G4411" t="s">
        <v>3041</v>
      </c>
      <c r="H4411">
        <v>15669864</v>
      </c>
      <c r="I4411" t="s">
        <v>27</v>
      </c>
      <c r="J4411" t="s">
        <v>27</v>
      </c>
      <c r="K4411" t="s">
        <v>27</v>
      </c>
      <c r="L4411" t="s">
        <v>27</v>
      </c>
      <c r="M4411" t="s">
        <v>27</v>
      </c>
      <c r="N4411" t="s">
        <v>27</v>
      </c>
      <c r="O4411">
        <v>5</v>
      </c>
      <c r="P4411" t="s">
        <v>29</v>
      </c>
      <c r="Q4411" s="1">
        <v>43612</v>
      </c>
    </row>
    <row r="4412" spans="1:17" x14ac:dyDescent="0.55000000000000004">
      <c r="A4412" t="s">
        <v>4559</v>
      </c>
      <c r="B4412" t="s">
        <v>4</v>
      </c>
      <c r="C4412" t="s">
        <v>88</v>
      </c>
      <c r="D4412" t="s">
        <v>4448</v>
      </c>
      <c r="E4412" t="s">
        <v>42</v>
      </c>
      <c r="F4412">
        <v>47</v>
      </c>
      <c r="G4412" t="s">
        <v>3041</v>
      </c>
      <c r="H4412">
        <v>15683104</v>
      </c>
      <c r="I4412" t="s">
        <v>27</v>
      </c>
      <c r="J4412" t="s">
        <v>28</v>
      </c>
      <c r="K4412" t="s">
        <v>28</v>
      </c>
      <c r="L4412" t="s">
        <v>27</v>
      </c>
      <c r="M4412" t="s">
        <v>27</v>
      </c>
      <c r="N4412" t="s">
        <v>27</v>
      </c>
      <c r="O4412">
        <v>3</v>
      </c>
      <c r="P4412" t="s">
        <v>32</v>
      </c>
      <c r="Q4412" s="1">
        <v>43612</v>
      </c>
    </row>
    <row r="4413" spans="1:17" x14ac:dyDescent="0.55000000000000004">
      <c r="A4413" t="s">
        <v>4557</v>
      </c>
      <c r="B4413" t="s">
        <v>4</v>
      </c>
      <c r="C4413" t="s">
        <v>88</v>
      </c>
      <c r="D4413" t="s">
        <v>4449</v>
      </c>
      <c r="E4413" t="s">
        <v>42</v>
      </c>
      <c r="F4413">
        <v>51</v>
      </c>
      <c r="G4413" t="s">
        <v>3041</v>
      </c>
      <c r="H4413">
        <v>41365916</v>
      </c>
      <c r="I4413" t="s">
        <v>27</v>
      </c>
      <c r="J4413" t="s">
        <v>27</v>
      </c>
      <c r="K4413" t="s">
        <v>28</v>
      </c>
      <c r="L4413" t="s">
        <v>27</v>
      </c>
      <c r="M4413" t="s">
        <v>27</v>
      </c>
      <c r="N4413" t="s">
        <v>27</v>
      </c>
      <c r="O4413">
        <v>4</v>
      </c>
      <c r="P4413" t="s">
        <v>29</v>
      </c>
      <c r="Q4413" s="1">
        <v>42491</v>
      </c>
    </row>
    <row r="4414" spans="1:17" x14ac:dyDescent="0.55000000000000004">
      <c r="A4414" t="s">
        <v>4557</v>
      </c>
      <c r="B4414" t="s">
        <v>4</v>
      </c>
      <c r="C4414" t="s">
        <v>44</v>
      </c>
      <c r="D4414" t="s">
        <v>4450</v>
      </c>
      <c r="E4414" t="s">
        <v>25</v>
      </c>
      <c r="F4414">
        <v>51</v>
      </c>
      <c r="G4414" t="s">
        <v>3041</v>
      </c>
      <c r="H4414">
        <v>15677343</v>
      </c>
      <c r="I4414" t="s">
        <v>28</v>
      </c>
      <c r="J4414" t="s">
        <v>27</v>
      </c>
      <c r="K4414" t="s">
        <v>28</v>
      </c>
      <c r="L4414" t="s">
        <v>27</v>
      </c>
      <c r="M4414" t="s">
        <v>27</v>
      </c>
      <c r="N4414" t="s">
        <v>28</v>
      </c>
      <c r="O4414">
        <v>3</v>
      </c>
      <c r="P4414" t="s">
        <v>32</v>
      </c>
      <c r="Q4414" s="1">
        <v>42491</v>
      </c>
    </row>
    <row r="4415" spans="1:17" x14ac:dyDescent="0.55000000000000004">
      <c r="A4415" t="s">
        <v>4559</v>
      </c>
      <c r="B4415" t="s">
        <v>4</v>
      </c>
      <c r="C4415" t="s">
        <v>44</v>
      </c>
      <c r="D4415" t="s">
        <v>4451</v>
      </c>
      <c r="E4415" t="s">
        <v>42</v>
      </c>
      <c r="F4415">
        <v>51</v>
      </c>
      <c r="G4415" t="s">
        <v>3041</v>
      </c>
      <c r="H4415">
        <v>73432944</v>
      </c>
      <c r="I4415" t="s">
        <v>28</v>
      </c>
      <c r="J4415" t="s">
        <v>27</v>
      </c>
      <c r="K4415" t="s">
        <v>28</v>
      </c>
      <c r="L4415" t="s">
        <v>27</v>
      </c>
      <c r="M4415" t="s">
        <v>27</v>
      </c>
      <c r="N4415" t="s">
        <v>28</v>
      </c>
      <c r="O4415">
        <v>3</v>
      </c>
      <c r="P4415" t="s">
        <v>32</v>
      </c>
      <c r="Q4415" s="1">
        <v>42626</v>
      </c>
    </row>
    <row r="4416" spans="1:17" x14ac:dyDescent="0.55000000000000004">
      <c r="A4416" t="s">
        <v>4559</v>
      </c>
      <c r="B4416" t="s">
        <v>4</v>
      </c>
      <c r="C4416" t="s">
        <v>44</v>
      </c>
      <c r="D4416" t="s">
        <v>4452</v>
      </c>
      <c r="E4416" t="s">
        <v>42</v>
      </c>
      <c r="F4416">
        <v>51</v>
      </c>
      <c r="G4416" t="s">
        <v>3041</v>
      </c>
      <c r="H4416">
        <v>73432944</v>
      </c>
      <c r="I4416" t="s">
        <v>27</v>
      </c>
      <c r="J4416" t="s">
        <v>28</v>
      </c>
      <c r="K4416" t="s">
        <v>27</v>
      </c>
      <c r="L4416" t="s">
        <v>27</v>
      </c>
      <c r="M4416" t="s">
        <v>27</v>
      </c>
      <c r="N4416" t="s">
        <v>27</v>
      </c>
      <c r="O4416">
        <v>4</v>
      </c>
      <c r="P4416" t="s">
        <v>29</v>
      </c>
      <c r="Q4416" s="1">
        <v>42626</v>
      </c>
    </row>
    <row r="4417" spans="1:17" x14ac:dyDescent="0.55000000000000004">
      <c r="A4417" t="s">
        <v>4559</v>
      </c>
      <c r="B4417" t="s">
        <v>4</v>
      </c>
      <c r="C4417" t="s">
        <v>5</v>
      </c>
      <c r="D4417" t="s">
        <v>4453</v>
      </c>
      <c r="E4417" t="s">
        <v>42</v>
      </c>
      <c r="F4417">
        <v>51</v>
      </c>
      <c r="G4417" t="s">
        <v>3041</v>
      </c>
      <c r="H4417">
        <v>2646194</v>
      </c>
      <c r="I4417" t="s">
        <v>28</v>
      </c>
      <c r="J4417" t="s">
        <v>27</v>
      </c>
      <c r="K4417" t="s">
        <v>27</v>
      </c>
      <c r="L4417" t="s">
        <v>27</v>
      </c>
      <c r="M4417" t="s">
        <v>27</v>
      </c>
      <c r="N4417" t="s">
        <v>28</v>
      </c>
      <c r="O4417">
        <v>4</v>
      </c>
      <c r="P4417" t="s">
        <v>29</v>
      </c>
      <c r="Q4417" s="1">
        <v>43056</v>
      </c>
    </row>
    <row r="4418" spans="1:17" x14ac:dyDescent="0.55000000000000004">
      <c r="A4418" t="s">
        <v>4559</v>
      </c>
      <c r="B4418" t="s">
        <v>4</v>
      </c>
      <c r="C4418" t="s">
        <v>23</v>
      </c>
      <c r="D4418" t="s">
        <v>4454</v>
      </c>
      <c r="E4418" t="s">
        <v>42</v>
      </c>
      <c r="F4418">
        <v>50</v>
      </c>
      <c r="G4418" t="s">
        <v>3041</v>
      </c>
      <c r="H4418">
        <v>74251312</v>
      </c>
      <c r="I4418" t="s">
        <v>27</v>
      </c>
      <c r="J4418" t="s">
        <v>27</v>
      </c>
      <c r="K4418" t="s">
        <v>27</v>
      </c>
      <c r="L4418" t="s">
        <v>27</v>
      </c>
      <c r="M4418" t="s">
        <v>27</v>
      </c>
      <c r="N4418" t="s">
        <v>27</v>
      </c>
      <c r="O4418">
        <v>5</v>
      </c>
      <c r="P4418" t="s">
        <v>29</v>
      </c>
      <c r="Q4418" s="1">
        <v>43056</v>
      </c>
    </row>
    <row r="4419" spans="1:17" x14ac:dyDescent="0.55000000000000004">
      <c r="A4419" t="s">
        <v>4556</v>
      </c>
      <c r="B4419" t="s">
        <v>2</v>
      </c>
      <c r="C4419" t="s">
        <v>88</v>
      </c>
      <c r="D4419" t="s">
        <v>4455</v>
      </c>
      <c r="E4419" t="s">
        <v>42</v>
      </c>
      <c r="F4419">
        <v>50</v>
      </c>
      <c r="G4419" t="s">
        <v>3041</v>
      </c>
      <c r="H4419">
        <v>32397442</v>
      </c>
      <c r="I4419" t="s">
        <v>27</v>
      </c>
      <c r="J4419" t="s">
        <v>27</v>
      </c>
      <c r="K4419" t="s">
        <v>27</v>
      </c>
      <c r="L4419" t="s">
        <v>27</v>
      </c>
      <c r="M4419" t="s">
        <v>27</v>
      </c>
      <c r="N4419" t="s">
        <v>27</v>
      </c>
      <c r="O4419">
        <v>5</v>
      </c>
      <c r="P4419" t="s">
        <v>29</v>
      </c>
      <c r="Q4419" s="1">
        <v>42970</v>
      </c>
    </row>
    <row r="4420" spans="1:17" x14ac:dyDescent="0.55000000000000004">
      <c r="A4420" t="s">
        <v>4556</v>
      </c>
      <c r="B4420" t="s">
        <v>4</v>
      </c>
      <c r="C4420" t="s">
        <v>88</v>
      </c>
      <c r="D4420" t="s">
        <v>4456</v>
      </c>
      <c r="E4420" t="s">
        <v>42</v>
      </c>
      <c r="F4420">
        <v>51</v>
      </c>
      <c r="G4420" t="s">
        <v>3041</v>
      </c>
      <c r="H4420">
        <v>41809939</v>
      </c>
      <c r="I4420" t="s">
        <v>27</v>
      </c>
      <c r="J4420" t="s">
        <v>27</v>
      </c>
      <c r="K4420" t="s">
        <v>27</v>
      </c>
      <c r="L4420" t="s">
        <v>28</v>
      </c>
      <c r="M4420" t="s">
        <v>27</v>
      </c>
      <c r="N4420" t="s">
        <v>27</v>
      </c>
      <c r="O4420">
        <v>4</v>
      </c>
      <c r="P4420" t="s">
        <v>29</v>
      </c>
      <c r="Q4420" s="1">
        <v>42970</v>
      </c>
    </row>
    <row r="4421" spans="1:17" x14ac:dyDescent="0.55000000000000004">
      <c r="A4421" t="s">
        <v>4556</v>
      </c>
      <c r="B4421" t="s">
        <v>4</v>
      </c>
      <c r="C4421" t="s">
        <v>5</v>
      </c>
      <c r="D4421" t="s">
        <v>4457</v>
      </c>
      <c r="E4421" t="s">
        <v>42</v>
      </c>
      <c r="F4421">
        <v>58</v>
      </c>
      <c r="G4421" t="s">
        <v>3041</v>
      </c>
      <c r="H4421">
        <v>44477907</v>
      </c>
      <c r="I4421" t="s">
        <v>28</v>
      </c>
      <c r="J4421" t="s">
        <v>27</v>
      </c>
      <c r="K4421" t="s">
        <v>27</v>
      </c>
      <c r="L4421" t="s">
        <v>28</v>
      </c>
      <c r="M4421" t="s">
        <v>27</v>
      </c>
      <c r="N4421" t="s">
        <v>28</v>
      </c>
      <c r="O4421">
        <v>3</v>
      </c>
      <c r="P4421" t="s">
        <v>32</v>
      </c>
      <c r="Q4421" s="1">
        <v>42970</v>
      </c>
    </row>
    <row r="4422" spans="1:17" x14ac:dyDescent="0.55000000000000004">
      <c r="A4422" t="s">
        <v>4556</v>
      </c>
      <c r="B4422" t="s">
        <v>4</v>
      </c>
      <c r="C4422" t="s">
        <v>88</v>
      </c>
      <c r="D4422" t="s">
        <v>4458</v>
      </c>
      <c r="E4422" t="s">
        <v>42</v>
      </c>
      <c r="F4422">
        <v>50</v>
      </c>
      <c r="G4422" t="s">
        <v>3041</v>
      </c>
      <c r="H4422">
        <v>15679765</v>
      </c>
      <c r="I4422" t="s">
        <v>27</v>
      </c>
      <c r="J4422" t="s">
        <v>27</v>
      </c>
      <c r="K4422" t="s">
        <v>27</v>
      </c>
      <c r="L4422" t="s">
        <v>28</v>
      </c>
      <c r="M4422" t="s">
        <v>27</v>
      </c>
      <c r="N4422" t="s">
        <v>27</v>
      </c>
      <c r="O4422">
        <v>4</v>
      </c>
      <c r="P4422" t="s">
        <v>29</v>
      </c>
      <c r="Q4422" s="1">
        <v>42970</v>
      </c>
    </row>
    <row r="4423" spans="1:17" x14ac:dyDescent="0.55000000000000004">
      <c r="A4423" t="s">
        <v>4556</v>
      </c>
      <c r="B4423" t="s">
        <v>4</v>
      </c>
      <c r="C4423" t="s">
        <v>23</v>
      </c>
      <c r="D4423" t="s">
        <v>4459</v>
      </c>
      <c r="E4423" t="s">
        <v>42</v>
      </c>
      <c r="F4423">
        <v>50</v>
      </c>
      <c r="G4423" t="s">
        <v>3041</v>
      </c>
      <c r="H4423">
        <v>72533129</v>
      </c>
      <c r="I4423" t="s">
        <v>27</v>
      </c>
      <c r="J4423" t="s">
        <v>27</v>
      </c>
      <c r="K4423" t="s">
        <v>27</v>
      </c>
      <c r="L4423" t="s">
        <v>28</v>
      </c>
      <c r="M4423" t="s">
        <v>27</v>
      </c>
      <c r="N4423" t="s">
        <v>27</v>
      </c>
      <c r="O4423">
        <v>4</v>
      </c>
      <c r="P4423" t="s">
        <v>29</v>
      </c>
      <c r="Q4423" s="1">
        <v>42970</v>
      </c>
    </row>
    <row r="4424" spans="1:17" x14ac:dyDescent="0.55000000000000004">
      <c r="A4424" t="s">
        <v>4559</v>
      </c>
      <c r="B4424" t="s">
        <v>4</v>
      </c>
      <c r="C4424" t="s">
        <v>109</v>
      </c>
      <c r="D4424" t="s">
        <v>4460</v>
      </c>
      <c r="E4424" t="s">
        <v>42</v>
      </c>
      <c r="F4424">
        <v>49</v>
      </c>
      <c r="G4424" t="s">
        <v>3041</v>
      </c>
      <c r="H4424">
        <v>46669917</v>
      </c>
      <c r="I4424" t="s">
        <v>28</v>
      </c>
      <c r="J4424" t="s">
        <v>27</v>
      </c>
      <c r="K4424" t="s">
        <v>27</v>
      </c>
      <c r="L4424" t="s">
        <v>27</v>
      </c>
      <c r="M4424" t="s">
        <v>27</v>
      </c>
      <c r="N4424" t="s">
        <v>28</v>
      </c>
      <c r="O4424">
        <v>4</v>
      </c>
      <c r="P4424" t="s">
        <v>29</v>
      </c>
      <c r="Q4424" s="1">
        <v>43830</v>
      </c>
    </row>
    <row r="4425" spans="1:17" x14ac:dyDescent="0.55000000000000004">
      <c r="A4425" t="s">
        <v>4554</v>
      </c>
      <c r="B4425" t="s">
        <v>4</v>
      </c>
      <c r="C4425" t="s">
        <v>109</v>
      </c>
      <c r="D4425" t="s">
        <v>4461</v>
      </c>
      <c r="E4425" t="s">
        <v>42</v>
      </c>
      <c r="F4425">
        <v>50</v>
      </c>
      <c r="G4425" t="s">
        <v>3041</v>
      </c>
      <c r="H4425">
        <v>46669917</v>
      </c>
      <c r="I4425" t="s">
        <v>28</v>
      </c>
      <c r="J4425" t="s">
        <v>27</v>
      </c>
      <c r="K4425" t="s">
        <v>28</v>
      </c>
      <c r="L4425" t="s">
        <v>27</v>
      </c>
      <c r="M4425" t="s">
        <v>27</v>
      </c>
      <c r="N4425" t="s">
        <v>28</v>
      </c>
      <c r="O4425">
        <v>3</v>
      </c>
      <c r="P4425" t="s">
        <v>32</v>
      </c>
      <c r="Q4425" s="1">
        <v>43437</v>
      </c>
    </row>
    <row r="4426" spans="1:17" x14ac:dyDescent="0.55000000000000004">
      <c r="A4426" t="s">
        <v>4554</v>
      </c>
      <c r="B4426" t="s">
        <v>4</v>
      </c>
      <c r="C4426" t="s">
        <v>88</v>
      </c>
      <c r="D4426" t="s">
        <v>4462</v>
      </c>
      <c r="E4426" t="s">
        <v>42</v>
      </c>
      <c r="F4426">
        <v>49</v>
      </c>
      <c r="G4426" t="s">
        <v>3041</v>
      </c>
      <c r="H4426">
        <v>15665582</v>
      </c>
      <c r="I4426" t="s">
        <v>27</v>
      </c>
      <c r="J4426" t="s">
        <v>27</v>
      </c>
      <c r="K4426" t="s">
        <v>28</v>
      </c>
      <c r="L4426" t="s">
        <v>27</v>
      </c>
      <c r="M4426" t="s">
        <v>27</v>
      </c>
      <c r="N4426" t="s">
        <v>27</v>
      </c>
      <c r="O4426">
        <v>4</v>
      </c>
      <c r="P4426" t="s">
        <v>29</v>
      </c>
      <c r="Q4426" s="1">
        <v>43437</v>
      </c>
    </row>
    <row r="4427" spans="1:17" x14ac:dyDescent="0.55000000000000004">
      <c r="A4427" t="s">
        <v>4554</v>
      </c>
      <c r="B4427" t="s">
        <v>4</v>
      </c>
      <c r="C4427" t="s">
        <v>88</v>
      </c>
      <c r="D4427" t="s">
        <v>4463</v>
      </c>
      <c r="E4427" t="s">
        <v>42</v>
      </c>
      <c r="F4427">
        <v>48</v>
      </c>
      <c r="G4427" t="s">
        <v>3041</v>
      </c>
      <c r="H4427">
        <v>15678299</v>
      </c>
      <c r="I4427" t="s">
        <v>27</v>
      </c>
      <c r="J4427" t="s">
        <v>27</v>
      </c>
      <c r="K4427" t="s">
        <v>28</v>
      </c>
      <c r="L4427" t="s">
        <v>27</v>
      </c>
      <c r="M4427" t="s">
        <v>27</v>
      </c>
      <c r="N4427" t="s">
        <v>27</v>
      </c>
      <c r="O4427">
        <v>4</v>
      </c>
      <c r="P4427" t="s">
        <v>29</v>
      </c>
      <c r="Q4427" s="1">
        <v>43437</v>
      </c>
    </row>
    <row r="4428" spans="1:17" x14ac:dyDescent="0.55000000000000004">
      <c r="A4428" t="s">
        <v>4554</v>
      </c>
      <c r="B4428" t="s">
        <v>4</v>
      </c>
      <c r="C4428" t="s">
        <v>88</v>
      </c>
      <c r="D4428" t="s">
        <v>4464</v>
      </c>
      <c r="E4428" t="s">
        <v>42</v>
      </c>
      <c r="F4428">
        <v>48</v>
      </c>
      <c r="G4428" t="s">
        <v>3041</v>
      </c>
      <c r="H4428">
        <v>15678299</v>
      </c>
      <c r="I4428" t="s">
        <v>27</v>
      </c>
      <c r="J4428" t="s">
        <v>27</v>
      </c>
      <c r="K4428" t="s">
        <v>28</v>
      </c>
      <c r="L4428" t="s">
        <v>27</v>
      </c>
      <c r="M4428" t="s">
        <v>27</v>
      </c>
      <c r="N4428" t="s">
        <v>27</v>
      </c>
      <c r="O4428">
        <v>4</v>
      </c>
      <c r="P4428" t="s">
        <v>29</v>
      </c>
      <c r="Q4428" s="1">
        <v>43437</v>
      </c>
    </row>
    <row r="4429" spans="1:17" x14ac:dyDescent="0.55000000000000004">
      <c r="A4429" t="s">
        <v>4556</v>
      </c>
      <c r="B4429" t="s">
        <v>4</v>
      </c>
      <c r="C4429" t="s">
        <v>109</v>
      </c>
      <c r="D4429" t="s">
        <v>4465</v>
      </c>
      <c r="E4429" t="s">
        <v>42</v>
      </c>
      <c r="F4429">
        <v>50</v>
      </c>
      <c r="G4429" t="s">
        <v>3041</v>
      </c>
      <c r="H4429">
        <v>15841023</v>
      </c>
      <c r="I4429" t="s">
        <v>28</v>
      </c>
      <c r="J4429" t="s">
        <v>27</v>
      </c>
      <c r="K4429" t="s">
        <v>27</v>
      </c>
      <c r="L4429" t="s">
        <v>27</v>
      </c>
      <c r="M4429" t="s">
        <v>28</v>
      </c>
      <c r="N4429" t="s">
        <v>28</v>
      </c>
      <c r="O4429">
        <v>3</v>
      </c>
      <c r="P4429" t="s">
        <v>32</v>
      </c>
      <c r="Q4429" s="1">
        <v>42997</v>
      </c>
    </row>
    <row r="4430" spans="1:17" x14ac:dyDescent="0.55000000000000004">
      <c r="A4430" t="s">
        <v>4555</v>
      </c>
      <c r="B4430" t="s">
        <v>4</v>
      </c>
      <c r="C4430" t="s">
        <v>109</v>
      </c>
      <c r="D4430" t="s">
        <v>4466</v>
      </c>
      <c r="E4430" t="s">
        <v>42</v>
      </c>
      <c r="F4430">
        <v>51</v>
      </c>
      <c r="G4430" t="s">
        <v>3041</v>
      </c>
      <c r="H4430">
        <v>15841023</v>
      </c>
      <c r="I4430" t="s">
        <v>28</v>
      </c>
      <c r="J4430" t="s">
        <v>27</v>
      </c>
      <c r="K4430" t="s">
        <v>27</v>
      </c>
      <c r="L4430" t="s">
        <v>27</v>
      </c>
      <c r="M4430" t="s">
        <v>28</v>
      </c>
      <c r="N4430" t="s">
        <v>28</v>
      </c>
      <c r="O4430">
        <v>3</v>
      </c>
      <c r="P4430" t="s">
        <v>32</v>
      </c>
      <c r="Q4430" s="1">
        <v>42878</v>
      </c>
    </row>
    <row r="4431" spans="1:17" x14ac:dyDescent="0.55000000000000004">
      <c r="A4431" t="s">
        <v>4554</v>
      </c>
      <c r="B4431" t="s">
        <v>2</v>
      </c>
      <c r="C4431" t="s">
        <v>88</v>
      </c>
      <c r="D4431" t="s">
        <v>4467</v>
      </c>
      <c r="E4431" t="s">
        <v>42</v>
      </c>
      <c r="F4431">
        <v>51</v>
      </c>
      <c r="G4431" t="s">
        <v>3041</v>
      </c>
      <c r="H4431">
        <v>43557726</v>
      </c>
      <c r="I4431" t="s">
        <v>28</v>
      </c>
      <c r="J4431" t="s">
        <v>27</v>
      </c>
      <c r="K4431" t="s">
        <v>27</v>
      </c>
      <c r="L4431" t="s">
        <v>28</v>
      </c>
      <c r="M4431" t="s">
        <v>27</v>
      </c>
      <c r="N4431" t="s">
        <v>28</v>
      </c>
      <c r="O4431">
        <v>3</v>
      </c>
      <c r="P4431" t="s">
        <v>32</v>
      </c>
      <c r="Q4431" s="1">
        <v>43090</v>
      </c>
    </row>
    <row r="4432" spans="1:17" x14ac:dyDescent="0.55000000000000004">
      <c r="A4432" t="s">
        <v>4554</v>
      </c>
      <c r="B4432" t="s">
        <v>4</v>
      </c>
      <c r="C4432" t="s">
        <v>88</v>
      </c>
      <c r="D4432" t="s">
        <v>4468</v>
      </c>
      <c r="E4432" t="s">
        <v>42</v>
      </c>
      <c r="F4432">
        <v>50</v>
      </c>
      <c r="G4432" t="s">
        <v>3041</v>
      </c>
      <c r="H4432">
        <v>15662620</v>
      </c>
      <c r="I4432" t="s">
        <v>27</v>
      </c>
      <c r="J4432" t="s">
        <v>27</v>
      </c>
      <c r="K4432" t="s">
        <v>27</v>
      </c>
      <c r="L4432" t="s">
        <v>27</v>
      </c>
      <c r="M4432" t="s">
        <v>27</v>
      </c>
      <c r="N4432" t="s">
        <v>27</v>
      </c>
      <c r="O4432">
        <v>5</v>
      </c>
      <c r="P4432" t="s">
        <v>29</v>
      </c>
      <c r="Q4432" s="1">
        <v>43090</v>
      </c>
    </row>
    <row r="4433" spans="1:17" x14ac:dyDescent="0.55000000000000004">
      <c r="A4433" t="s">
        <v>4556</v>
      </c>
      <c r="B4433" t="s">
        <v>4</v>
      </c>
      <c r="C4433" t="s">
        <v>88</v>
      </c>
      <c r="D4433" t="s">
        <v>4469</v>
      </c>
      <c r="E4433" t="s">
        <v>42</v>
      </c>
      <c r="F4433">
        <v>49</v>
      </c>
      <c r="G4433" t="s">
        <v>3041</v>
      </c>
      <c r="H4433">
        <v>15662620</v>
      </c>
      <c r="I4433" t="s">
        <v>27</v>
      </c>
      <c r="J4433" t="s">
        <v>27</v>
      </c>
      <c r="K4433" t="s">
        <v>27</v>
      </c>
      <c r="L4433" t="s">
        <v>27</v>
      </c>
      <c r="M4433" t="s">
        <v>28</v>
      </c>
      <c r="N4433" t="s">
        <v>27</v>
      </c>
      <c r="O4433">
        <v>4</v>
      </c>
      <c r="P4433" t="s">
        <v>29</v>
      </c>
      <c r="Q4433" s="1">
        <v>42717</v>
      </c>
    </row>
    <row r="4434" spans="1:17" x14ac:dyDescent="0.55000000000000004">
      <c r="A4434" t="s">
        <v>4556</v>
      </c>
      <c r="B4434" t="s">
        <v>4</v>
      </c>
      <c r="C4434" t="s">
        <v>88</v>
      </c>
      <c r="D4434" t="s">
        <v>4470</v>
      </c>
      <c r="E4434" t="s">
        <v>42</v>
      </c>
      <c r="F4434">
        <v>50</v>
      </c>
      <c r="G4434" t="s">
        <v>3041</v>
      </c>
      <c r="H4434">
        <v>70892743</v>
      </c>
      <c r="I4434" t="s">
        <v>27</v>
      </c>
      <c r="J4434" t="s">
        <v>27</v>
      </c>
      <c r="K4434" t="s">
        <v>27</v>
      </c>
      <c r="L4434" t="s">
        <v>28</v>
      </c>
      <c r="M4434" t="s">
        <v>28</v>
      </c>
      <c r="N4434" t="s">
        <v>27</v>
      </c>
      <c r="O4434">
        <v>3</v>
      </c>
      <c r="P4434" t="s">
        <v>32</v>
      </c>
      <c r="Q4434" s="1">
        <v>42717</v>
      </c>
    </row>
    <row r="4435" spans="1:17" x14ac:dyDescent="0.55000000000000004">
      <c r="A4435" t="s">
        <v>4556</v>
      </c>
      <c r="B4435" t="s">
        <v>4</v>
      </c>
      <c r="C4435" t="s">
        <v>109</v>
      </c>
      <c r="D4435" t="s">
        <v>4471</v>
      </c>
      <c r="E4435" t="s">
        <v>42</v>
      </c>
      <c r="F4435">
        <v>46</v>
      </c>
      <c r="G4435" t="s">
        <v>3041</v>
      </c>
      <c r="H4435">
        <v>15669108</v>
      </c>
      <c r="I4435" t="s">
        <v>28</v>
      </c>
      <c r="J4435" t="s">
        <v>27</v>
      </c>
      <c r="K4435" t="s">
        <v>27</v>
      </c>
      <c r="L4435" t="s">
        <v>27</v>
      </c>
      <c r="M4435" t="s">
        <v>28</v>
      </c>
      <c r="N4435" t="s">
        <v>28</v>
      </c>
      <c r="O4435">
        <v>3</v>
      </c>
      <c r="P4435" t="s">
        <v>32</v>
      </c>
      <c r="Q4435" s="1">
        <v>42717</v>
      </c>
    </row>
    <row r="4436" spans="1:17" x14ac:dyDescent="0.55000000000000004">
      <c r="A4436" t="s">
        <v>4555</v>
      </c>
      <c r="B4436" t="s">
        <v>4</v>
      </c>
      <c r="C4436" t="s">
        <v>23</v>
      </c>
      <c r="D4436" t="s">
        <v>4472</v>
      </c>
      <c r="E4436" t="s">
        <v>25</v>
      </c>
      <c r="F4436">
        <v>47</v>
      </c>
      <c r="G4436" t="s">
        <v>3041</v>
      </c>
      <c r="H4436">
        <v>48079028</v>
      </c>
      <c r="I4436" t="s">
        <v>27</v>
      </c>
      <c r="J4436" t="s">
        <v>27</v>
      </c>
      <c r="K4436" t="s">
        <v>27</v>
      </c>
      <c r="L4436" t="s">
        <v>27</v>
      </c>
      <c r="M4436" t="s">
        <v>27</v>
      </c>
      <c r="N4436" t="s">
        <v>27</v>
      </c>
      <c r="O4436">
        <v>5</v>
      </c>
      <c r="P4436" t="s">
        <v>29</v>
      </c>
      <c r="Q4436" s="1">
        <v>43004</v>
      </c>
    </row>
    <row r="4437" spans="1:17" x14ac:dyDescent="0.55000000000000004">
      <c r="A4437" t="s">
        <v>4555</v>
      </c>
      <c r="B4437" t="s">
        <v>4</v>
      </c>
      <c r="C4437" t="s">
        <v>23</v>
      </c>
      <c r="D4437" t="s">
        <v>4473</v>
      </c>
      <c r="E4437" t="s">
        <v>42</v>
      </c>
      <c r="F4437">
        <v>48</v>
      </c>
      <c r="G4437" t="s">
        <v>3041</v>
      </c>
      <c r="H4437">
        <v>48079028</v>
      </c>
      <c r="I4437" t="s">
        <v>27</v>
      </c>
      <c r="J4437" t="s">
        <v>27</v>
      </c>
      <c r="K4437" t="s">
        <v>28</v>
      </c>
      <c r="L4437" t="s">
        <v>28</v>
      </c>
      <c r="M4437" t="s">
        <v>28</v>
      </c>
      <c r="N4437" t="s">
        <v>27</v>
      </c>
      <c r="O4437">
        <v>2</v>
      </c>
      <c r="P4437" t="s">
        <v>32</v>
      </c>
      <c r="Q4437" s="1">
        <v>43004</v>
      </c>
    </row>
    <row r="4438" spans="1:17" x14ac:dyDescent="0.55000000000000004">
      <c r="A4438" t="s">
        <v>4553</v>
      </c>
      <c r="B4438" t="s">
        <v>4</v>
      </c>
      <c r="C4438" t="s">
        <v>23</v>
      </c>
      <c r="D4438" t="s">
        <v>4474</v>
      </c>
      <c r="E4438" t="s">
        <v>25</v>
      </c>
      <c r="F4438">
        <v>48</v>
      </c>
      <c r="G4438" t="s">
        <v>3041</v>
      </c>
      <c r="H4438">
        <v>44291858</v>
      </c>
      <c r="I4438" t="s">
        <v>28</v>
      </c>
      <c r="J4438" t="s">
        <v>27</v>
      </c>
      <c r="K4438" t="s">
        <v>28</v>
      </c>
      <c r="L4438" t="s">
        <v>28</v>
      </c>
      <c r="M4438" t="s">
        <v>28</v>
      </c>
      <c r="N4438" t="s">
        <v>28</v>
      </c>
      <c r="O4438">
        <v>1</v>
      </c>
      <c r="P4438" t="s">
        <v>32</v>
      </c>
      <c r="Q4438" s="1">
        <v>43382</v>
      </c>
    </row>
    <row r="4439" spans="1:17" x14ac:dyDescent="0.55000000000000004">
      <c r="A4439" t="s">
        <v>4556</v>
      </c>
      <c r="B4439" t="s">
        <v>4</v>
      </c>
      <c r="C4439" t="s">
        <v>23</v>
      </c>
      <c r="D4439" t="s">
        <v>4475</v>
      </c>
      <c r="E4439" t="s">
        <v>25</v>
      </c>
      <c r="F4439">
        <v>50</v>
      </c>
      <c r="G4439" t="s">
        <v>3041</v>
      </c>
      <c r="H4439">
        <v>44291858</v>
      </c>
      <c r="I4439" t="s">
        <v>28</v>
      </c>
      <c r="J4439" t="s">
        <v>27</v>
      </c>
      <c r="K4439" t="s">
        <v>28</v>
      </c>
      <c r="L4439" t="s">
        <v>28</v>
      </c>
      <c r="M4439" t="s">
        <v>28</v>
      </c>
      <c r="N4439" t="s">
        <v>28</v>
      </c>
      <c r="O4439">
        <v>1</v>
      </c>
      <c r="P4439" t="s">
        <v>32</v>
      </c>
      <c r="Q4439" s="1">
        <v>42603</v>
      </c>
    </row>
    <row r="4440" spans="1:17" x14ac:dyDescent="0.55000000000000004">
      <c r="A4440" t="s">
        <v>4556</v>
      </c>
      <c r="B4440" t="s">
        <v>4</v>
      </c>
      <c r="C4440" t="s">
        <v>23</v>
      </c>
      <c r="D4440" t="s">
        <v>4476</v>
      </c>
      <c r="E4440" t="s">
        <v>25</v>
      </c>
      <c r="F4440">
        <v>47</v>
      </c>
      <c r="G4440" t="s">
        <v>3041</v>
      </c>
      <c r="H4440">
        <v>42338359</v>
      </c>
      <c r="I4440" t="s">
        <v>28</v>
      </c>
      <c r="J4440" t="s">
        <v>27</v>
      </c>
      <c r="K4440" t="s">
        <v>28</v>
      </c>
      <c r="L4440" t="s">
        <v>28</v>
      </c>
      <c r="M4440" t="s">
        <v>27</v>
      </c>
      <c r="N4440" t="s">
        <v>28</v>
      </c>
      <c r="O4440">
        <v>2</v>
      </c>
      <c r="P4440" t="s">
        <v>32</v>
      </c>
      <c r="Q4440" s="1">
        <v>42603</v>
      </c>
    </row>
    <row r="4441" spans="1:17" x14ac:dyDescent="0.55000000000000004">
      <c r="A4441" t="s">
        <v>4554</v>
      </c>
      <c r="B4441" t="s">
        <v>4</v>
      </c>
      <c r="C4441" t="s">
        <v>23</v>
      </c>
      <c r="D4441" t="s">
        <v>4477</v>
      </c>
      <c r="E4441" t="s">
        <v>25</v>
      </c>
      <c r="F4441">
        <v>49</v>
      </c>
      <c r="G4441" t="s">
        <v>3041</v>
      </c>
      <c r="H4441">
        <v>42338359</v>
      </c>
      <c r="I4441" t="s">
        <v>28</v>
      </c>
      <c r="J4441" t="s">
        <v>27</v>
      </c>
      <c r="K4441" t="s">
        <v>27</v>
      </c>
      <c r="L4441" t="s">
        <v>28</v>
      </c>
      <c r="M4441" t="s">
        <v>28</v>
      </c>
      <c r="N4441" t="s">
        <v>28</v>
      </c>
      <c r="O4441">
        <v>2</v>
      </c>
      <c r="P4441" t="s">
        <v>32</v>
      </c>
      <c r="Q4441" s="1">
        <v>42515</v>
      </c>
    </row>
    <row r="4442" spans="1:17" x14ac:dyDescent="0.55000000000000004">
      <c r="A4442" t="s">
        <v>4554</v>
      </c>
      <c r="B4442" t="s">
        <v>4</v>
      </c>
      <c r="C4442" t="s">
        <v>44</v>
      </c>
      <c r="D4442" t="s">
        <v>4478</v>
      </c>
      <c r="E4442" t="s">
        <v>42</v>
      </c>
      <c r="F4442">
        <v>45</v>
      </c>
      <c r="G4442" t="s">
        <v>3041</v>
      </c>
      <c r="H4442">
        <v>32941615</v>
      </c>
      <c r="I4442" t="s">
        <v>27</v>
      </c>
      <c r="J4442" t="s">
        <v>27</v>
      </c>
      <c r="K4442" t="s">
        <v>27</v>
      </c>
      <c r="L4442" t="s">
        <v>28</v>
      </c>
      <c r="M4442" t="s">
        <v>27</v>
      </c>
      <c r="N4442" t="s">
        <v>27</v>
      </c>
      <c r="O4442">
        <v>4</v>
      </c>
      <c r="P4442" t="s">
        <v>29</v>
      </c>
      <c r="Q4442" s="1">
        <v>42515</v>
      </c>
    </row>
    <row r="4443" spans="1:17" x14ac:dyDescent="0.55000000000000004">
      <c r="A4443" t="s">
        <v>4554</v>
      </c>
      <c r="B4443" t="s">
        <v>4</v>
      </c>
      <c r="C4443" t="s">
        <v>88</v>
      </c>
      <c r="D4443" t="s">
        <v>4479</v>
      </c>
      <c r="E4443" t="s">
        <v>42</v>
      </c>
      <c r="F4443">
        <v>48</v>
      </c>
      <c r="G4443" t="s">
        <v>3041</v>
      </c>
      <c r="H4443">
        <v>15844068</v>
      </c>
      <c r="I4443" t="s">
        <v>27</v>
      </c>
      <c r="J4443" t="s">
        <v>27</v>
      </c>
      <c r="K4443" t="s">
        <v>27</v>
      </c>
      <c r="L4443" t="s">
        <v>27</v>
      </c>
      <c r="M4443" t="s">
        <v>27</v>
      </c>
      <c r="N4443" t="s">
        <v>27</v>
      </c>
      <c r="O4443">
        <v>5</v>
      </c>
      <c r="P4443" t="s">
        <v>29</v>
      </c>
      <c r="Q4443" s="1">
        <v>42726</v>
      </c>
    </row>
    <row r="4444" spans="1:17" x14ac:dyDescent="0.55000000000000004">
      <c r="A4444" t="s">
        <v>4554</v>
      </c>
      <c r="B4444" t="s">
        <v>4</v>
      </c>
      <c r="C4444" t="s">
        <v>88</v>
      </c>
      <c r="D4444" t="s">
        <v>4480</v>
      </c>
      <c r="E4444" t="s">
        <v>42</v>
      </c>
      <c r="F4444">
        <v>45</v>
      </c>
      <c r="G4444" t="s">
        <v>3041</v>
      </c>
      <c r="H4444">
        <v>15661900</v>
      </c>
      <c r="I4444" t="s">
        <v>27</v>
      </c>
      <c r="J4444" t="s">
        <v>27</v>
      </c>
      <c r="K4444" t="s">
        <v>27</v>
      </c>
      <c r="L4444" t="s">
        <v>27</v>
      </c>
      <c r="M4444" t="s">
        <v>27</v>
      </c>
      <c r="N4444" t="s">
        <v>27</v>
      </c>
      <c r="O4444">
        <v>5</v>
      </c>
      <c r="P4444" t="s">
        <v>29</v>
      </c>
      <c r="Q4444" s="1">
        <v>42950</v>
      </c>
    </row>
    <row r="4445" spans="1:17" x14ac:dyDescent="0.55000000000000004">
      <c r="A4445" t="s">
        <v>4554</v>
      </c>
      <c r="B4445" t="s">
        <v>4</v>
      </c>
      <c r="C4445" t="s">
        <v>88</v>
      </c>
      <c r="D4445" t="s">
        <v>4481</v>
      </c>
      <c r="E4445" t="s">
        <v>25</v>
      </c>
      <c r="F4445">
        <v>45</v>
      </c>
      <c r="G4445" t="s">
        <v>3041</v>
      </c>
      <c r="H4445">
        <v>15661900</v>
      </c>
      <c r="I4445" t="s">
        <v>27</v>
      </c>
      <c r="J4445" t="s">
        <v>27</v>
      </c>
      <c r="K4445" t="s">
        <v>27</v>
      </c>
      <c r="L4445" t="s">
        <v>27</v>
      </c>
      <c r="M4445" t="s">
        <v>27</v>
      </c>
      <c r="N4445" t="s">
        <v>27</v>
      </c>
      <c r="O4445">
        <v>5</v>
      </c>
      <c r="P4445" t="s">
        <v>29</v>
      </c>
      <c r="Q4445" s="1">
        <v>42950</v>
      </c>
    </row>
    <row r="4446" spans="1:17" x14ac:dyDescent="0.55000000000000004">
      <c r="A4446" t="s">
        <v>4554</v>
      </c>
      <c r="B4446" t="s">
        <v>4</v>
      </c>
      <c r="C4446" t="s">
        <v>88</v>
      </c>
      <c r="D4446" t="s">
        <v>4482</v>
      </c>
      <c r="E4446" t="s">
        <v>25</v>
      </c>
      <c r="F4446">
        <v>47</v>
      </c>
      <c r="G4446" t="s">
        <v>3041</v>
      </c>
      <c r="H4446">
        <v>15661900</v>
      </c>
      <c r="I4446" t="s">
        <v>27</v>
      </c>
      <c r="J4446" t="s">
        <v>27</v>
      </c>
      <c r="K4446" t="s">
        <v>27</v>
      </c>
      <c r="L4446" t="s">
        <v>27</v>
      </c>
      <c r="M4446" t="s">
        <v>27</v>
      </c>
      <c r="N4446" t="s">
        <v>27</v>
      </c>
      <c r="O4446">
        <v>5</v>
      </c>
      <c r="P4446" t="s">
        <v>29</v>
      </c>
      <c r="Q4446" s="1">
        <v>42901</v>
      </c>
    </row>
    <row r="4447" spans="1:17" x14ac:dyDescent="0.55000000000000004">
      <c r="A4447" t="s">
        <v>4560</v>
      </c>
      <c r="B4447" t="s">
        <v>4</v>
      </c>
      <c r="C4447" t="s">
        <v>23</v>
      </c>
      <c r="D4447" t="s">
        <v>4483</v>
      </c>
      <c r="E4447" t="s">
        <v>25</v>
      </c>
      <c r="F4447">
        <v>46</v>
      </c>
      <c r="G4447" t="s">
        <v>3041</v>
      </c>
      <c r="H4447">
        <v>15668735</v>
      </c>
      <c r="I4447" t="s">
        <v>27</v>
      </c>
      <c r="J4447" t="s">
        <v>27</v>
      </c>
      <c r="K4447" t="s">
        <v>27</v>
      </c>
      <c r="L4447" t="s">
        <v>27</v>
      </c>
      <c r="M4447" t="s">
        <v>27</v>
      </c>
      <c r="N4447" t="s">
        <v>27</v>
      </c>
      <c r="O4447">
        <v>5</v>
      </c>
      <c r="P4447" t="s">
        <v>29</v>
      </c>
      <c r="Q4447" s="1">
        <v>42941</v>
      </c>
    </row>
    <row r="4448" spans="1:17" x14ac:dyDescent="0.55000000000000004">
      <c r="A4448" t="s">
        <v>4557</v>
      </c>
      <c r="B4448" t="s">
        <v>3</v>
      </c>
      <c r="C4448" t="s">
        <v>23</v>
      </c>
      <c r="D4448" t="s">
        <v>4484</v>
      </c>
      <c r="E4448" t="s">
        <v>25</v>
      </c>
      <c r="F4448">
        <v>50</v>
      </c>
      <c r="G4448" t="s">
        <v>3041</v>
      </c>
      <c r="H4448">
        <v>70674130</v>
      </c>
      <c r="I4448" t="s">
        <v>27</v>
      </c>
      <c r="J4448" t="s">
        <v>27</v>
      </c>
      <c r="K4448" t="s">
        <v>28</v>
      </c>
      <c r="L4448" t="s">
        <v>27</v>
      </c>
      <c r="M4448" t="s">
        <v>27</v>
      </c>
      <c r="N4448" t="s">
        <v>27</v>
      </c>
      <c r="O4448">
        <v>4</v>
      </c>
      <c r="P4448" t="s">
        <v>29</v>
      </c>
      <c r="Q4448" s="1">
        <v>43105</v>
      </c>
    </row>
    <row r="4449" spans="1:17" x14ac:dyDescent="0.55000000000000004">
      <c r="A4449" t="s">
        <v>4558</v>
      </c>
      <c r="B4449" t="s">
        <v>3</v>
      </c>
      <c r="C4449" t="s">
        <v>23</v>
      </c>
      <c r="D4449" t="s">
        <v>4485</v>
      </c>
      <c r="E4449" t="s">
        <v>42</v>
      </c>
      <c r="F4449">
        <v>49</v>
      </c>
      <c r="G4449" t="s">
        <v>3041</v>
      </c>
      <c r="H4449">
        <v>43065800</v>
      </c>
      <c r="I4449" t="s">
        <v>27</v>
      </c>
      <c r="J4449" t="s">
        <v>27</v>
      </c>
      <c r="K4449" t="s">
        <v>28</v>
      </c>
      <c r="L4449" t="s">
        <v>28</v>
      </c>
      <c r="M4449" t="s">
        <v>27</v>
      </c>
      <c r="N4449" t="s">
        <v>27</v>
      </c>
      <c r="O4449">
        <v>3</v>
      </c>
      <c r="P4449" t="s">
        <v>32</v>
      </c>
      <c r="Q4449" s="1">
        <v>42468</v>
      </c>
    </row>
    <row r="4450" spans="1:17" x14ac:dyDescent="0.55000000000000004">
      <c r="A4450" t="s">
        <v>4558</v>
      </c>
      <c r="B4450" t="s">
        <v>4</v>
      </c>
      <c r="C4450" t="s">
        <v>109</v>
      </c>
      <c r="D4450" t="s">
        <v>4486</v>
      </c>
      <c r="E4450" t="s">
        <v>25</v>
      </c>
      <c r="F4450">
        <v>64</v>
      </c>
      <c r="G4450" t="s">
        <v>3041</v>
      </c>
      <c r="H4450">
        <v>15660475</v>
      </c>
      <c r="I4450" t="s">
        <v>28</v>
      </c>
      <c r="J4450" t="s">
        <v>27</v>
      </c>
      <c r="K4450" t="s">
        <v>27</v>
      </c>
      <c r="L4450" t="s">
        <v>27</v>
      </c>
      <c r="M4450" t="s">
        <v>28</v>
      </c>
      <c r="N4450" t="s">
        <v>28</v>
      </c>
      <c r="O4450">
        <v>3</v>
      </c>
      <c r="P4450" t="s">
        <v>32</v>
      </c>
      <c r="Q4450" s="1">
        <v>42468</v>
      </c>
    </row>
    <row r="4451" spans="1:17" x14ac:dyDescent="0.55000000000000004">
      <c r="A4451" t="s">
        <v>4555</v>
      </c>
      <c r="B4451" t="s">
        <v>4</v>
      </c>
      <c r="C4451" t="s">
        <v>23</v>
      </c>
      <c r="D4451" t="s">
        <v>4487</v>
      </c>
      <c r="E4451" t="s">
        <v>25</v>
      </c>
      <c r="F4451">
        <v>45</v>
      </c>
      <c r="G4451" t="s">
        <v>3041</v>
      </c>
      <c r="H4451">
        <v>47510675</v>
      </c>
      <c r="I4451" t="s">
        <v>27</v>
      </c>
      <c r="J4451" t="s">
        <v>27</v>
      </c>
      <c r="K4451" t="s">
        <v>28</v>
      </c>
      <c r="L4451" t="s">
        <v>28</v>
      </c>
      <c r="M4451" t="s">
        <v>27</v>
      </c>
      <c r="N4451" t="s">
        <v>27</v>
      </c>
      <c r="O4451">
        <v>3</v>
      </c>
      <c r="P4451" t="s">
        <v>32</v>
      </c>
      <c r="Q4451" s="1">
        <v>42720</v>
      </c>
    </row>
    <row r="4452" spans="1:17" x14ac:dyDescent="0.55000000000000004">
      <c r="A4452" t="s">
        <v>4555</v>
      </c>
      <c r="B4452" t="s">
        <v>4</v>
      </c>
      <c r="C4452" t="s">
        <v>88</v>
      </c>
      <c r="D4452" t="s">
        <v>4488</v>
      </c>
      <c r="E4452" t="s">
        <v>25</v>
      </c>
      <c r="F4452">
        <v>48</v>
      </c>
      <c r="G4452" t="s">
        <v>3041</v>
      </c>
      <c r="H4452">
        <v>15846876</v>
      </c>
      <c r="I4452" t="s">
        <v>27</v>
      </c>
      <c r="J4452" t="s">
        <v>27</v>
      </c>
      <c r="K4452" t="s">
        <v>27</v>
      </c>
      <c r="L4452" t="s">
        <v>27</v>
      </c>
      <c r="M4452" t="s">
        <v>28</v>
      </c>
      <c r="N4452" t="s">
        <v>27</v>
      </c>
      <c r="O4452">
        <v>4</v>
      </c>
      <c r="P4452" t="s">
        <v>29</v>
      </c>
      <c r="Q4452" s="1">
        <v>42720</v>
      </c>
    </row>
    <row r="4453" spans="1:17" x14ac:dyDescent="0.55000000000000004">
      <c r="A4453" t="s">
        <v>4555</v>
      </c>
      <c r="B4453" t="s">
        <v>4</v>
      </c>
      <c r="C4453" t="s">
        <v>44</v>
      </c>
      <c r="D4453" t="s">
        <v>4489</v>
      </c>
      <c r="E4453" t="s">
        <v>42</v>
      </c>
      <c r="F4453">
        <v>45</v>
      </c>
      <c r="G4453" t="s">
        <v>3041</v>
      </c>
      <c r="H4453">
        <v>3823804</v>
      </c>
      <c r="I4453" t="s">
        <v>28</v>
      </c>
      <c r="J4453" t="s">
        <v>27</v>
      </c>
      <c r="K4453" t="s">
        <v>27</v>
      </c>
      <c r="L4453" t="s">
        <v>27</v>
      </c>
      <c r="M4453" t="s">
        <v>27</v>
      </c>
      <c r="N4453" t="s">
        <v>28</v>
      </c>
      <c r="O4453">
        <v>4</v>
      </c>
      <c r="P4453" t="s">
        <v>29</v>
      </c>
      <c r="Q4453" s="1">
        <v>42720</v>
      </c>
    </row>
    <row r="4454" spans="1:17" x14ac:dyDescent="0.55000000000000004">
      <c r="A4454" t="s">
        <v>4556</v>
      </c>
      <c r="B4454" t="s">
        <v>4</v>
      </c>
      <c r="C4454" t="s">
        <v>88</v>
      </c>
      <c r="D4454" t="s">
        <v>4490</v>
      </c>
      <c r="E4454" t="s">
        <v>25</v>
      </c>
      <c r="F4454">
        <v>55</v>
      </c>
      <c r="G4454" t="s">
        <v>3041</v>
      </c>
      <c r="H4454">
        <v>15665494</v>
      </c>
      <c r="I4454" t="s">
        <v>27</v>
      </c>
      <c r="J4454" t="s">
        <v>27</v>
      </c>
      <c r="K4454" t="s">
        <v>27</v>
      </c>
      <c r="L4454" t="s">
        <v>28</v>
      </c>
      <c r="M4454" t="s">
        <v>28</v>
      </c>
      <c r="N4454" t="s">
        <v>27</v>
      </c>
      <c r="O4454">
        <v>3</v>
      </c>
      <c r="P4454" t="s">
        <v>32</v>
      </c>
      <c r="Q4454" s="1">
        <v>42672</v>
      </c>
    </row>
    <row r="4455" spans="1:17" x14ac:dyDescent="0.55000000000000004">
      <c r="A4455" t="s">
        <v>4556</v>
      </c>
      <c r="B4455" t="s">
        <v>4</v>
      </c>
      <c r="C4455" t="s">
        <v>23</v>
      </c>
      <c r="D4455" t="s">
        <v>4491</v>
      </c>
      <c r="E4455" t="s">
        <v>25</v>
      </c>
      <c r="F4455">
        <v>53</v>
      </c>
      <c r="G4455" t="s">
        <v>3041</v>
      </c>
      <c r="H4455">
        <v>15673514</v>
      </c>
      <c r="I4455" t="s">
        <v>28</v>
      </c>
      <c r="J4455" t="s">
        <v>27</v>
      </c>
      <c r="K4455" t="s">
        <v>27</v>
      </c>
      <c r="L4455" t="s">
        <v>28</v>
      </c>
      <c r="M4455" t="s">
        <v>28</v>
      </c>
      <c r="N4455" t="s">
        <v>28</v>
      </c>
      <c r="O4455">
        <v>2</v>
      </c>
      <c r="P4455" t="s">
        <v>32</v>
      </c>
      <c r="Q4455" s="1">
        <v>42909</v>
      </c>
    </row>
    <row r="4456" spans="1:17" x14ac:dyDescent="0.55000000000000004">
      <c r="A4456" t="s">
        <v>4556</v>
      </c>
      <c r="B4456" t="s">
        <v>4</v>
      </c>
      <c r="C4456" t="s">
        <v>23</v>
      </c>
      <c r="D4456" t="s">
        <v>4492</v>
      </c>
      <c r="E4456" t="s">
        <v>42</v>
      </c>
      <c r="F4456">
        <v>50</v>
      </c>
      <c r="G4456" t="s">
        <v>3041</v>
      </c>
      <c r="H4456">
        <v>15673514</v>
      </c>
      <c r="I4456" t="s">
        <v>28</v>
      </c>
      <c r="J4456" t="s">
        <v>27</v>
      </c>
      <c r="K4456" t="s">
        <v>27</v>
      </c>
      <c r="L4456" t="s">
        <v>28</v>
      </c>
      <c r="M4456" t="s">
        <v>28</v>
      </c>
      <c r="N4456" t="s">
        <v>28</v>
      </c>
      <c r="O4456">
        <v>2</v>
      </c>
      <c r="P4456" t="s">
        <v>32</v>
      </c>
      <c r="Q4456" s="1">
        <v>42909</v>
      </c>
    </row>
    <row r="4457" spans="1:17" x14ac:dyDescent="0.55000000000000004">
      <c r="A4457" t="s">
        <v>4559</v>
      </c>
      <c r="B4457" t="s">
        <v>4</v>
      </c>
      <c r="C4457" t="s">
        <v>109</v>
      </c>
      <c r="D4457" t="s">
        <v>4493</v>
      </c>
      <c r="E4457" t="s">
        <v>25</v>
      </c>
      <c r="F4457">
        <v>50</v>
      </c>
      <c r="G4457" t="s">
        <v>3041</v>
      </c>
      <c r="H4457">
        <v>15680000</v>
      </c>
      <c r="I4457" t="s">
        <v>28</v>
      </c>
      <c r="J4457" t="s">
        <v>27</v>
      </c>
      <c r="K4457" t="s">
        <v>27</v>
      </c>
      <c r="L4457" t="s">
        <v>28</v>
      </c>
      <c r="M4457" t="s">
        <v>27</v>
      </c>
      <c r="N4457" t="s">
        <v>28</v>
      </c>
      <c r="O4457">
        <v>3</v>
      </c>
      <c r="P4457" t="s">
        <v>32</v>
      </c>
      <c r="Q4457" s="1">
        <v>42610</v>
      </c>
    </row>
    <row r="4458" spans="1:17" x14ac:dyDescent="0.55000000000000004">
      <c r="A4458" t="s">
        <v>4559</v>
      </c>
      <c r="B4458" t="s">
        <v>4</v>
      </c>
      <c r="C4458" t="s">
        <v>109</v>
      </c>
      <c r="D4458" t="s">
        <v>4494</v>
      </c>
      <c r="E4458" t="s">
        <v>42</v>
      </c>
      <c r="F4458">
        <v>56</v>
      </c>
      <c r="G4458" t="s">
        <v>3041</v>
      </c>
      <c r="H4458">
        <v>15680000</v>
      </c>
      <c r="I4458" t="s">
        <v>28</v>
      </c>
      <c r="J4458" t="s">
        <v>27</v>
      </c>
      <c r="K4458" t="s">
        <v>27</v>
      </c>
      <c r="L4458" t="s">
        <v>28</v>
      </c>
      <c r="M4458" t="s">
        <v>28</v>
      </c>
      <c r="N4458" t="s">
        <v>28</v>
      </c>
      <c r="O4458">
        <v>2</v>
      </c>
      <c r="P4458" t="s">
        <v>32</v>
      </c>
      <c r="Q4458" s="1">
        <v>42610</v>
      </c>
    </row>
    <row r="4459" spans="1:17" x14ac:dyDescent="0.55000000000000004">
      <c r="A4459" t="s">
        <v>4559</v>
      </c>
      <c r="B4459" t="s">
        <v>4</v>
      </c>
      <c r="C4459" t="s">
        <v>88</v>
      </c>
      <c r="D4459" t="s">
        <v>4495</v>
      </c>
      <c r="E4459" t="s">
        <v>25</v>
      </c>
      <c r="F4459">
        <v>52</v>
      </c>
      <c r="G4459" t="s">
        <v>3041</v>
      </c>
      <c r="H4459">
        <v>15665583</v>
      </c>
      <c r="I4459" t="s">
        <v>27</v>
      </c>
      <c r="J4459" t="s">
        <v>27</v>
      </c>
      <c r="K4459" t="s">
        <v>27</v>
      </c>
      <c r="L4459" t="s">
        <v>27</v>
      </c>
      <c r="M4459" t="s">
        <v>27</v>
      </c>
      <c r="N4459" t="s">
        <v>27</v>
      </c>
      <c r="O4459">
        <v>5</v>
      </c>
      <c r="P4459" t="s">
        <v>29</v>
      </c>
      <c r="Q4459" s="1">
        <v>42610</v>
      </c>
    </row>
    <row r="4460" spans="1:17" x14ac:dyDescent="0.55000000000000004">
      <c r="A4460" t="s">
        <v>4559</v>
      </c>
      <c r="B4460" t="s">
        <v>3</v>
      </c>
      <c r="C4460" t="s">
        <v>23</v>
      </c>
      <c r="D4460" t="s">
        <v>4496</v>
      </c>
      <c r="E4460" t="s">
        <v>25</v>
      </c>
      <c r="F4460">
        <v>45</v>
      </c>
      <c r="G4460" t="s">
        <v>3041</v>
      </c>
      <c r="H4460">
        <v>47223717</v>
      </c>
      <c r="I4460" t="s">
        <v>27</v>
      </c>
      <c r="J4460" t="s">
        <v>27</v>
      </c>
      <c r="K4460" t="s">
        <v>27</v>
      </c>
      <c r="L4460" t="s">
        <v>28</v>
      </c>
      <c r="M4460" t="s">
        <v>27</v>
      </c>
      <c r="N4460" t="s">
        <v>27</v>
      </c>
      <c r="O4460">
        <v>4</v>
      </c>
      <c r="P4460" t="s">
        <v>29</v>
      </c>
      <c r="Q4460" s="1">
        <v>42632</v>
      </c>
    </row>
    <row r="4461" spans="1:17" x14ac:dyDescent="0.55000000000000004">
      <c r="A4461" t="s">
        <v>4559</v>
      </c>
      <c r="B4461" t="s">
        <v>3</v>
      </c>
      <c r="C4461" t="s">
        <v>23</v>
      </c>
      <c r="D4461" t="s">
        <v>4497</v>
      </c>
      <c r="E4461" t="s">
        <v>25</v>
      </c>
      <c r="F4461">
        <v>60</v>
      </c>
      <c r="G4461" t="s">
        <v>3041</v>
      </c>
      <c r="H4461">
        <v>47223717</v>
      </c>
      <c r="I4461" t="s">
        <v>27</v>
      </c>
      <c r="J4461" t="s">
        <v>27</v>
      </c>
      <c r="K4461" t="s">
        <v>27</v>
      </c>
      <c r="L4461" t="s">
        <v>28</v>
      </c>
      <c r="M4461" t="s">
        <v>27</v>
      </c>
      <c r="N4461" t="s">
        <v>27</v>
      </c>
      <c r="O4461">
        <v>4</v>
      </c>
      <c r="P4461" t="s">
        <v>29</v>
      </c>
      <c r="Q4461" s="1">
        <v>42632</v>
      </c>
    </row>
    <row r="4462" spans="1:17" x14ac:dyDescent="0.55000000000000004">
      <c r="A4462" t="s">
        <v>4557</v>
      </c>
      <c r="B4462" t="s">
        <v>2</v>
      </c>
      <c r="C4462" t="s">
        <v>44</v>
      </c>
      <c r="D4462" t="s">
        <v>4498</v>
      </c>
      <c r="E4462" t="s">
        <v>25</v>
      </c>
      <c r="F4462">
        <v>57</v>
      </c>
      <c r="G4462" t="s">
        <v>3041</v>
      </c>
      <c r="H4462">
        <v>43381448</v>
      </c>
      <c r="I4462" t="s">
        <v>28</v>
      </c>
      <c r="J4462" t="s">
        <v>27</v>
      </c>
      <c r="K4462" t="s">
        <v>27</v>
      </c>
      <c r="L4462" t="s">
        <v>28</v>
      </c>
      <c r="M4462" t="s">
        <v>27</v>
      </c>
      <c r="N4462" t="s">
        <v>28</v>
      </c>
      <c r="O4462">
        <v>3</v>
      </c>
      <c r="P4462" t="s">
        <v>32</v>
      </c>
      <c r="Q4462" s="1">
        <v>43340</v>
      </c>
    </row>
    <row r="4463" spans="1:17" x14ac:dyDescent="0.55000000000000004">
      <c r="A4463" t="s">
        <v>4557</v>
      </c>
      <c r="B4463" t="s">
        <v>4</v>
      </c>
      <c r="C4463" t="s">
        <v>109</v>
      </c>
      <c r="D4463" t="s">
        <v>4499</v>
      </c>
      <c r="E4463" t="s">
        <v>25</v>
      </c>
      <c r="F4463">
        <v>56</v>
      </c>
      <c r="G4463" t="s">
        <v>3041</v>
      </c>
      <c r="H4463">
        <v>15625404</v>
      </c>
      <c r="I4463" t="s">
        <v>28</v>
      </c>
      <c r="J4463" t="s">
        <v>27</v>
      </c>
      <c r="K4463" t="s">
        <v>27</v>
      </c>
      <c r="L4463" t="s">
        <v>28</v>
      </c>
      <c r="M4463" t="s">
        <v>27</v>
      </c>
      <c r="N4463" t="s">
        <v>28</v>
      </c>
      <c r="O4463">
        <v>3</v>
      </c>
      <c r="P4463" t="s">
        <v>32</v>
      </c>
      <c r="Q4463" s="1">
        <v>43340</v>
      </c>
    </row>
    <row r="4464" spans="1:17" x14ac:dyDescent="0.55000000000000004">
      <c r="A4464" t="s">
        <v>4557</v>
      </c>
      <c r="B4464" t="s">
        <v>4</v>
      </c>
      <c r="C4464" t="s">
        <v>109</v>
      </c>
      <c r="D4464" t="s">
        <v>4500</v>
      </c>
      <c r="E4464" t="s">
        <v>42</v>
      </c>
      <c r="F4464">
        <v>60</v>
      </c>
      <c r="G4464" t="s">
        <v>3041</v>
      </c>
      <c r="H4464">
        <v>15625404</v>
      </c>
      <c r="I4464" t="s">
        <v>28</v>
      </c>
      <c r="J4464" t="s">
        <v>27</v>
      </c>
      <c r="K4464" t="s">
        <v>28</v>
      </c>
      <c r="L4464" t="s">
        <v>27</v>
      </c>
      <c r="M4464" t="s">
        <v>27</v>
      </c>
      <c r="N4464" t="s">
        <v>28</v>
      </c>
      <c r="O4464">
        <v>3</v>
      </c>
      <c r="P4464" t="s">
        <v>32</v>
      </c>
      <c r="Q4464" s="1">
        <v>43340</v>
      </c>
    </row>
    <row r="4465" spans="1:17" x14ac:dyDescent="0.55000000000000004">
      <c r="A4465" t="s">
        <v>4557</v>
      </c>
      <c r="B4465" t="s">
        <v>4</v>
      </c>
      <c r="C4465" t="s">
        <v>88</v>
      </c>
      <c r="D4465" t="s">
        <v>4501</v>
      </c>
      <c r="E4465" t="s">
        <v>42</v>
      </c>
      <c r="F4465">
        <v>46</v>
      </c>
      <c r="G4465" t="s">
        <v>3041</v>
      </c>
      <c r="H4465">
        <v>15662712</v>
      </c>
      <c r="I4465" t="s">
        <v>27</v>
      </c>
      <c r="J4465" t="s">
        <v>27</v>
      </c>
      <c r="K4465" t="s">
        <v>28</v>
      </c>
      <c r="L4465" t="s">
        <v>27</v>
      </c>
      <c r="M4465" t="s">
        <v>27</v>
      </c>
      <c r="N4465" t="s">
        <v>27</v>
      </c>
      <c r="O4465">
        <v>4</v>
      </c>
      <c r="P4465" t="s">
        <v>29</v>
      </c>
      <c r="Q4465" s="1">
        <v>43340</v>
      </c>
    </row>
    <row r="4466" spans="1:17" x14ac:dyDescent="0.55000000000000004">
      <c r="A4466" t="s">
        <v>4556</v>
      </c>
      <c r="B4466" t="s">
        <v>4</v>
      </c>
      <c r="C4466" t="s">
        <v>88</v>
      </c>
      <c r="D4466" t="s">
        <v>4502</v>
      </c>
      <c r="E4466" t="s">
        <v>25</v>
      </c>
      <c r="F4466">
        <v>48</v>
      </c>
      <c r="G4466" t="s">
        <v>3041</v>
      </c>
      <c r="H4466">
        <v>15667350</v>
      </c>
      <c r="I4466" t="s">
        <v>27</v>
      </c>
      <c r="J4466" t="s">
        <v>27</v>
      </c>
      <c r="K4466" t="s">
        <v>28</v>
      </c>
      <c r="L4466" t="s">
        <v>27</v>
      </c>
      <c r="M4466" t="s">
        <v>27</v>
      </c>
      <c r="N4466" t="s">
        <v>27</v>
      </c>
      <c r="O4466">
        <v>4</v>
      </c>
      <c r="P4466" t="s">
        <v>29</v>
      </c>
      <c r="Q4466" s="1">
        <v>42459</v>
      </c>
    </row>
    <row r="4467" spans="1:17" x14ac:dyDescent="0.55000000000000004">
      <c r="A4467" t="s">
        <v>4553</v>
      </c>
      <c r="B4467" t="s">
        <v>4</v>
      </c>
      <c r="C4467" t="s">
        <v>88</v>
      </c>
      <c r="D4467" t="s">
        <v>4503</v>
      </c>
      <c r="E4467" t="s">
        <v>25</v>
      </c>
      <c r="F4467">
        <v>56</v>
      </c>
      <c r="G4467" t="s">
        <v>3041</v>
      </c>
      <c r="H4467">
        <v>15667128</v>
      </c>
      <c r="I4467" t="s">
        <v>27</v>
      </c>
      <c r="J4467" t="s">
        <v>27</v>
      </c>
      <c r="K4467" t="s">
        <v>27</v>
      </c>
      <c r="L4467" t="s">
        <v>27</v>
      </c>
      <c r="M4467" t="s">
        <v>27</v>
      </c>
      <c r="N4467" t="s">
        <v>27</v>
      </c>
      <c r="O4467">
        <v>5</v>
      </c>
      <c r="P4467" t="s">
        <v>29</v>
      </c>
      <c r="Q4467" s="1">
        <v>42678</v>
      </c>
    </row>
    <row r="4468" spans="1:17" x14ac:dyDescent="0.55000000000000004">
      <c r="A4468" t="s">
        <v>4557</v>
      </c>
      <c r="B4468" t="s">
        <v>4</v>
      </c>
      <c r="C4468" t="s">
        <v>23</v>
      </c>
      <c r="D4468" t="s">
        <v>4504</v>
      </c>
      <c r="E4468" t="s">
        <v>42</v>
      </c>
      <c r="F4468">
        <v>54</v>
      </c>
      <c r="G4468" t="s">
        <v>3041</v>
      </c>
      <c r="H4468">
        <v>47555946</v>
      </c>
      <c r="I4468" t="s">
        <v>27</v>
      </c>
      <c r="J4468" t="s">
        <v>27</v>
      </c>
      <c r="K4468" t="s">
        <v>27</v>
      </c>
      <c r="L4468" t="s">
        <v>27</v>
      </c>
      <c r="M4468" t="s">
        <v>28</v>
      </c>
      <c r="N4468" t="s">
        <v>27</v>
      </c>
      <c r="O4468">
        <v>4</v>
      </c>
      <c r="P4468" t="s">
        <v>29</v>
      </c>
      <c r="Q4468" s="1">
        <v>42896</v>
      </c>
    </row>
    <row r="4469" spans="1:17" x14ac:dyDescent="0.55000000000000004">
      <c r="A4469" t="s">
        <v>4557</v>
      </c>
      <c r="B4469" t="s">
        <v>4</v>
      </c>
      <c r="C4469" t="s">
        <v>88</v>
      </c>
      <c r="D4469" t="s">
        <v>4505</v>
      </c>
      <c r="E4469" t="s">
        <v>42</v>
      </c>
      <c r="F4469">
        <v>55</v>
      </c>
      <c r="G4469" t="s">
        <v>3041</v>
      </c>
      <c r="H4469">
        <v>15681139</v>
      </c>
      <c r="I4469" t="s">
        <v>27</v>
      </c>
      <c r="J4469" t="s">
        <v>27</v>
      </c>
      <c r="K4469" t="s">
        <v>27</v>
      </c>
      <c r="L4469" t="s">
        <v>28</v>
      </c>
      <c r="M4469" t="s">
        <v>27</v>
      </c>
      <c r="N4469" t="s">
        <v>27</v>
      </c>
      <c r="O4469">
        <v>4</v>
      </c>
      <c r="P4469" t="s">
        <v>29</v>
      </c>
      <c r="Q4469" s="1">
        <v>42896</v>
      </c>
    </row>
    <row r="4470" spans="1:17" x14ac:dyDescent="0.55000000000000004">
      <c r="A4470" t="s">
        <v>4557</v>
      </c>
      <c r="B4470" t="s">
        <v>4</v>
      </c>
      <c r="C4470" t="s">
        <v>88</v>
      </c>
      <c r="D4470" t="s">
        <v>4506</v>
      </c>
      <c r="E4470" t="s">
        <v>25</v>
      </c>
      <c r="F4470">
        <v>64</v>
      </c>
      <c r="G4470" t="s">
        <v>3041</v>
      </c>
      <c r="H4470">
        <v>46084529</v>
      </c>
      <c r="I4470" t="s">
        <v>27</v>
      </c>
      <c r="J4470" t="s">
        <v>27</v>
      </c>
      <c r="K4470" t="s">
        <v>27</v>
      </c>
      <c r="L4470" t="s">
        <v>27</v>
      </c>
      <c r="M4470" t="s">
        <v>27</v>
      </c>
      <c r="N4470" t="s">
        <v>27</v>
      </c>
      <c r="O4470">
        <v>5</v>
      </c>
      <c r="P4470" t="s">
        <v>29</v>
      </c>
      <c r="Q4470" s="1">
        <v>42896</v>
      </c>
    </row>
    <row r="4471" spans="1:17" x14ac:dyDescent="0.55000000000000004">
      <c r="A4471" t="s">
        <v>4559</v>
      </c>
      <c r="B4471" t="s">
        <v>4</v>
      </c>
      <c r="C4471" t="s">
        <v>23</v>
      </c>
      <c r="D4471" t="s">
        <v>4507</v>
      </c>
      <c r="E4471" t="s">
        <v>42</v>
      </c>
      <c r="F4471">
        <v>58</v>
      </c>
      <c r="G4471" t="s">
        <v>3041</v>
      </c>
      <c r="H4471">
        <v>15662808</v>
      </c>
      <c r="I4471" t="s">
        <v>27</v>
      </c>
      <c r="J4471" t="s">
        <v>27</v>
      </c>
      <c r="K4471" t="s">
        <v>27</v>
      </c>
      <c r="L4471" t="s">
        <v>27</v>
      </c>
      <c r="M4471" t="s">
        <v>28</v>
      </c>
      <c r="N4471" t="s">
        <v>27</v>
      </c>
      <c r="O4471">
        <v>4</v>
      </c>
      <c r="P4471" t="s">
        <v>29</v>
      </c>
      <c r="Q4471" s="1">
        <v>43825</v>
      </c>
    </row>
    <row r="4472" spans="1:17" x14ac:dyDescent="0.55000000000000004">
      <c r="A4472" t="s">
        <v>4559</v>
      </c>
      <c r="B4472" t="s">
        <v>4</v>
      </c>
      <c r="C4472" t="s">
        <v>88</v>
      </c>
      <c r="D4472" t="s">
        <v>4508</v>
      </c>
      <c r="E4472" t="s">
        <v>42</v>
      </c>
      <c r="F4472">
        <v>56</v>
      </c>
      <c r="G4472" t="s">
        <v>3041</v>
      </c>
      <c r="H4472">
        <v>15448487</v>
      </c>
      <c r="I4472" t="s">
        <v>27</v>
      </c>
      <c r="J4472" t="s">
        <v>27</v>
      </c>
      <c r="K4472" t="s">
        <v>27</v>
      </c>
      <c r="L4472" t="s">
        <v>28</v>
      </c>
      <c r="M4472" t="s">
        <v>28</v>
      </c>
      <c r="N4472" t="s">
        <v>27</v>
      </c>
      <c r="O4472">
        <v>3</v>
      </c>
      <c r="P4472" t="s">
        <v>32</v>
      </c>
      <c r="Q4472" s="1">
        <v>42899</v>
      </c>
    </row>
    <row r="4473" spans="1:17" x14ac:dyDescent="0.55000000000000004">
      <c r="A4473" t="s">
        <v>4559</v>
      </c>
      <c r="B4473" t="s">
        <v>4</v>
      </c>
      <c r="C4473" t="s">
        <v>23</v>
      </c>
      <c r="D4473" t="s">
        <v>4509</v>
      </c>
      <c r="E4473" t="s">
        <v>25</v>
      </c>
      <c r="F4473">
        <v>50</v>
      </c>
      <c r="G4473" t="s">
        <v>3041</v>
      </c>
      <c r="H4473">
        <v>0</v>
      </c>
      <c r="I4473" t="s">
        <v>27</v>
      </c>
      <c r="J4473" t="s">
        <v>27</v>
      </c>
      <c r="K4473" t="s">
        <v>27</v>
      </c>
      <c r="L4473" t="s">
        <v>27</v>
      </c>
      <c r="M4473" t="s">
        <v>28</v>
      </c>
      <c r="N4473" t="s">
        <v>27</v>
      </c>
      <c r="O4473">
        <v>4</v>
      </c>
      <c r="P4473" t="s">
        <v>29</v>
      </c>
      <c r="Q4473" s="1">
        <v>42899</v>
      </c>
    </row>
    <row r="4474" spans="1:17" x14ac:dyDescent="0.55000000000000004">
      <c r="A4474" t="s">
        <v>4559</v>
      </c>
      <c r="B4474" t="s">
        <v>4</v>
      </c>
      <c r="C4474" t="s">
        <v>23</v>
      </c>
      <c r="D4474" t="s">
        <v>4510</v>
      </c>
      <c r="E4474" t="s">
        <v>25</v>
      </c>
      <c r="F4474">
        <v>57</v>
      </c>
      <c r="G4474" t="s">
        <v>3041</v>
      </c>
      <c r="H4474">
        <v>0</v>
      </c>
      <c r="I4474" t="s">
        <v>27</v>
      </c>
      <c r="J4474" t="s">
        <v>27</v>
      </c>
      <c r="K4474" t="s">
        <v>27</v>
      </c>
      <c r="L4474" t="s">
        <v>27</v>
      </c>
      <c r="M4474" t="s">
        <v>27</v>
      </c>
      <c r="N4474" t="s">
        <v>27</v>
      </c>
      <c r="O4474">
        <v>5</v>
      </c>
      <c r="P4474" t="s">
        <v>29</v>
      </c>
      <c r="Q4474" s="1">
        <v>42899</v>
      </c>
    </row>
    <row r="4475" spans="1:17" x14ac:dyDescent="0.55000000000000004">
      <c r="A4475" t="s">
        <v>4559</v>
      </c>
      <c r="B4475" t="s">
        <v>4</v>
      </c>
      <c r="C4475" t="s">
        <v>44</v>
      </c>
      <c r="D4475" t="s">
        <v>4511</v>
      </c>
      <c r="E4475" t="s">
        <v>42</v>
      </c>
      <c r="F4475">
        <v>58</v>
      </c>
      <c r="G4475" t="s">
        <v>3041</v>
      </c>
      <c r="H4475">
        <v>15675554</v>
      </c>
      <c r="I4475" t="s">
        <v>27</v>
      </c>
      <c r="J4475" t="s">
        <v>27</v>
      </c>
      <c r="K4475" t="s">
        <v>28</v>
      </c>
      <c r="L4475" t="s">
        <v>27</v>
      </c>
      <c r="M4475" t="s">
        <v>27</v>
      </c>
      <c r="N4475" t="s">
        <v>27</v>
      </c>
      <c r="O4475">
        <v>4</v>
      </c>
      <c r="P4475" t="s">
        <v>29</v>
      </c>
      <c r="Q4475" s="1">
        <v>42908</v>
      </c>
    </row>
    <row r="4476" spans="1:17" x14ac:dyDescent="0.55000000000000004">
      <c r="A4476" t="s">
        <v>4557</v>
      </c>
      <c r="B4476" t="s">
        <v>2</v>
      </c>
      <c r="C4476" t="s">
        <v>88</v>
      </c>
      <c r="D4476" t="s">
        <v>4512</v>
      </c>
      <c r="E4476" t="s">
        <v>42</v>
      </c>
      <c r="F4476">
        <v>49</v>
      </c>
      <c r="G4476" t="s">
        <v>3041</v>
      </c>
      <c r="H4476">
        <v>44906691</v>
      </c>
      <c r="I4476" t="s">
        <v>27</v>
      </c>
      <c r="J4476" t="s">
        <v>27</v>
      </c>
      <c r="K4476" t="s">
        <v>28</v>
      </c>
      <c r="L4476" t="s">
        <v>28</v>
      </c>
      <c r="M4476" t="s">
        <v>28</v>
      </c>
      <c r="N4476" t="s">
        <v>27</v>
      </c>
      <c r="O4476">
        <v>2</v>
      </c>
      <c r="P4476" t="s">
        <v>32</v>
      </c>
      <c r="Q4476" s="1">
        <v>43077</v>
      </c>
    </row>
    <row r="4477" spans="1:17" x14ac:dyDescent="0.55000000000000004">
      <c r="A4477" t="s">
        <v>4557</v>
      </c>
      <c r="B4477" t="s">
        <v>4</v>
      </c>
      <c r="C4477" t="s">
        <v>23</v>
      </c>
      <c r="D4477" t="s">
        <v>4513</v>
      </c>
      <c r="E4477" t="s">
        <v>42</v>
      </c>
      <c r="F4477">
        <v>63</v>
      </c>
      <c r="G4477" t="s">
        <v>3041</v>
      </c>
      <c r="H4477">
        <v>41228061</v>
      </c>
      <c r="I4477" t="s">
        <v>28</v>
      </c>
      <c r="J4477" t="s">
        <v>27</v>
      </c>
      <c r="K4477" t="s">
        <v>28</v>
      </c>
      <c r="L4477" t="s">
        <v>28</v>
      </c>
      <c r="M4477" t="s">
        <v>28</v>
      </c>
      <c r="N4477" t="s">
        <v>28</v>
      </c>
      <c r="O4477">
        <v>1</v>
      </c>
      <c r="P4477" t="s">
        <v>32</v>
      </c>
      <c r="Q4477" s="1">
        <v>43077</v>
      </c>
    </row>
    <row r="4478" spans="1:17" x14ac:dyDescent="0.55000000000000004">
      <c r="A4478" t="s">
        <v>4557</v>
      </c>
      <c r="B4478" t="s">
        <v>4</v>
      </c>
      <c r="C4478" t="s">
        <v>44</v>
      </c>
      <c r="D4478" t="s">
        <v>4514</v>
      </c>
      <c r="E4478" t="s">
        <v>42</v>
      </c>
      <c r="F4478">
        <v>60</v>
      </c>
      <c r="G4478" t="s">
        <v>3041</v>
      </c>
      <c r="H4478">
        <v>71512741</v>
      </c>
      <c r="I4478" t="s">
        <v>28</v>
      </c>
      <c r="J4478" t="s">
        <v>27</v>
      </c>
      <c r="K4478" t="s">
        <v>27</v>
      </c>
      <c r="L4478" t="s">
        <v>28</v>
      </c>
      <c r="M4478" t="s">
        <v>27</v>
      </c>
      <c r="N4478" t="s">
        <v>28</v>
      </c>
      <c r="O4478">
        <v>3</v>
      </c>
      <c r="P4478" t="s">
        <v>32</v>
      </c>
      <c r="Q4478" s="1">
        <v>43077</v>
      </c>
    </row>
    <row r="4479" spans="1:17" x14ac:dyDescent="0.55000000000000004">
      <c r="A4479" t="s">
        <v>4557</v>
      </c>
      <c r="B4479" t="s">
        <v>4</v>
      </c>
      <c r="C4479" t="s">
        <v>44</v>
      </c>
      <c r="D4479" t="s">
        <v>4515</v>
      </c>
      <c r="E4479" t="s">
        <v>42</v>
      </c>
      <c r="F4479">
        <v>54</v>
      </c>
      <c r="G4479" t="s">
        <v>3041</v>
      </c>
      <c r="H4479">
        <v>15664081</v>
      </c>
      <c r="I4479" t="s">
        <v>27</v>
      </c>
      <c r="J4479" t="s">
        <v>27</v>
      </c>
      <c r="K4479" t="s">
        <v>27</v>
      </c>
      <c r="L4479" t="s">
        <v>28</v>
      </c>
      <c r="M4479" t="s">
        <v>28</v>
      </c>
      <c r="N4479" t="s">
        <v>27</v>
      </c>
      <c r="O4479">
        <v>3</v>
      </c>
      <c r="P4479" t="s">
        <v>32</v>
      </c>
      <c r="Q4479" s="1">
        <v>42817</v>
      </c>
    </row>
    <row r="4480" spans="1:17" x14ac:dyDescent="0.55000000000000004">
      <c r="A4480" t="s">
        <v>4557</v>
      </c>
      <c r="B4480" t="s">
        <v>3</v>
      </c>
      <c r="C4480" t="s">
        <v>23</v>
      </c>
      <c r="D4480" t="s">
        <v>4516</v>
      </c>
      <c r="E4480" t="s">
        <v>42</v>
      </c>
      <c r="F4480">
        <v>50</v>
      </c>
      <c r="G4480" t="s">
        <v>3041</v>
      </c>
      <c r="H4480">
        <v>15662284</v>
      </c>
      <c r="I4480" t="s">
        <v>27</v>
      </c>
      <c r="J4480" t="s">
        <v>27</v>
      </c>
      <c r="K4480" t="s">
        <v>27</v>
      </c>
      <c r="L4480" t="s">
        <v>27</v>
      </c>
      <c r="M4480" t="s">
        <v>27</v>
      </c>
      <c r="N4480" t="s">
        <v>27</v>
      </c>
      <c r="O4480">
        <v>5</v>
      </c>
      <c r="P4480" t="s">
        <v>29</v>
      </c>
      <c r="Q4480" s="1">
        <v>42817</v>
      </c>
    </row>
    <row r="4481" spans="1:17" x14ac:dyDescent="0.55000000000000004">
      <c r="A4481" t="s">
        <v>4557</v>
      </c>
      <c r="B4481" t="s">
        <v>4</v>
      </c>
      <c r="C4481" t="s">
        <v>88</v>
      </c>
      <c r="D4481" t="s">
        <v>4517</v>
      </c>
      <c r="E4481" t="s">
        <v>42</v>
      </c>
      <c r="F4481">
        <v>49</v>
      </c>
      <c r="G4481" t="s">
        <v>3041</v>
      </c>
      <c r="H4481">
        <v>15674051</v>
      </c>
      <c r="I4481" t="s">
        <v>27</v>
      </c>
      <c r="J4481" t="s">
        <v>27</v>
      </c>
      <c r="K4481" t="s">
        <v>27</v>
      </c>
      <c r="L4481" t="s">
        <v>27</v>
      </c>
      <c r="M4481" t="s">
        <v>27</v>
      </c>
      <c r="N4481" t="s">
        <v>27</v>
      </c>
      <c r="O4481">
        <v>5</v>
      </c>
      <c r="P4481" t="s">
        <v>29</v>
      </c>
      <c r="Q4481" s="1">
        <v>42817</v>
      </c>
    </row>
    <row r="4482" spans="1:17" x14ac:dyDescent="0.55000000000000004">
      <c r="A4482" t="s">
        <v>4557</v>
      </c>
      <c r="B4482" t="s">
        <v>4</v>
      </c>
      <c r="C4482" t="s">
        <v>109</v>
      </c>
      <c r="D4482" t="s">
        <v>4518</v>
      </c>
      <c r="E4482" t="s">
        <v>25</v>
      </c>
      <c r="F4482">
        <v>59</v>
      </c>
      <c r="G4482" t="s">
        <v>3041</v>
      </c>
      <c r="H4482">
        <v>15683728</v>
      </c>
      <c r="I4482" t="s">
        <v>28</v>
      </c>
      <c r="J4482" t="s">
        <v>27</v>
      </c>
      <c r="K4482" t="s">
        <v>27</v>
      </c>
      <c r="L4482" t="s">
        <v>27</v>
      </c>
      <c r="M4482" t="s">
        <v>27</v>
      </c>
      <c r="N4482" t="s">
        <v>28</v>
      </c>
      <c r="O4482">
        <v>4</v>
      </c>
      <c r="P4482" t="s">
        <v>29</v>
      </c>
      <c r="Q4482" s="1">
        <v>42817</v>
      </c>
    </row>
    <row r="4483" spans="1:17" x14ac:dyDescent="0.55000000000000004">
      <c r="A4483" t="s">
        <v>4556</v>
      </c>
      <c r="B4483" t="s">
        <v>3</v>
      </c>
      <c r="C4483" t="s">
        <v>44</v>
      </c>
      <c r="D4483" t="s">
        <v>4519</v>
      </c>
      <c r="E4483" t="s">
        <v>42</v>
      </c>
      <c r="F4483">
        <v>64</v>
      </c>
      <c r="G4483" t="s">
        <v>3041</v>
      </c>
      <c r="H4483">
        <v>71512717</v>
      </c>
      <c r="I4483" t="s">
        <v>28</v>
      </c>
      <c r="J4483" t="s">
        <v>27</v>
      </c>
      <c r="K4483" t="s">
        <v>27</v>
      </c>
      <c r="L4483" t="s">
        <v>27</v>
      </c>
      <c r="M4483" t="s">
        <v>27</v>
      </c>
      <c r="N4483" t="s">
        <v>28</v>
      </c>
      <c r="O4483">
        <v>4</v>
      </c>
      <c r="P4483" t="s">
        <v>29</v>
      </c>
      <c r="Q4483" s="1">
        <v>42698</v>
      </c>
    </row>
    <row r="4484" spans="1:17" x14ac:dyDescent="0.55000000000000004">
      <c r="A4484" t="s">
        <v>4556</v>
      </c>
      <c r="B4484" t="s">
        <v>4</v>
      </c>
      <c r="C4484" t="s">
        <v>23</v>
      </c>
      <c r="D4484" t="s">
        <v>4520</v>
      </c>
      <c r="E4484" t="s">
        <v>25</v>
      </c>
      <c r="F4484">
        <v>50</v>
      </c>
      <c r="G4484" t="s">
        <v>3041</v>
      </c>
      <c r="H4484">
        <v>15661017</v>
      </c>
      <c r="I4484" t="s">
        <v>27</v>
      </c>
      <c r="J4484" t="s">
        <v>27</v>
      </c>
      <c r="K4484" t="s">
        <v>28</v>
      </c>
      <c r="L4484" t="s">
        <v>27</v>
      </c>
      <c r="M4484" t="s">
        <v>27</v>
      </c>
      <c r="N4484" t="s">
        <v>27</v>
      </c>
      <c r="O4484">
        <v>4</v>
      </c>
      <c r="P4484" t="s">
        <v>29</v>
      </c>
      <c r="Q4484" s="1">
        <v>42698</v>
      </c>
    </row>
    <row r="4485" spans="1:17" x14ac:dyDescent="0.55000000000000004">
      <c r="A4485" t="s">
        <v>4556</v>
      </c>
      <c r="B4485" t="s">
        <v>4</v>
      </c>
      <c r="C4485" t="s">
        <v>23</v>
      </c>
      <c r="D4485" t="s">
        <v>4521</v>
      </c>
      <c r="E4485" t="s">
        <v>42</v>
      </c>
      <c r="F4485">
        <v>54</v>
      </c>
      <c r="G4485" t="s">
        <v>3041</v>
      </c>
      <c r="H4485">
        <v>15661017</v>
      </c>
      <c r="I4485" t="s">
        <v>27</v>
      </c>
      <c r="J4485" t="s">
        <v>27</v>
      </c>
      <c r="K4485" t="s">
        <v>28</v>
      </c>
      <c r="L4485" t="s">
        <v>27</v>
      </c>
      <c r="M4485" t="s">
        <v>27</v>
      </c>
      <c r="N4485" t="s">
        <v>27</v>
      </c>
      <c r="O4485">
        <v>4</v>
      </c>
      <c r="P4485" t="s">
        <v>29</v>
      </c>
      <c r="Q4485" s="1">
        <v>42698</v>
      </c>
    </row>
    <row r="4486" spans="1:17" x14ac:dyDescent="0.55000000000000004">
      <c r="A4486" t="s">
        <v>4556</v>
      </c>
      <c r="B4486" t="s">
        <v>4</v>
      </c>
      <c r="C4486" t="s">
        <v>109</v>
      </c>
      <c r="D4486" t="s">
        <v>4522</v>
      </c>
      <c r="E4486" t="s">
        <v>25</v>
      </c>
      <c r="F4486">
        <v>56</v>
      </c>
      <c r="G4486" t="s">
        <v>3041</v>
      </c>
      <c r="H4486">
        <v>46667961</v>
      </c>
      <c r="I4486" t="s">
        <v>28</v>
      </c>
      <c r="J4486" t="s">
        <v>27</v>
      </c>
      <c r="K4486" t="s">
        <v>27</v>
      </c>
      <c r="L4486" t="s">
        <v>28</v>
      </c>
      <c r="M4486" t="s">
        <v>28</v>
      </c>
      <c r="N4486" t="s">
        <v>28</v>
      </c>
      <c r="O4486">
        <v>2</v>
      </c>
      <c r="P4486" t="s">
        <v>32</v>
      </c>
      <c r="Q4486" s="1">
        <v>43043</v>
      </c>
    </row>
    <row r="4487" spans="1:17" x14ac:dyDescent="0.55000000000000004">
      <c r="A4487" t="s">
        <v>4556</v>
      </c>
      <c r="B4487" t="s">
        <v>2</v>
      </c>
      <c r="C4487" t="s">
        <v>88</v>
      </c>
      <c r="D4487" t="s">
        <v>4523</v>
      </c>
      <c r="E4487" t="s">
        <v>25</v>
      </c>
      <c r="F4487">
        <v>59</v>
      </c>
      <c r="G4487" t="s">
        <v>3041</v>
      </c>
      <c r="H4487">
        <v>42192495</v>
      </c>
      <c r="I4487" t="s">
        <v>27</v>
      </c>
      <c r="J4487" t="s">
        <v>27</v>
      </c>
      <c r="K4487" t="s">
        <v>27</v>
      </c>
      <c r="L4487" t="s">
        <v>28</v>
      </c>
      <c r="M4487" t="s">
        <v>28</v>
      </c>
      <c r="N4487" t="s">
        <v>27</v>
      </c>
      <c r="O4487">
        <v>3</v>
      </c>
      <c r="P4487" t="s">
        <v>32</v>
      </c>
      <c r="Q4487" s="1">
        <v>43043</v>
      </c>
    </row>
    <row r="4488" spans="1:17" x14ac:dyDescent="0.55000000000000004">
      <c r="A4488" t="s">
        <v>4558</v>
      </c>
      <c r="B4488" t="s">
        <v>4</v>
      </c>
      <c r="C4488" t="s">
        <v>88</v>
      </c>
      <c r="D4488" t="s">
        <v>4524</v>
      </c>
      <c r="E4488" t="s">
        <v>42</v>
      </c>
      <c r="F4488">
        <v>49</v>
      </c>
      <c r="G4488" t="s">
        <v>3041</v>
      </c>
      <c r="H4488">
        <v>15680550</v>
      </c>
      <c r="I4488" t="s">
        <v>27</v>
      </c>
      <c r="J4488" t="s">
        <v>27</v>
      </c>
      <c r="K4488" t="s">
        <v>28</v>
      </c>
      <c r="L4488" t="s">
        <v>27</v>
      </c>
      <c r="M4488" t="s">
        <v>27</v>
      </c>
      <c r="N4488" t="s">
        <v>27</v>
      </c>
      <c r="O4488">
        <v>4</v>
      </c>
      <c r="P4488" t="s">
        <v>29</v>
      </c>
      <c r="Q4488" s="1">
        <v>43654</v>
      </c>
    </row>
    <row r="4489" spans="1:17" x14ac:dyDescent="0.55000000000000004">
      <c r="A4489" t="s">
        <v>4558</v>
      </c>
      <c r="B4489" t="s">
        <v>4</v>
      </c>
      <c r="C4489" t="s">
        <v>88</v>
      </c>
      <c r="D4489" t="s">
        <v>4525</v>
      </c>
      <c r="E4489" t="s">
        <v>25</v>
      </c>
      <c r="F4489">
        <v>45</v>
      </c>
      <c r="G4489" t="s">
        <v>3041</v>
      </c>
      <c r="H4489">
        <v>15662013</v>
      </c>
      <c r="I4489" t="s">
        <v>27</v>
      </c>
      <c r="J4489" t="s">
        <v>27</v>
      </c>
      <c r="K4489" t="s">
        <v>28</v>
      </c>
      <c r="L4489" t="s">
        <v>27</v>
      </c>
      <c r="M4489" t="s">
        <v>27</v>
      </c>
      <c r="N4489" t="s">
        <v>27</v>
      </c>
      <c r="O4489">
        <v>4</v>
      </c>
      <c r="P4489" t="s">
        <v>29</v>
      </c>
      <c r="Q4489" s="1">
        <v>43654</v>
      </c>
    </row>
    <row r="4490" spans="1:17" x14ac:dyDescent="0.55000000000000004">
      <c r="A4490" t="s">
        <v>4558</v>
      </c>
      <c r="B4490" t="s">
        <v>4</v>
      </c>
      <c r="C4490" t="s">
        <v>109</v>
      </c>
      <c r="D4490" t="s">
        <v>4526</v>
      </c>
      <c r="E4490" t="s">
        <v>42</v>
      </c>
      <c r="F4490">
        <v>64</v>
      </c>
      <c r="G4490" t="s">
        <v>3041</v>
      </c>
      <c r="H4490">
        <v>15671214</v>
      </c>
      <c r="I4490" t="s">
        <v>28</v>
      </c>
      <c r="J4490" t="s">
        <v>27</v>
      </c>
      <c r="K4490" t="s">
        <v>27</v>
      </c>
      <c r="L4490" t="s">
        <v>27</v>
      </c>
      <c r="M4490" t="s">
        <v>28</v>
      </c>
      <c r="N4490" t="s">
        <v>28</v>
      </c>
      <c r="O4490">
        <v>3</v>
      </c>
      <c r="P4490" t="s">
        <v>32</v>
      </c>
      <c r="Q4490" s="1">
        <v>43654</v>
      </c>
    </row>
    <row r="4491" spans="1:17" x14ac:dyDescent="0.55000000000000004">
      <c r="A4491" t="s">
        <v>4556</v>
      </c>
      <c r="B4491" t="s">
        <v>4</v>
      </c>
      <c r="C4491" t="s">
        <v>109</v>
      </c>
      <c r="D4491" t="s">
        <v>4527</v>
      </c>
      <c r="E4491" t="s">
        <v>25</v>
      </c>
      <c r="F4491">
        <v>45</v>
      </c>
      <c r="G4491" t="s">
        <v>3041</v>
      </c>
      <c r="H4491">
        <v>15629484</v>
      </c>
      <c r="I4491" t="s">
        <v>27</v>
      </c>
      <c r="J4491" t="s">
        <v>27</v>
      </c>
      <c r="K4491" t="s">
        <v>28</v>
      </c>
      <c r="L4491" t="s">
        <v>28</v>
      </c>
      <c r="M4491" t="s">
        <v>27</v>
      </c>
      <c r="N4491" t="s">
        <v>27</v>
      </c>
      <c r="O4491">
        <v>3</v>
      </c>
      <c r="P4491" t="s">
        <v>32</v>
      </c>
      <c r="Q4491" s="1">
        <v>43098</v>
      </c>
    </row>
    <row r="4492" spans="1:17" x14ac:dyDescent="0.55000000000000004">
      <c r="A4492" t="s">
        <v>4557</v>
      </c>
      <c r="B4492" t="s">
        <v>4</v>
      </c>
      <c r="C4492" t="s">
        <v>88</v>
      </c>
      <c r="D4492" t="s">
        <v>4528</v>
      </c>
      <c r="E4492" t="s">
        <v>42</v>
      </c>
      <c r="F4492">
        <v>45</v>
      </c>
      <c r="G4492" t="s">
        <v>3041</v>
      </c>
      <c r="H4492">
        <v>15675762</v>
      </c>
      <c r="I4492" t="s">
        <v>27</v>
      </c>
      <c r="J4492" t="s">
        <v>27</v>
      </c>
      <c r="K4492" t="s">
        <v>27</v>
      </c>
      <c r="L4492" t="s">
        <v>28</v>
      </c>
      <c r="M4492" t="s">
        <v>27</v>
      </c>
      <c r="N4492" t="s">
        <v>27</v>
      </c>
      <c r="O4492">
        <v>4</v>
      </c>
      <c r="P4492" t="s">
        <v>29</v>
      </c>
      <c r="Q4492" s="1">
        <v>43639</v>
      </c>
    </row>
    <row r="4493" spans="1:17" x14ac:dyDescent="0.55000000000000004">
      <c r="A4493" t="s">
        <v>4557</v>
      </c>
      <c r="B4493" t="s">
        <v>4</v>
      </c>
      <c r="C4493" t="s">
        <v>88</v>
      </c>
      <c r="D4493" t="s">
        <v>4529</v>
      </c>
      <c r="E4493" t="s">
        <v>25</v>
      </c>
      <c r="F4493">
        <v>45</v>
      </c>
      <c r="G4493" t="s">
        <v>3041</v>
      </c>
      <c r="H4493">
        <v>71512793</v>
      </c>
      <c r="I4493" t="s">
        <v>27</v>
      </c>
      <c r="J4493" t="s">
        <v>27</v>
      </c>
      <c r="K4493" t="s">
        <v>27</v>
      </c>
      <c r="L4493" t="s">
        <v>27</v>
      </c>
      <c r="M4493" t="s">
        <v>28</v>
      </c>
      <c r="N4493" t="s">
        <v>27</v>
      </c>
      <c r="O4493">
        <v>4</v>
      </c>
      <c r="P4493" t="s">
        <v>29</v>
      </c>
      <c r="Q4493" s="1">
        <v>43639</v>
      </c>
    </row>
    <row r="4494" spans="1:17" x14ac:dyDescent="0.55000000000000004">
      <c r="A4494" t="s">
        <v>4557</v>
      </c>
      <c r="B4494" t="s">
        <v>4</v>
      </c>
      <c r="C4494" t="s">
        <v>109</v>
      </c>
      <c r="D4494" t="s">
        <v>4530</v>
      </c>
      <c r="E4494" t="s">
        <v>42</v>
      </c>
      <c r="F4494">
        <v>52</v>
      </c>
      <c r="G4494" t="s">
        <v>3041</v>
      </c>
      <c r="H4494">
        <v>15681468</v>
      </c>
      <c r="I4494" t="s">
        <v>27</v>
      </c>
      <c r="J4494" t="s">
        <v>27</v>
      </c>
      <c r="K4494" t="s">
        <v>28</v>
      </c>
      <c r="L4494" t="s">
        <v>27</v>
      </c>
      <c r="M4494" t="s">
        <v>27</v>
      </c>
      <c r="N4494" t="s">
        <v>27</v>
      </c>
      <c r="O4494">
        <v>4</v>
      </c>
      <c r="P4494" t="s">
        <v>29</v>
      </c>
      <c r="Q4494" s="1">
        <v>43639</v>
      </c>
    </row>
    <row r="4495" spans="1:17" x14ac:dyDescent="0.55000000000000004">
      <c r="A4495" t="s">
        <v>4554</v>
      </c>
      <c r="B4495" t="s">
        <v>4</v>
      </c>
      <c r="C4495" t="s">
        <v>23</v>
      </c>
      <c r="D4495" t="s">
        <v>4531</v>
      </c>
      <c r="E4495" t="s">
        <v>42</v>
      </c>
      <c r="F4495">
        <v>55</v>
      </c>
      <c r="G4495" t="s">
        <v>3041</v>
      </c>
      <c r="H4495">
        <v>15678089</v>
      </c>
      <c r="I4495" t="s">
        <v>27</v>
      </c>
      <c r="J4495" t="s">
        <v>27</v>
      </c>
      <c r="K4495" t="s">
        <v>27</v>
      </c>
      <c r="L4495" t="s">
        <v>27</v>
      </c>
      <c r="M4495" t="s">
        <v>27</v>
      </c>
      <c r="N4495" t="s">
        <v>27</v>
      </c>
      <c r="O4495">
        <v>5</v>
      </c>
      <c r="P4495" t="s">
        <v>29</v>
      </c>
      <c r="Q4495" s="1">
        <v>43192</v>
      </c>
    </row>
    <row r="4496" spans="1:17" x14ac:dyDescent="0.55000000000000004">
      <c r="A4496" t="s">
        <v>4554</v>
      </c>
      <c r="B4496" t="s">
        <v>4</v>
      </c>
      <c r="C4496" t="s">
        <v>23</v>
      </c>
      <c r="D4496" t="s">
        <v>4532</v>
      </c>
      <c r="E4496" t="s">
        <v>25</v>
      </c>
      <c r="F4496">
        <v>63</v>
      </c>
      <c r="G4496" t="s">
        <v>3041</v>
      </c>
      <c r="H4496">
        <v>15840655</v>
      </c>
      <c r="I4496" t="s">
        <v>27</v>
      </c>
      <c r="J4496" t="s">
        <v>28</v>
      </c>
      <c r="K4496" t="s">
        <v>27</v>
      </c>
      <c r="L4496" t="s">
        <v>27</v>
      </c>
      <c r="M4496" t="s">
        <v>27</v>
      </c>
      <c r="N4496" t="s">
        <v>27</v>
      </c>
      <c r="O4496">
        <v>4</v>
      </c>
      <c r="P4496" t="s">
        <v>29</v>
      </c>
      <c r="Q4496" s="1">
        <v>43192</v>
      </c>
    </row>
    <row r="4497" spans="1:17" x14ac:dyDescent="0.55000000000000004">
      <c r="A4497" t="s">
        <v>4559</v>
      </c>
      <c r="B4497" t="s">
        <v>3</v>
      </c>
      <c r="C4497" t="s">
        <v>23</v>
      </c>
      <c r="D4497" t="s">
        <v>4533</v>
      </c>
      <c r="E4497" t="s">
        <v>42</v>
      </c>
      <c r="F4497">
        <v>52</v>
      </c>
      <c r="G4497" t="s">
        <v>3041</v>
      </c>
      <c r="H4497">
        <v>62066750</v>
      </c>
      <c r="I4497" t="s">
        <v>27</v>
      </c>
      <c r="J4497" t="s">
        <v>27</v>
      </c>
      <c r="K4497" t="s">
        <v>27</v>
      </c>
      <c r="L4497" t="s">
        <v>28</v>
      </c>
      <c r="M4497" t="s">
        <v>27</v>
      </c>
      <c r="N4497" t="s">
        <v>27</v>
      </c>
      <c r="O4497">
        <v>4</v>
      </c>
      <c r="P4497" t="s">
        <v>29</v>
      </c>
      <c r="Q4497" s="1">
        <v>43237</v>
      </c>
    </row>
    <row r="4498" spans="1:17" x14ac:dyDescent="0.55000000000000004">
      <c r="A4498" t="s">
        <v>4559</v>
      </c>
      <c r="B4498" t="s">
        <v>3</v>
      </c>
      <c r="C4498" t="s">
        <v>23</v>
      </c>
      <c r="D4498" t="s">
        <v>4534</v>
      </c>
      <c r="E4498" t="s">
        <v>25</v>
      </c>
      <c r="F4498">
        <v>57</v>
      </c>
      <c r="G4498" t="s">
        <v>3041</v>
      </c>
      <c r="H4498">
        <v>42921667</v>
      </c>
      <c r="I4498" t="s">
        <v>27</v>
      </c>
      <c r="J4498" t="s">
        <v>28</v>
      </c>
      <c r="K4498" t="s">
        <v>28</v>
      </c>
      <c r="L4498" t="s">
        <v>27</v>
      </c>
      <c r="M4498" t="s">
        <v>27</v>
      </c>
      <c r="N4498" t="s">
        <v>27</v>
      </c>
      <c r="O4498">
        <v>3</v>
      </c>
      <c r="P4498" t="s">
        <v>32</v>
      </c>
      <c r="Q4498" s="1">
        <v>43237</v>
      </c>
    </row>
    <row r="4499" spans="1:17" x14ac:dyDescent="0.55000000000000004">
      <c r="A4499" t="s">
        <v>4559</v>
      </c>
      <c r="B4499" t="s">
        <v>3</v>
      </c>
      <c r="C4499" t="s">
        <v>23</v>
      </c>
      <c r="D4499" t="s">
        <v>4535</v>
      </c>
      <c r="E4499" t="s">
        <v>42</v>
      </c>
      <c r="F4499">
        <v>57</v>
      </c>
      <c r="G4499" t="s">
        <v>3041</v>
      </c>
      <c r="H4499">
        <v>40814243</v>
      </c>
      <c r="I4499" t="s">
        <v>27</v>
      </c>
      <c r="J4499" t="s">
        <v>27</v>
      </c>
      <c r="K4499" t="s">
        <v>28</v>
      </c>
      <c r="L4499" t="s">
        <v>27</v>
      </c>
      <c r="M4499" t="s">
        <v>27</v>
      </c>
      <c r="N4499" t="s">
        <v>27</v>
      </c>
      <c r="O4499">
        <v>4</v>
      </c>
      <c r="P4499" t="s">
        <v>29</v>
      </c>
      <c r="Q4499" s="1">
        <v>43237</v>
      </c>
    </row>
    <row r="4500" spans="1:17" x14ac:dyDescent="0.55000000000000004">
      <c r="A4500" t="s">
        <v>4559</v>
      </c>
      <c r="B4500" t="s">
        <v>3</v>
      </c>
      <c r="C4500" t="s">
        <v>23</v>
      </c>
      <c r="D4500" t="s">
        <v>4536</v>
      </c>
      <c r="E4500" t="s">
        <v>42</v>
      </c>
      <c r="F4500">
        <v>57</v>
      </c>
      <c r="G4500" t="s">
        <v>3041</v>
      </c>
      <c r="H4500">
        <v>48327380</v>
      </c>
      <c r="I4500" t="s">
        <v>27</v>
      </c>
      <c r="J4500" t="s">
        <v>27</v>
      </c>
      <c r="K4500" t="s">
        <v>28</v>
      </c>
      <c r="L4500" t="s">
        <v>27</v>
      </c>
      <c r="M4500" t="s">
        <v>28</v>
      </c>
      <c r="N4500" t="s">
        <v>27</v>
      </c>
      <c r="O4500">
        <v>3</v>
      </c>
      <c r="P4500" t="s">
        <v>32</v>
      </c>
      <c r="Q4500" s="1">
        <v>43237</v>
      </c>
    </row>
    <row r="4501" spans="1:17" x14ac:dyDescent="0.55000000000000004">
      <c r="A4501" t="s">
        <v>4559</v>
      </c>
      <c r="B4501" t="s">
        <v>4</v>
      </c>
      <c r="C4501" t="s">
        <v>88</v>
      </c>
      <c r="D4501" t="s">
        <v>4537</v>
      </c>
      <c r="E4501" t="s">
        <v>42</v>
      </c>
      <c r="F4501">
        <v>57</v>
      </c>
      <c r="G4501" t="s">
        <v>3041</v>
      </c>
      <c r="H4501">
        <v>40237094</v>
      </c>
      <c r="I4501" t="s">
        <v>27</v>
      </c>
      <c r="J4501" t="s">
        <v>27</v>
      </c>
      <c r="K4501" t="s">
        <v>27</v>
      </c>
      <c r="L4501" t="s">
        <v>27</v>
      </c>
      <c r="M4501" t="s">
        <v>28</v>
      </c>
      <c r="N4501" t="s">
        <v>27</v>
      </c>
      <c r="O4501">
        <v>4</v>
      </c>
      <c r="P4501" t="s">
        <v>29</v>
      </c>
      <c r="Q4501" s="1">
        <v>43237</v>
      </c>
    </row>
    <row r="4502" spans="1:17" x14ac:dyDescent="0.55000000000000004">
      <c r="A4502" t="s">
        <v>4559</v>
      </c>
      <c r="B4502" t="s">
        <v>3</v>
      </c>
      <c r="C4502" t="s">
        <v>23</v>
      </c>
      <c r="D4502" t="s">
        <v>4538</v>
      </c>
      <c r="E4502" t="s">
        <v>25</v>
      </c>
      <c r="F4502">
        <v>51</v>
      </c>
      <c r="G4502" t="s">
        <v>3041</v>
      </c>
      <c r="H4502">
        <v>80319956</v>
      </c>
      <c r="I4502" t="s">
        <v>27</v>
      </c>
      <c r="J4502" t="s">
        <v>28</v>
      </c>
      <c r="K4502" t="s">
        <v>27</v>
      </c>
      <c r="L4502" t="s">
        <v>28</v>
      </c>
      <c r="M4502" t="s">
        <v>27</v>
      </c>
      <c r="N4502" t="s">
        <v>27</v>
      </c>
      <c r="O4502">
        <v>3</v>
      </c>
      <c r="P4502" t="s">
        <v>32</v>
      </c>
      <c r="Q4502" s="1">
        <v>43237</v>
      </c>
    </row>
    <row r="4503" spans="1:17" x14ac:dyDescent="0.55000000000000004">
      <c r="A4503" t="s">
        <v>4559</v>
      </c>
      <c r="B4503" t="s">
        <v>2</v>
      </c>
      <c r="C4503" t="s">
        <v>88</v>
      </c>
      <c r="D4503" t="s">
        <v>4539</v>
      </c>
      <c r="E4503" t="s">
        <v>25</v>
      </c>
      <c r="F4503">
        <v>64</v>
      </c>
      <c r="G4503" t="s">
        <v>3041</v>
      </c>
      <c r="H4503">
        <v>15680897</v>
      </c>
      <c r="I4503" t="s">
        <v>27</v>
      </c>
      <c r="J4503" t="s">
        <v>28</v>
      </c>
      <c r="K4503" t="s">
        <v>28</v>
      </c>
      <c r="L4503" t="s">
        <v>27</v>
      </c>
      <c r="M4503" t="s">
        <v>27</v>
      </c>
      <c r="N4503" t="s">
        <v>27</v>
      </c>
      <c r="O4503">
        <v>3</v>
      </c>
      <c r="P4503" t="s">
        <v>32</v>
      </c>
      <c r="Q4503" s="1">
        <v>43237</v>
      </c>
    </row>
    <row r="4504" spans="1:17" x14ac:dyDescent="0.55000000000000004">
      <c r="A4504" t="s">
        <v>4559</v>
      </c>
      <c r="B4504" t="s">
        <v>4</v>
      </c>
      <c r="C4504" t="s">
        <v>44</v>
      </c>
      <c r="D4504" t="s">
        <v>4540</v>
      </c>
      <c r="E4504" t="s">
        <v>25</v>
      </c>
      <c r="F4504">
        <v>51</v>
      </c>
      <c r="G4504" t="s">
        <v>3041</v>
      </c>
      <c r="H4504">
        <v>70325118</v>
      </c>
      <c r="I4504" t="s">
        <v>27</v>
      </c>
      <c r="J4504" t="s">
        <v>28</v>
      </c>
      <c r="K4504" t="s">
        <v>27</v>
      </c>
      <c r="L4504" t="s">
        <v>28</v>
      </c>
      <c r="M4504" t="s">
        <v>27</v>
      </c>
      <c r="N4504" t="s">
        <v>27</v>
      </c>
      <c r="O4504">
        <v>3</v>
      </c>
      <c r="P4504" t="s">
        <v>32</v>
      </c>
      <c r="Q4504" s="1">
        <v>42986</v>
      </c>
    </row>
    <row r="4505" spans="1:17" x14ac:dyDescent="0.55000000000000004">
      <c r="A4505" t="s">
        <v>4555</v>
      </c>
      <c r="B4505" t="s">
        <v>4</v>
      </c>
      <c r="C4505" t="s">
        <v>44</v>
      </c>
      <c r="D4505" t="s">
        <v>4541</v>
      </c>
      <c r="E4505" t="s">
        <v>25</v>
      </c>
      <c r="F4505">
        <v>57</v>
      </c>
      <c r="G4505" t="s">
        <v>3041</v>
      </c>
      <c r="H4505">
        <v>47528208</v>
      </c>
      <c r="I4505" t="s">
        <v>27</v>
      </c>
      <c r="J4505" t="s">
        <v>28</v>
      </c>
      <c r="K4505" t="s">
        <v>28</v>
      </c>
      <c r="L4505" t="s">
        <v>27</v>
      </c>
      <c r="M4505" t="s">
        <v>27</v>
      </c>
      <c r="N4505" t="s">
        <v>27</v>
      </c>
      <c r="O4505">
        <v>3</v>
      </c>
      <c r="P4505" t="s">
        <v>32</v>
      </c>
      <c r="Q4505" s="1">
        <v>42682</v>
      </c>
    </row>
    <row r="4506" spans="1:17" x14ac:dyDescent="0.55000000000000004">
      <c r="A4506" t="s">
        <v>4554</v>
      </c>
      <c r="B4506" t="s">
        <v>4</v>
      </c>
      <c r="C4506" t="s">
        <v>44</v>
      </c>
      <c r="D4506" t="s">
        <v>4542</v>
      </c>
      <c r="E4506" t="s">
        <v>42</v>
      </c>
      <c r="F4506">
        <v>58</v>
      </c>
      <c r="G4506" t="s">
        <v>3041</v>
      </c>
      <c r="H4506">
        <v>42178052</v>
      </c>
      <c r="I4506" t="s">
        <v>27</v>
      </c>
      <c r="J4506" t="s">
        <v>28</v>
      </c>
      <c r="K4506" t="s">
        <v>27</v>
      </c>
      <c r="L4506" t="s">
        <v>27</v>
      </c>
      <c r="M4506" t="s">
        <v>27</v>
      </c>
      <c r="N4506" t="s">
        <v>27</v>
      </c>
      <c r="O4506">
        <v>4</v>
      </c>
      <c r="P4506" t="s">
        <v>29</v>
      </c>
      <c r="Q4506" s="1">
        <v>43204</v>
      </c>
    </row>
    <row r="4507" spans="1:17" x14ac:dyDescent="0.55000000000000004">
      <c r="A4507" t="s">
        <v>4556</v>
      </c>
      <c r="B4507" t="s">
        <v>4</v>
      </c>
      <c r="C4507" t="s">
        <v>44</v>
      </c>
      <c r="D4507" t="s">
        <v>4543</v>
      </c>
      <c r="E4507" t="s">
        <v>25</v>
      </c>
      <c r="F4507">
        <v>47</v>
      </c>
      <c r="G4507" t="s">
        <v>3041</v>
      </c>
      <c r="H4507">
        <v>15676425</v>
      </c>
      <c r="I4507" t="s">
        <v>27</v>
      </c>
      <c r="J4507" t="s">
        <v>28</v>
      </c>
      <c r="K4507" t="s">
        <v>27</v>
      </c>
      <c r="L4507" t="s">
        <v>27</v>
      </c>
      <c r="M4507" t="s">
        <v>28</v>
      </c>
      <c r="N4507" t="s">
        <v>27</v>
      </c>
      <c r="O4507">
        <v>3</v>
      </c>
      <c r="P4507" t="s">
        <v>32</v>
      </c>
      <c r="Q4507" s="1">
        <v>43725</v>
      </c>
    </row>
    <row r="4508" spans="1:17" x14ac:dyDescent="0.55000000000000004">
      <c r="A4508" t="s">
        <v>4556</v>
      </c>
      <c r="B4508" t="s">
        <v>4</v>
      </c>
      <c r="C4508" t="s">
        <v>44</v>
      </c>
      <c r="D4508" t="s">
        <v>4544</v>
      </c>
      <c r="E4508" t="s">
        <v>42</v>
      </c>
      <c r="F4508">
        <v>46</v>
      </c>
      <c r="G4508" t="s">
        <v>3041</v>
      </c>
      <c r="H4508">
        <v>15662281</v>
      </c>
      <c r="I4508" t="s">
        <v>27</v>
      </c>
      <c r="J4508" t="s">
        <v>28</v>
      </c>
      <c r="K4508" t="s">
        <v>27</v>
      </c>
      <c r="L4508" t="s">
        <v>28</v>
      </c>
      <c r="M4508" t="s">
        <v>27</v>
      </c>
      <c r="N4508" t="s">
        <v>27</v>
      </c>
      <c r="O4508">
        <v>3</v>
      </c>
      <c r="P4508" t="s">
        <v>32</v>
      </c>
      <c r="Q4508" s="1">
        <v>43725</v>
      </c>
    </row>
    <row r="4509" spans="1:17" x14ac:dyDescent="0.55000000000000004">
      <c r="A4509" t="s">
        <v>4556</v>
      </c>
      <c r="B4509" t="s">
        <v>4</v>
      </c>
      <c r="C4509" t="s">
        <v>44</v>
      </c>
      <c r="D4509" t="s">
        <v>4545</v>
      </c>
      <c r="E4509" t="s">
        <v>25</v>
      </c>
      <c r="F4509">
        <v>59</v>
      </c>
      <c r="G4509" t="s">
        <v>3041</v>
      </c>
      <c r="H4509">
        <v>72193372</v>
      </c>
      <c r="I4509" t="s">
        <v>27</v>
      </c>
      <c r="J4509" t="s">
        <v>28</v>
      </c>
      <c r="K4509" t="s">
        <v>27</v>
      </c>
      <c r="L4509" t="s">
        <v>28</v>
      </c>
      <c r="M4509" t="s">
        <v>28</v>
      </c>
      <c r="N4509" t="s">
        <v>27</v>
      </c>
      <c r="O4509">
        <v>2</v>
      </c>
      <c r="P4509" t="s">
        <v>32</v>
      </c>
      <c r="Q4509" s="1">
        <v>43725</v>
      </c>
    </row>
    <row r="4510" spans="1:17" x14ac:dyDescent="0.55000000000000004">
      <c r="A4510" t="s">
        <v>4556</v>
      </c>
      <c r="B4510" t="s">
        <v>4</v>
      </c>
      <c r="C4510" t="s">
        <v>44</v>
      </c>
      <c r="D4510" t="s">
        <v>4546</v>
      </c>
      <c r="E4510" t="s">
        <v>25</v>
      </c>
      <c r="F4510">
        <v>63</v>
      </c>
      <c r="G4510" t="s">
        <v>3041</v>
      </c>
      <c r="H4510">
        <v>70296164</v>
      </c>
      <c r="I4510" t="s">
        <v>27</v>
      </c>
      <c r="J4510" t="s">
        <v>28</v>
      </c>
      <c r="K4510" t="s">
        <v>28</v>
      </c>
      <c r="L4510" t="s">
        <v>28</v>
      </c>
      <c r="M4510" t="s">
        <v>28</v>
      </c>
      <c r="N4510" t="s">
        <v>27</v>
      </c>
      <c r="O4510">
        <v>1</v>
      </c>
      <c r="P4510" t="s">
        <v>32</v>
      </c>
      <c r="Q4510" s="1">
        <v>43803</v>
      </c>
    </row>
    <row r="4511" spans="1:17" x14ac:dyDescent="0.55000000000000004">
      <c r="A4511" t="s">
        <v>4556</v>
      </c>
      <c r="B4511" t="s">
        <v>4</v>
      </c>
      <c r="C4511" t="s">
        <v>44</v>
      </c>
      <c r="D4511" t="s">
        <v>4547</v>
      </c>
      <c r="E4511" t="s">
        <v>42</v>
      </c>
      <c r="F4511">
        <v>52</v>
      </c>
      <c r="G4511" t="s">
        <v>3041</v>
      </c>
      <c r="H4511">
        <v>73524090</v>
      </c>
      <c r="I4511" t="s">
        <v>27</v>
      </c>
      <c r="J4511" t="s">
        <v>28</v>
      </c>
      <c r="K4511" t="s">
        <v>27</v>
      </c>
      <c r="L4511" t="s">
        <v>28</v>
      </c>
      <c r="M4511" t="s">
        <v>28</v>
      </c>
      <c r="N4511" t="s">
        <v>27</v>
      </c>
      <c r="O4511">
        <v>2</v>
      </c>
      <c r="P4511" t="s">
        <v>32</v>
      </c>
      <c r="Q4511" s="1">
        <v>43803</v>
      </c>
    </row>
    <row r="4512" spans="1:17" x14ac:dyDescent="0.55000000000000004">
      <c r="A4512" t="s">
        <v>4556</v>
      </c>
      <c r="B4512" t="s">
        <v>3</v>
      </c>
      <c r="C4512" t="s">
        <v>23</v>
      </c>
      <c r="D4512" t="s">
        <v>4548</v>
      </c>
      <c r="E4512" t="s">
        <v>25</v>
      </c>
      <c r="F4512">
        <v>60</v>
      </c>
      <c r="G4512" t="s">
        <v>3041</v>
      </c>
      <c r="H4512">
        <v>46314406</v>
      </c>
      <c r="I4512" t="s">
        <v>27</v>
      </c>
      <c r="J4512" t="s">
        <v>28</v>
      </c>
      <c r="K4512" t="s">
        <v>27</v>
      </c>
      <c r="L4512" t="s">
        <v>27</v>
      </c>
      <c r="M4512" t="s">
        <v>27</v>
      </c>
      <c r="N4512" t="s">
        <v>27</v>
      </c>
      <c r="O4512">
        <v>4</v>
      </c>
      <c r="P4512" t="s">
        <v>29</v>
      </c>
      <c r="Q4512" s="1">
        <v>43803</v>
      </c>
    </row>
    <row r="4513" spans="1:17" x14ac:dyDescent="0.55000000000000004">
      <c r="A4513" t="s">
        <v>4556</v>
      </c>
      <c r="B4513" t="s">
        <v>4</v>
      </c>
      <c r="C4513" t="s">
        <v>23</v>
      </c>
      <c r="D4513" t="s">
        <v>4549</v>
      </c>
      <c r="E4513" t="s">
        <v>25</v>
      </c>
      <c r="F4513">
        <v>54</v>
      </c>
      <c r="G4513" t="s">
        <v>3041</v>
      </c>
      <c r="H4513">
        <v>15680693</v>
      </c>
      <c r="I4513" t="s">
        <v>27</v>
      </c>
      <c r="J4513" t="s">
        <v>27</v>
      </c>
      <c r="K4513" t="s">
        <v>27</v>
      </c>
      <c r="L4513" t="s">
        <v>27</v>
      </c>
      <c r="M4513" t="s">
        <v>27</v>
      </c>
      <c r="N4513" t="s">
        <v>27</v>
      </c>
      <c r="O4513">
        <v>5</v>
      </c>
      <c r="P4513" t="s">
        <v>29</v>
      </c>
      <c r="Q4513" s="1">
        <v>43562</v>
      </c>
    </row>
    <row r="4514" spans="1:17" x14ac:dyDescent="0.55000000000000004">
      <c r="A4514" t="s">
        <v>4555</v>
      </c>
      <c r="B4514" t="s">
        <v>3</v>
      </c>
      <c r="C4514" t="s">
        <v>23</v>
      </c>
      <c r="D4514" t="s">
        <v>4550</v>
      </c>
      <c r="E4514" t="s">
        <v>25</v>
      </c>
      <c r="F4514">
        <v>60</v>
      </c>
      <c r="G4514" t="s">
        <v>3041</v>
      </c>
      <c r="H4514">
        <v>42176411</v>
      </c>
      <c r="I4514" t="s">
        <v>27</v>
      </c>
      <c r="J4514" t="s">
        <v>27</v>
      </c>
      <c r="K4514" t="s">
        <v>28</v>
      </c>
      <c r="L4514" t="s">
        <v>27</v>
      </c>
      <c r="M4514" t="s">
        <v>27</v>
      </c>
      <c r="N4514" t="s">
        <v>27</v>
      </c>
      <c r="O4514">
        <v>4</v>
      </c>
      <c r="P4514" t="s">
        <v>29</v>
      </c>
      <c r="Q4514" s="1">
        <v>42985</v>
      </c>
    </row>
    <row r="4515" spans="1:17" x14ac:dyDescent="0.55000000000000004">
      <c r="A4515" t="s">
        <v>4556</v>
      </c>
      <c r="B4515" t="s">
        <v>3</v>
      </c>
      <c r="C4515" t="s">
        <v>23</v>
      </c>
      <c r="D4515" t="s">
        <v>4551</v>
      </c>
      <c r="E4515" t="s">
        <v>25</v>
      </c>
      <c r="F4515">
        <v>63</v>
      </c>
      <c r="G4515" t="s">
        <v>3041</v>
      </c>
      <c r="H4515">
        <v>46830673</v>
      </c>
      <c r="I4515" t="s">
        <v>27</v>
      </c>
      <c r="J4515" t="s">
        <v>27</v>
      </c>
      <c r="K4515" t="s">
        <v>27</v>
      </c>
      <c r="L4515" t="s">
        <v>28</v>
      </c>
      <c r="M4515" t="s">
        <v>27</v>
      </c>
      <c r="N4515" t="s">
        <v>27</v>
      </c>
      <c r="O4515">
        <v>4</v>
      </c>
      <c r="P4515" t="s">
        <v>29</v>
      </c>
      <c r="Q4515" s="1">
        <v>42879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4FDA-F883-4330-88AA-FDF2AFAFB1BC}">
  <dimension ref="A2:I51"/>
  <sheetViews>
    <sheetView showGridLines="0" topLeftCell="A12" zoomScale="130" zoomScaleNormal="130" workbookViewId="0">
      <selection activeCell="E20" sqref="E20"/>
    </sheetView>
  </sheetViews>
  <sheetFormatPr baseColWidth="10" defaultRowHeight="14.4" x14ac:dyDescent="0.55000000000000004"/>
  <cols>
    <col min="1" max="1" width="16.5234375" bestFit="1" customWidth="1"/>
    <col min="2" max="2" width="29.89453125" bestFit="1" customWidth="1"/>
    <col min="5" max="5" width="13" bestFit="1" customWidth="1"/>
    <col min="6" max="6" width="14.68359375" customWidth="1"/>
    <col min="8" max="8" width="28.1015625" bestFit="1" customWidth="1"/>
    <col min="9" max="9" width="12.5234375" bestFit="1" customWidth="1"/>
  </cols>
  <sheetData>
    <row r="2" spans="1:4" x14ac:dyDescent="0.55000000000000004">
      <c r="A2" s="2" t="s">
        <v>4564</v>
      </c>
      <c r="B2" t="s">
        <v>4570</v>
      </c>
    </row>
    <row r="3" spans="1:4" x14ac:dyDescent="0.55000000000000004">
      <c r="A3" s="3" t="s">
        <v>4566</v>
      </c>
      <c r="B3">
        <v>28</v>
      </c>
    </row>
    <row r="4" spans="1:4" x14ac:dyDescent="0.55000000000000004">
      <c r="A4" s="3" t="s">
        <v>4567</v>
      </c>
      <c r="B4">
        <v>30</v>
      </c>
    </row>
    <row r="5" spans="1:4" x14ac:dyDescent="0.55000000000000004">
      <c r="A5" s="3" t="s">
        <v>4568</v>
      </c>
      <c r="B5">
        <v>25</v>
      </c>
    </row>
    <row r="6" spans="1:4" x14ac:dyDescent="0.55000000000000004">
      <c r="A6" s="3" t="s">
        <v>4569</v>
      </c>
      <c r="B6">
        <v>17</v>
      </c>
    </row>
    <row r="7" spans="1:4" x14ac:dyDescent="0.55000000000000004">
      <c r="A7" s="3" t="s">
        <v>4565</v>
      </c>
      <c r="B7">
        <v>100</v>
      </c>
      <c r="D7" s="10">
        <f>GETPIVOTDATA("FECHA",$A$2)</f>
        <v>100</v>
      </c>
    </row>
    <row r="9" spans="1:4" x14ac:dyDescent="0.55000000000000004">
      <c r="A9" s="2" t="s">
        <v>4564</v>
      </c>
    </row>
    <row r="10" spans="1:4" x14ac:dyDescent="0.55000000000000004">
      <c r="A10" s="3" t="s">
        <v>3</v>
      </c>
      <c r="C10" s="8" t="str">
        <f>A10</f>
        <v>Alimentaria</v>
      </c>
    </row>
    <row r="11" spans="1:4" x14ac:dyDescent="0.55000000000000004">
      <c r="A11" s="3" t="s">
        <v>4565</v>
      </c>
    </row>
    <row r="13" spans="1:4" x14ac:dyDescent="0.55000000000000004">
      <c r="C13" s="9" t="str">
        <f>A10</f>
        <v>Alimentaria</v>
      </c>
    </row>
    <row r="17" spans="1:6" x14ac:dyDescent="0.55000000000000004">
      <c r="A17" s="2" t="s">
        <v>4564</v>
      </c>
      <c r="B17" t="s">
        <v>4571</v>
      </c>
      <c r="D17" s="4" t="s">
        <v>4574</v>
      </c>
      <c r="E17" s="4" t="s">
        <v>4575</v>
      </c>
      <c r="F17" s="4" t="s">
        <v>4576</v>
      </c>
    </row>
    <row r="18" spans="1:6" x14ac:dyDescent="0.55000000000000004">
      <c r="A18" s="3" t="s">
        <v>25</v>
      </c>
      <c r="B18" s="11">
        <v>0.47</v>
      </c>
      <c r="D18" s="14" t="s">
        <v>4572</v>
      </c>
      <c r="E18" s="15">
        <f>GETPIVOTDATA("GENERO",$A$17,"GENERO","Masculino")</f>
        <v>0.53</v>
      </c>
      <c r="F18" s="15">
        <f>100%-E18</f>
        <v>0.47</v>
      </c>
    </row>
    <row r="19" spans="1:6" x14ac:dyDescent="0.55000000000000004">
      <c r="A19" s="3" t="s">
        <v>42</v>
      </c>
      <c r="B19" s="11">
        <v>0.53</v>
      </c>
      <c r="D19" s="16" t="s">
        <v>4573</v>
      </c>
      <c r="E19" s="17">
        <f>IFERROR(GETPIVOTDATA("GENERO",$A$17,"GENERO","Femenino"),0)</f>
        <v>0.47</v>
      </c>
      <c r="F19" s="17">
        <f>100%-E19</f>
        <v>0.53</v>
      </c>
    </row>
    <row r="20" spans="1:6" x14ac:dyDescent="0.55000000000000004">
      <c r="A20" s="3" t="s">
        <v>4565</v>
      </c>
      <c r="B20" s="11">
        <v>1</v>
      </c>
    </row>
    <row r="24" spans="1:6" x14ac:dyDescent="0.55000000000000004">
      <c r="D24" s="18" t="s">
        <v>4578</v>
      </c>
    </row>
    <row r="25" spans="1:6" x14ac:dyDescent="0.55000000000000004">
      <c r="A25" s="2" t="s">
        <v>4564</v>
      </c>
      <c r="B25" t="s">
        <v>4577</v>
      </c>
      <c r="D25" s="19" t="s">
        <v>4575</v>
      </c>
      <c r="E25" s="19" t="s">
        <v>4576</v>
      </c>
    </row>
    <row r="26" spans="1:6" x14ac:dyDescent="0.55000000000000004">
      <c r="A26" s="3" t="s">
        <v>29</v>
      </c>
      <c r="B26" s="11">
        <v>0.36</v>
      </c>
      <c r="D26" s="12">
        <f>GETPIVOTDATA("APTOS",$A$25,"APTOS","Aprobado")</f>
        <v>0.36</v>
      </c>
      <c r="E26" s="21">
        <f>1-D26</f>
        <v>0.64</v>
      </c>
    </row>
    <row r="27" spans="1:6" x14ac:dyDescent="0.55000000000000004">
      <c r="A27" s="3" t="s">
        <v>32</v>
      </c>
      <c r="B27" s="11">
        <v>0.64</v>
      </c>
    </row>
    <row r="28" spans="1:6" x14ac:dyDescent="0.55000000000000004">
      <c r="A28" s="3" t="s">
        <v>4565</v>
      </c>
      <c r="B28" s="11">
        <v>1</v>
      </c>
    </row>
    <row r="34" spans="1:9" x14ac:dyDescent="0.55000000000000004">
      <c r="A34" s="2" t="s">
        <v>4564</v>
      </c>
      <c r="B34" t="s">
        <v>4579</v>
      </c>
      <c r="E34" t="s">
        <v>4583</v>
      </c>
      <c r="H34" t="s">
        <v>4584</v>
      </c>
    </row>
    <row r="35" spans="1:9" x14ac:dyDescent="0.55000000000000004">
      <c r="A35" s="3" t="s">
        <v>27</v>
      </c>
      <c r="B35" s="11">
        <v>0.42</v>
      </c>
      <c r="E35" s="4" t="s">
        <v>4575</v>
      </c>
      <c r="F35" s="12">
        <f>GETPIVOTDATA("HABILIDADES BLANDAS",$A$34,"HABILIDADES BLANDAS","APROBADO")</f>
        <v>0.42</v>
      </c>
      <c r="H35" s="4" t="s">
        <v>4575</v>
      </c>
      <c r="I35" s="20">
        <f>F35</f>
        <v>0.42</v>
      </c>
    </row>
    <row r="36" spans="1:9" x14ac:dyDescent="0.55000000000000004">
      <c r="A36" s="3" t="s">
        <v>28</v>
      </c>
      <c r="B36" s="11">
        <v>0.57999999999999996</v>
      </c>
      <c r="E36" s="4" t="s">
        <v>4576</v>
      </c>
      <c r="F36" s="21">
        <f>1-F35</f>
        <v>0.58000000000000007</v>
      </c>
      <c r="H36" s="4" t="s">
        <v>4584</v>
      </c>
      <c r="I36" s="20">
        <v>0.03</v>
      </c>
    </row>
    <row r="37" spans="1:9" x14ac:dyDescent="0.55000000000000004">
      <c r="A37" s="3" t="s">
        <v>4565</v>
      </c>
      <c r="B37" s="11">
        <v>1</v>
      </c>
      <c r="E37" s="4" t="s">
        <v>4582</v>
      </c>
      <c r="F37" s="21">
        <v>0.5</v>
      </c>
      <c r="H37" s="4" t="s">
        <v>4585</v>
      </c>
      <c r="I37" s="13">
        <f>150%-SUM(I35:I36)</f>
        <v>1.05</v>
      </c>
    </row>
    <row r="41" spans="1:9" x14ac:dyDescent="0.55000000000000004">
      <c r="A41" s="2" t="s">
        <v>4564</v>
      </c>
      <c r="B41" t="s">
        <v>4580</v>
      </c>
      <c r="E41" s="4" t="s">
        <v>4575</v>
      </c>
      <c r="F41" s="4" t="s">
        <v>4576</v>
      </c>
      <c r="G41" s="4" t="s">
        <v>4586</v>
      </c>
      <c r="H41" s="4" t="s">
        <v>4587</v>
      </c>
      <c r="I41" s="4" t="s">
        <v>4588</v>
      </c>
    </row>
    <row r="42" spans="1:9" x14ac:dyDescent="0.55000000000000004">
      <c r="A42" s="3" t="s">
        <v>27</v>
      </c>
      <c r="B42" s="11">
        <v>0.52</v>
      </c>
      <c r="E42" s="12">
        <f>IFERROR(GETPIVOTDATA("MANEJO DE CONFLICTOS",$A$41,"MANEJO DE CONFLICTOS","APROBADO"),0)</f>
        <v>0.52</v>
      </c>
      <c r="F42" s="21">
        <f>1-E42</f>
        <v>0.48</v>
      </c>
      <c r="G42" s="21">
        <v>0.1</v>
      </c>
      <c r="H42" s="21">
        <v>0.3</v>
      </c>
      <c r="I42" s="21">
        <v>0.1</v>
      </c>
    </row>
    <row r="43" spans="1:9" x14ac:dyDescent="0.55000000000000004">
      <c r="A43" s="3" t="s">
        <v>28</v>
      </c>
      <c r="B43" s="11">
        <v>0.48</v>
      </c>
    </row>
    <row r="44" spans="1:9" x14ac:dyDescent="0.55000000000000004">
      <c r="A44" s="3" t="s">
        <v>4565</v>
      </c>
      <c r="B44" s="11">
        <v>1</v>
      </c>
    </row>
    <row r="48" spans="1:9" x14ac:dyDescent="0.55000000000000004">
      <c r="A48" s="2" t="s">
        <v>4564</v>
      </c>
      <c r="B48" t="s">
        <v>4581</v>
      </c>
      <c r="E48" s="4" t="s">
        <v>4575</v>
      </c>
      <c r="F48" s="4" t="s">
        <v>4589</v>
      </c>
      <c r="G48" s="4" t="s">
        <v>4584</v>
      </c>
      <c r="H48" s="4" t="s">
        <v>4576</v>
      </c>
    </row>
    <row r="49" spans="1:8" x14ac:dyDescent="0.55000000000000004">
      <c r="A49" s="3" t="s">
        <v>27</v>
      </c>
      <c r="B49" s="11">
        <v>0.5</v>
      </c>
      <c r="E49" s="12">
        <f>GETPIVOTDATA("GESTIÓN DE RECURSOS",$A$48,"GESTIÓN DE RECURSOS","APROBADO")</f>
        <v>0.5</v>
      </c>
      <c r="F49" s="12">
        <f>E49-2.5%</f>
        <v>0.47499999999999998</v>
      </c>
      <c r="G49" s="12">
        <v>0.03</v>
      </c>
      <c r="H49" s="12">
        <f>1-E49</f>
        <v>0.5</v>
      </c>
    </row>
    <row r="50" spans="1:8" x14ac:dyDescent="0.55000000000000004">
      <c r="A50" s="3" t="s">
        <v>28</v>
      </c>
      <c r="B50" s="11">
        <v>0.5</v>
      </c>
    </row>
    <row r="51" spans="1:8" x14ac:dyDescent="0.55000000000000004">
      <c r="A51" s="3" t="s">
        <v>4565</v>
      </c>
      <c r="B51" s="11">
        <v>1</v>
      </c>
    </row>
  </sheetData>
  <pageMargins left="0.7" right="0.7" top="0.75" bottom="0.75" header="0.3" footer="0.3"/>
  <drawing r:id="rId8"/>
  <extLs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32E3-505E-41A1-8EDC-9A0EBBFDC1ED}">
  <dimension ref="A1"/>
  <sheetViews>
    <sheetView showGridLines="0" tabSelected="1" workbookViewId="0">
      <selection activeCell="J9" sqref="J9"/>
    </sheetView>
  </sheetViews>
  <sheetFormatPr baseColWidth="10" defaultRowHeight="14.4" x14ac:dyDescent="0.55000000000000004"/>
  <sheetData/>
  <pageMargins left="0.7" right="0.7" top="0.75" bottom="0.75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1B74-4E47-47BB-8660-8F1ADAE1E540}">
  <dimension ref="A2:B7"/>
  <sheetViews>
    <sheetView showGridLines="0" zoomScale="110" zoomScaleNormal="110" workbookViewId="0">
      <selection activeCell="D3" sqref="D3"/>
    </sheetView>
  </sheetViews>
  <sheetFormatPr baseColWidth="10" defaultRowHeight="14.4" x14ac:dyDescent="0.55000000000000004"/>
  <cols>
    <col min="1" max="1" width="11.5234375" customWidth="1"/>
    <col min="2" max="2" width="13.1015625" customWidth="1"/>
  </cols>
  <sheetData>
    <row r="2" spans="1:2" x14ac:dyDescent="0.55000000000000004">
      <c r="A2" s="5" t="s">
        <v>0</v>
      </c>
      <c r="B2" s="5" t="s">
        <v>1</v>
      </c>
    </row>
    <row r="3" spans="1:2" s="7" customFormat="1" ht="56.4" customHeight="1" x14ac:dyDescent="0.55000000000000004">
      <c r="A3" s="6" t="s">
        <v>2</v>
      </c>
      <c r="B3" s="6"/>
    </row>
    <row r="4" spans="1:2" s="7" customFormat="1" ht="56.4" customHeight="1" x14ac:dyDescent="0.55000000000000004">
      <c r="A4" s="6" t="s">
        <v>3</v>
      </c>
      <c r="B4" s="6"/>
    </row>
    <row r="5" spans="1:2" s="7" customFormat="1" ht="56.4" customHeight="1" x14ac:dyDescent="0.55000000000000004">
      <c r="A5" s="6" t="s">
        <v>4</v>
      </c>
      <c r="B5" s="6"/>
    </row>
    <row r="6" spans="1:2" s="7" customFormat="1" ht="56.4" customHeight="1" x14ac:dyDescent="0.55000000000000004">
      <c r="A6" s="6" t="s">
        <v>5</v>
      </c>
      <c r="B6" s="6"/>
    </row>
    <row r="7" spans="1:2" s="7" customFormat="1" ht="56.4" customHeight="1" x14ac:dyDescent="0.55000000000000004">
      <c r="A7" s="6" t="s">
        <v>6</v>
      </c>
      <c r="B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Indicadores</vt:lpstr>
      <vt:lpstr>Data</vt:lpstr>
      <vt:lpstr>Calculos</vt:lpstr>
      <vt:lpstr>Dashboard</vt:lpstr>
      <vt:lpstr>Imagenes</vt:lpstr>
      <vt:lpstr>Agricola</vt:lpstr>
      <vt:lpstr>Alimentaria</vt:lpstr>
      <vt:lpstr>Empresa</vt:lpstr>
      <vt:lpstr>Extractiva</vt:lpstr>
      <vt:lpstr>Imagen</vt:lpstr>
      <vt:lpstr>Logistica</vt:lpstr>
      <vt:lpstr>Manufactura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 Quispe Campos</dc:creator>
  <cp:lastModifiedBy>Manolo Quispe Campos</cp:lastModifiedBy>
  <dcterms:created xsi:type="dcterms:W3CDTF">2020-03-12T00:22:58Z</dcterms:created>
  <dcterms:modified xsi:type="dcterms:W3CDTF">2022-12-27T15:03:18Z</dcterms:modified>
</cp:coreProperties>
</file>